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385372e4c86c6b/Documentos/programacao/streamlit_receber_datasets/inputs/metadados/"/>
    </mc:Choice>
  </mc:AlternateContent>
  <xr:revisionPtr revIDLastSave="301" documentId="8_{5CD666AF-7933-4706-98D9-7B6B2CE0E145}" xr6:coauthVersionLast="47" xr6:coauthVersionMax="47" xr10:uidLastSave="{1D9AD588-1618-4F12-8B36-08D5A1343A77}"/>
  <bookViews>
    <workbookView xWindow="-120" yWindow="-120" windowWidth="29040" windowHeight="15720" activeTab="2" xr2:uid="{9C2D4EDB-7042-4BC9-B453-7661A6B8B4ED}"/>
  </bookViews>
  <sheets>
    <sheet name="Planilha1" sheetId="1" r:id="rId1"/>
    <sheet name="Planilha3" sheetId="3" r:id="rId2"/>
    <sheet name="Planilha2" sheetId="4" r:id="rId3"/>
    <sheet name="Planilha4" sheetId="5" r:id="rId4"/>
  </sheets>
  <definedNames>
    <definedName name="_xlnm._FilterDatabase" localSheetId="0" hidden="1">Planilha1!$A$1:$F$155</definedName>
    <definedName name="_xlnm._FilterDatabase" localSheetId="2">Planilha2!$B$1:$I$125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4" l="1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49" i="4"/>
  <c r="B41" i="4"/>
  <c r="B39" i="4"/>
  <c r="B35" i="4"/>
  <c r="B27" i="4"/>
  <c r="B24" i="4"/>
  <c r="B23" i="4"/>
  <c r="B22" i="4"/>
  <c r="B21" i="4"/>
  <c r="B20" i="4"/>
  <c r="B19" i="4"/>
  <c r="B96" i="4"/>
  <c r="B50" i="4"/>
  <c r="B16" i="4"/>
  <c r="B15" i="4"/>
  <c r="B11" i="4"/>
  <c r="B129" i="4"/>
  <c r="B127" i="4"/>
  <c r="B67" i="4"/>
  <c r="B28" i="4"/>
  <c r="B128" i="4"/>
  <c r="B126" i="4"/>
  <c r="B115" i="4"/>
  <c r="B40" i="4"/>
  <c r="B31" i="4"/>
  <c r="B125" i="4"/>
  <c r="B124" i="4"/>
  <c r="B123" i="4"/>
  <c r="B122" i="4"/>
  <c r="B121" i="4"/>
  <c r="B120" i="4"/>
  <c r="B119" i="4"/>
  <c r="B113" i="4"/>
  <c r="B112" i="4"/>
  <c r="B110" i="4"/>
  <c r="B109" i="4"/>
  <c r="B108" i="4"/>
  <c r="B107" i="4"/>
  <c r="B106" i="4"/>
  <c r="B42" i="4"/>
  <c r="B38" i="4"/>
  <c r="B37" i="4"/>
  <c r="B36" i="4"/>
  <c r="B26" i="4"/>
  <c r="B9" i="4"/>
  <c r="B5" i="4"/>
  <c r="B133" i="4"/>
  <c r="B132" i="4"/>
  <c r="B131" i="4"/>
  <c r="B130" i="4"/>
  <c r="B118" i="4"/>
  <c r="B117" i="4"/>
  <c r="B116" i="4"/>
  <c r="B111" i="4"/>
  <c r="B8" i="4"/>
  <c r="B105" i="4"/>
  <c r="B104" i="4"/>
  <c r="B68" i="4"/>
  <c r="B33" i="4"/>
  <c r="B32" i="4"/>
  <c r="B30" i="4"/>
  <c r="B29" i="4"/>
  <c r="B25" i="4"/>
  <c r="B10" i="4"/>
  <c r="B7" i="4"/>
  <c r="B6" i="4"/>
  <c r="B4" i="4"/>
  <c r="B3" i="4"/>
  <c r="B2" i="4"/>
</calcChain>
</file>

<file path=xl/sharedStrings.xml><?xml version="1.0" encoding="utf-8"?>
<sst xmlns="http://schemas.openxmlformats.org/spreadsheetml/2006/main" count="1041" uniqueCount="819">
  <si>
    <t>quoteType': 'Tipo de Ativo',</t>
  </si>
  <si>
    <t>sector': 'Setor',</t>
  </si>
  <si>
    <t>industry': 'Indústria',</t>
  </si>
  <si>
    <t>country': 'País',</t>
  </si>
  <si>
    <t>longBusinessSummary': 'Sumário de Negócios',</t>
  </si>
  <si>
    <t>Data Mínima': 'Data Mínima',</t>
  </si>
  <si>
    <t>Data Máxima': 'Data Máxima',</t>
  </si>
  <si>
    <t>startDate': 'Data de Início',</t>
  </si>
  <si>
    <t>fundInceptionDate': 'Data de Início do Fundo',</t>
  </si>
  <si>
    <t>firstTradeDateEpochUtc': 'Data do Primeiro Negócio (UTC)',</t>
  </si>
  <si>
    <t>ebitda': 'Lucros antes de Juros, Impostos, Depreciação e Amortização (EBITDA)',</t>
  </si>
  <si>
    <t>dividendRate': 'Taxa de Dividendos',</t>
  </si>
  <si>
    <t>dividendYield': 'Rendimento de Dividendos',</t>
  </si>
  <si>
    <t>exDividendDate': 'Data Ex-Dividendo',</t>
  </si>
  <si>
    <t>payoutRatio': 'Índice de Distribuição de Dividendos',</t>
  </si>
  <si>
    <t>fiveYearAvgDividendYield': 'Rendimento Médio de Dividendos em 5 Anos',</t>
  </si>
  <si>
    <t>targetHighPrice': 'Preço-Alvo Máximo',</t>
  </si>
  <si>
    <t>targetLowPrice': 'Preço-Alvo Mínimo',</t>
  </si>
  <si>
    <t>targetMeanPrice': 'Preço-Alvo Médio',</t>
  </si>
  <si>
    <t>targetMedianPrice': 'Preço-Alvo Mediano',</t>
  </si>
  <si>
    <t>trailingPE': 'Preço/Lucro por Ação (P/L) Retrospectivo (trailing P/E)',</t>
  </si>
  <si>
    <t>forwardPE': 'Preço/Lucro por Ação (P/L) Futuro (forward P/E)',</t>
  </si>
  <si>
    <t>priceToBook': 'Preço sobre o Valor Contábil',</t>
  </si>
  <si>
    <t>priceToSalesTrailing12Months': 'Preço sobre Vendas (12 Meses)',</t>
  </si>
  <si>
    <t>profitMargins': 'Margens de Lucro',</t>
  </si>
  <si>
    <t>recommendationMean': 'Recomendação Média',</t>
  </si>
  <si>
    <t>recommendationKey': 'Chave de Recomendação',</t>
  </si>
  <si>
    <t>industrySymbol': 'Símbolo da Indústria',</t>
  </si>
  <si>
    <t>industryKey': 'Chave da Indústria',</t>
  </si>
  <si>
    <t>industryDisp': 'Indústria (Exibido)',</t>
  </si>
  <si>
    <t>sectorKey': 'Chave do Setor',</t>
  </si>
  <si>
    <t>sectorDisp': 'Setor (Exibido)',</t>
  </si>
  <si>
    <t>bid': 'Preço de Compra (bid)',</t>
  </si>
  <si>
    <t>ask': 'Preço de Venda (ask)',</t>
  </si>
  <si>
    <t>grossProfits': 'Lucro Bruto',</t>
  </si>
  <si>
    <t>sharesShortPreviousMonthDate': 'Data das Ações em Posse Curta do Mês Anterior',</t>
  </si>
  <si>
    <t>earningsQuarterlyGrowth': 'Crescimento de Lucros Trimestrais',</t>
  </si>
  <si>
    <t>earningsGrowth': 'Crescimento dos Lucros',</t>
  </si>
  <si>
    <t>trailingAnnualDividendRate': 'Taxa de Dividendo Anual Retrospectiva',</t>
  </si>
  <si>
    <t>trailingAnnualDividendYield': 'Rendimento de Dividendo Anual Retrospectivo',</t>
  </si>
  <si>
    <t>lastDividendValue': 'Último Valor de Dividendo',</t>
  </si>
  <si>
    <t>navPrice': 'Preço da Cota (NAV)',</t>
  </si>
  <si>
    <t>category': 'Categoria',</t>
  </si>
  <si>
    <t>lastMarket': 'Último Mercado',</t>
  </si>
  <si>
    <t>underlyingSymbol': 'Símbolo Subjacente',</t>
  </si>
  <si>
    <t>timeZoneFullName': 'Nome Completo do Fuso Horário',</t>
  </si>
  <si>
    <t>timeZoneShortName': 'Nome Abreviado do Fuso Horário',</t>
  </si>
  <si>
    <t>maxAge': 'Idade Máxima',</t>
  </si>
  <si>
    <t>auditRisk': 'Risco de Auditoria',</t>
  </si>
  <si>
    <t>boardRisk': 'Risco do Conselho',</t>
  </si>
  <si>
    <t>compensationRisk': 'Risco de Compensação',</t>
  </si>
  <si>
    <t>shareHolderRightsRisk': 'Risco de Direitos dos Acionistas',</t>
  </si>
  <si>
    <t>overallRisk': 'Risco Geral',</t>
  </si>
  <si>
    <t>twitter': 'X (ex-Twitter)',</t>
  </si>
  <si>
    <t>lastFiscalYearEnd': 'Data de Fim do Último Ano Fiscal',</t>
  </si>
  <si>
    <t>nextFiscalYearEnd': 'Data de Fim do Próximo Ano Fiscal',</t>
  </si>
  <si>
    <t>compensationAsOfEpochDate': 'Compensação em Data Epoch',</t>
  </si>
  <si>
    <t>lastSplitDate': 'Data do Último Desdobramento (split)',</t>
  </si>
  <si>
    <t>lastDividendDate': 'Data do Último Dividendo',</t>
  </si>
  <si>
    <t>expireDate': 'Data de Expiração',</t>
  </si>
  <si>
    <t>governanceEpochDate': 'Data da Governança',</t>
  </si>
  <si>
    <t>coinMarketCapLink': 'Link do CoinMarketCap',</t>
  </si>
  <si>
    <t>open': 'Abertura',</t>
  </si>
  <si>
    <t>regularMarketPreviousClose': 'Fechamento Regular Anterior',</t>
  </si>
  <si>
    <t>regularMarketDayLow': 'Mínimo do Dia Regular',</t>
  </si>
  <si>
    <t>regularMarketDayHigh': 'Máximo do Dia Regular',</t>
  </si>
  <si>
    <t>currentPrice': 'Preço Atual',</t>
  </si>
  <si>
    <t>regularMarketOpen': 'Abertura Regular',</t>
  </si>
  <si>
    <t>volume24Hr': 'Volume em 24 Horas',</t>
  </si>
  <si>
    <t>website': 'Website',</t>
  </si>
  <si>
    <t>address1': 'Endereço 1',</t>
  </si>
  <si>
    <t>address2': 'Endereço 2',</t>
  </si>
  <si>
    <t>address3': 'Endereço 3',</t>
  </si>
  <si>
    <t>fax': 'Fax',</t>
  </si>
  <si>
    <t>phone': 'Telefone',</t>
  </si>
  <si>
    <t>city': 'Cidade',</t>
  </si>
  <si>
    <t>state': 'Estado',</t>
  </si>
  <si>
    <t>zip': 'CEP',</t>
  </si>
  <si>
    <t>Risco</t>
  </si>
  <si>
    <t>Preço</t>
  </si>
  <si>
    <t>Lucro</t>
  </si>
  <si>
    <t>Classificações</t>
  </si>
  <si>
    <t>Endereço</t>
  </si>
  <si>
    <t>Dividendo</t>
  </si>
  <si>
    <t>'visualization': 'Visualização',</t>
  </si>
  <si>
    <t>'numberOfAnalystOpinions': 'Número de Opiniões de Analistas',</t>
  </si>
  <si>
    <t>'industrySymbol': 'Símbolo da Indústria',</t>
  </si>
  <si>
    <t>'industryKey': 'Chave da Indústria',</t>
  </si>
  <si>
    <t>'industryDisp': 'Indústria (Exibido)',</t>
  </si>
  <si>
    <t>'sectorKey': 'Chave do Setor',</t>
  </si>
  <si>
    <t>'sectorDisp': 'Setor (Exibido)',</t>
  </si>
  <si>
    <t>'sharesOutstanding': 'Ações Emitidas',</t>
  </si>
  <si>
    <t>'sharesShort': 'Ações em Posse Curta',</t>
  </si>
  <si>
    <t>averageDailyVolume10Day': 'Volume Diário Médio dos Últimos 10 Dias','</t>
  </si>
  <si>
    <t>'52WeekChange': 'Mudança em 52 Semanas',</t>
  </si>
  <si>
    <t>averageVolume': 'Volume Médio','</t>
  </si>
  <si>
    <t>'annualHoldingsTurnover': 'Rotatividade de Holdings Anuais',</t>
  </si>
  <si>
    <t>averageVolume10days': 'Volume Médio dos Últimos 10 Dias','</t>
  </si>
  <si>
    <t>'askSize': 'Tamanho do Lote de Venda',</t>
  </si>
  <si>
    <t>regularMarketVolume': 'Volume Regular','</t>
  </si>
  <si>
    <t>volume': 'Volume','</t>
  </si>
  <si>
    <t>'beta': 'Beta (beta)',</t>
  </si>
  <si>
    <t>volume24Hr': 'Volume em 24 Horas','</t>
  </si>
  <si>
    <t>'beta3Year': 'Beta (3 Anos)',</t>
  </si>
  <si>
    <t>volumeAllCurrencies': 'Volume em Todas as Moedas','</t>
  </si>
  <si>
    <t>'bidSize': 'Tamanho do Lote de Compra',</t>
  </si>
  <si>
    <t>'bookValue': 'Valor Contábil',</t>
  </si>
  <si>
    <t>'circulatingSupply': 'Oferta Circulante',</t>
  </si>
  <si>
    <t>'companyOfficers': 'Executivos da Empresa',</t>
  </si>
  <si>
    <t>'currency': 'Moeda',</t>
  </si>
  <si>
    <t>'currentRatio': 'Razão Corrente',</t>
  </si>
  <si>
    <t>'dateShortInterest': 'Data do Interesse Curto',</t>
  </si>
  <si>
    <t>'dayHigh': 'Máximo do Dia',</t>
  </si>
  <si>
    <t>'dayLow': 'Mínimo do Dia',</t>
  </si>
  <si>
    <t>'debtToEquity': 'Dívida sobre Patrimônio',</t>
  </si>
  <si>
    <t>'description': 'Descrição',</t>
  </si>
  <si>
    <t>'ebitdaMargins': 'Margens EBITDA',</t>
  </si>
  <si>
    <t>'enterpriseToEbitda': 'Valor da Empresa sobre EBITDA',</t>
  </si>
  <si>
    <t>'enterpriseToRevenue': 'Valor da Empresa sobre Receita',</t>
  </si>
  <si>
    <t>'enterpriseValue': 'Valor da Empresa',</t>
  </si>
  <si>
    <t>'exchange': 'Exchange',</t>
  </si>
  <si>
    <t>'fiftyDayAverage': 'Média de 50 Dias',</t>
  </si>
  <si>
    <t>'fiftyTwoWeekHigh': 'Máximo em 52 Semanas',</t>
  </si>
  <si>
    <t>'fiftyTwoWeekLow': 'Mínimo em 52 Semanas',</t>
  </si>
  <si>
    <t>'financialCurrency': 'Moeda Financeira',</t>
  </si>
  <si>
    <t>'fiveYearAverageReturn': 'Retorno Médio em 5 Anos',</t>
  </si>
  <si>
    <t>'floatShares': 'Ações em Circulação',</t>
  </si>
  <si>
    <t>'forwardEps': 'EPS Futuro (forward EPS)',</t>
  </si>
  <si>
    <t>'freeCashflow': 'Fluxo de Caixa Livre',</t>
  </si>
  <si>
    <t>'fromCurrency': 'Moeda de Origem',</t>
  </si>
  <si>
    <t>'fullTimeEmployees': 'Funcionários em Tempo Integral',</t>
  </si>
  <si>
    <t>'fundFamily': 'Família do Fundo',</t>
  </si>
  <si>
    <t>'gmtOffSetMilliseconds': 'Offset GMT em Milissegundos',</t>
  </si>
  <si>
    <t>'grossMargins': 'Margens Brutas',</t>
  </si>
  <si>
    <t>'heldPercentInsiders': 'Porcentagem de Ações Retidas por Insiders',</t>
  </si>
  <si>
    <t>'heldPercentInstitutions': 'Porcentagem de Ações Retidas por Instituições',</t>
  </si>
  <si>
    <t>'impliedSharesOutstanding': 'Ações Emitidas Implícitas',</t>
  </si>
  <si>
    <t>''industryDisp': 'Indústria (Exibido)',</t>
  </si>
  <si>
    <t>''industryKey': 'Chave da Indústria',</t>
  </si>
  <si>
    <t>''industrySymbol': 'Símbolo da Indústria',</t>
  </si>
  <si>
    <t>'irWebsite': 'Website de Relações com Investidores',</t>
  </si>
  <si>
    <t>'lastMarket': 'Último Mercado',</t>
  </si>
  <si>
    <t>'lastSplitFactor': 'Fator do Último Desdobramento',</t>
  </si>
  <si>
    <t>'legalType': 'Tipo Legal',</t>
  </si>
  <si>
    <t>'longName': 'Nome Completo',</t>
  </si>
  <si>
    <t>'marketCap': 'Capitalização de Mercado',</t>
  </si>
  <si>
    <t>'messageBoardId': 'ID do Quadro de Mensagens',</t>
  </si>
  <si>
    <t>'morningStarOverallRating': 'Avaliação Geral Morning Star',</t>
  </si>
  <si>
    <t>'morningStarRiskRating': 'Avaliação de Risco Morning Star',</t>
  </si>
  <si>
    <t>'mostRecentQuarter': 'Último Trimestre',</t>
  </si>
  <si>
    <t>'netIncomeToCommon': 'Renda Líquida para Ações Ordinárias',</t>
  </si>
  <si>
    <t>''numberOfAnalystOpinions': 'Número de Opiniões de Analistas',</t>
  </si>
  <si>
    <t>'openInterest': 'Interesse Aberto',</t>
  </si>
  <si>
    <t>'operatingCashflow': 'Fluxo de Caixa Operacional',</t>
  </si>
  <si>
    <t>'operatingMargins': 'Margens Operacionais',</t>
  </si>
  <si>
    <t>'pegRatio': 'Razão PEG (PEG Ratio)',</t>
  </si>
  <si>
    <t>'previousClose': 'Fechamento Anterior',</t>
  </si>
  <si>
    <t>'priceHint': 'Dica de Preço',</t>
  </si>
  <si>
    <t>'quickRatio': 'Razão Rápida',</t>
  </si>
  <si>
    <t>'returnOnAssets': 'Retorno sobre Ativos',</t>
  </si>
  <si>
    <t>'returnOnEquity': 'Retorno sobre Patrimônio',</t>
  </si>
  <si>
    <t>'revenueGrowth': 'Crescimento da Receita',</t>
  </si>
  <si>
    <t>'revenuePerShare': 'Receita por Ação',</t>
  </si>
  <si>
    <t>'SandP52WeekChange': 'Mudança do S&amp;P em 52 Semanas',</t>
  </si>
  <si>
    <t>''sectorDisp': 'Setor (Exibido)',</t>
  </si>
  <si>
    <t>''sectorKey': 'Chave do Setor',</t>
  </si>
  <si>
    <t>'sharesPercentSharesOut': 'Porcentagem de Ações em Posse Curta',</t>
  </si>
  <si>
    <t>'sharesShortPriorMonth': 'Ações em Posse Curta do Mês Anterior',</t>
  </si>
  <si>
    <t>'shortName': 'Nome Abreviado',</t>
  </si>
  <si>
    <t>'shortPercentOfFloat': 'Porcentagem de Float Curto',</t>
  </si>
  <si>
    <t>'shortRatio': 'Relação Curta',</t>
  </si>
  <si>
    <t>'symbol': 'Símbolo',</t>
  </si>
  <si>
    <t>'threeYearAverageReturn': 'Retorno Médio em 3 Anos',</t>
  </si>
  <si>
    <t>'toCurrency': 'Moeda de Destino',</t>
  </si>
  <si>
    <t>'totalAssets': 'Ativos Totais',</t>
  </si>
  <si>
    <t>'totalCash': 'Total de Caixa',</t>
  </si>
  <si>
    <t>'totalCashPerShare': 'Total de Caixa por Ação',</t>
  </si>
  <si>
    <t>'totalDebt': 'Dívida Total',</t>
  </si>
  <si>
    <t>'totalRevenue': 'Receita Total',</t>
  </si>
  <si>
    <t>'trailingEps': 'EPS Retrospectivo (trailing EPS)',</t>
  </si>
  <si>
    <t>'trailingPegRatio': 'Razão de Atrelamento Retrospectivo',</t>
  </si>
  <si>
    <t>'twoHundredDayAverage': 'Média de 200 Dias',</t>
  </si>
  <si>
    <t>'uuid': 'UUID',</t>
  </si>
  <si>
    <t>'yield': 'Rendimento',</t>
  </si>
  <si>
    <t>'longBusinessSummary': 'Sumário de Negócios',</t>
  </si>
  <si>
    <t>'fax': 'Fax',</t>
  </si>
  <si>
    <t>'twitter': 'X (ex-Twitter)',</t>
  </si>
  <si>
    <t>'coinMarketCapLink': 'Link do CoinMarketCap',</t>
  </si>
  <si>
    <t>'address1': 'Endereço 1',</t>
  </si>
  <si>
    <t>'address2': 'Endereço 2',</t>
  </si>
  <si>
    <t>'address3': 'Endereço 3',</t>
  </si>
  <si>
    <t>'city': 'Cidade',</t>
  </si>
  <si>
    <t>'state': 'Estado',</t>
  </si>
  <si>
    <t>'zip': 'CEP',</t>
  </si>
  <si>
    <t>'phone': 'Telefone',</t>
  </si>
  <si>
    <t>'website': 'Website',</t>
  </si>
  <si>
    <t>'country': 'País',</t>
  </si>
  <si>
    <t>'quoteType': 'Tipo de Ativo',</t>
  </si>
  <si>
    <t>'industry': 'Indústria',</t>
  </si>
  <si>
    <t>'sector': 'Setor',</t>
  </si>
  <si>
    <t>'category': 'Categoria',</t>
  </si>
  <si>
    <t>'recommendationMean': 'Recomendação Média',</t>
  </si>
  <si>
    <t>'targetHighPrice': 'Preço-Alvo Máximo',</t>
  </si>
  <si>
    <t>'targetLowPrice': 'Preço-Alvo Mínimo',</t>
  </si>
  <si>
    <t>'targetMeanPrice': 'Preço-Alvo Médio',</t>
  </si>
  <si>
    <t>'targetMedianPrice': 'Preço-Alvo Mediano',</t>
  </si>
  <si>
    <t>'currentPrice': 'Preço Atual',</t>
  </si>
  <si>
    <t>'regularMarketPreviousClose': 'Fechamento Regular Anterior',</t>
  </si>
  <si>
    <t>'regularMarketOpen': 'Abertura Regular',</t>
  </si>
  <si>
    <t>'open': 'Abertura',</t>
  </si>
  <si>
    <t>'regularMarketDayHigh': 'Máximo do Dia Regular',</t>
  </si>
  <si>
    <t>'regularMarketDayLow': 'Mínimo do Dia Regular',</t>
  </si>
  <si>
    <t>'ask': 'Preço de Venda (ask)',</t>
  </si>
  <si>
    <t>'bid': 'Preço de Compra (bid)',</t>
  </si>
  <si>
    <t>'auditRisk': 'Risco de Auditoria',</t>
  </si>
  <si>
    <t>'boardRisk': 'Risco do Conselho',</t>
  </si>
  <si>
    <t>'compensationRisk': 'Risco de Compensação',</t>
  </si>
  <si>
    <t>'overallRisk': 'Risco Geral',</t>
  </si>
  <si>
    <t>'shareHolderRightsRisk': 'Risco de Direitos dos Acionistas',</t>
  </si>
  <si>
    <t>'fundInceptionDate': 'Data de Início do Fundo',</t>
  </si>
  <si>
    <t>'firstTradeDateEpochUtc': 'Data do Primeiro Negócio (UTC)',</t>
  </si>
  <si>
    <t>'startDate': 'Data de Início',</t>
  </si>
  <si>
    <t>'nextFiscalYearEnd': 'Data de Fim do Próximo Ano Fiscal',</t>
  </si>
  <si>
    <t>'lastFiscalYearEnd': 'Data de Fim do Último Ano Fiscal',</t>
  </si>
  <si>
    <t>'governanceEpochDate': 'Data da Governança',</t>
  </si>
  <si>
    <t>'expireDate': 'Data de Expiração',</t>
  </si>
  <si>
    <t>'Data Mínima': 'Data Mínima',</t>
  </si>
  <si>
    <t>'Data Máxima': 'Data Máxima',</t>
  </si>
  <si>
    <t>'maxAge': 'Idade Máxima',</t>
  </si>
  <si>
    <t>'volumeAllCurrencies': 'Volume em Todas as Moedas',</t>
  </si>
  <si>
    <t>'timeZoneShortName': 'Nome Abreviado do Fuso Horário',</t>
  </si>
  <si>
    <t>'timeZoneFullName': 'Nome Completo do Fuso Horário',</t>
  </si>
  <si>
    <t>'name': 'Nome',</t>
  </si>
  <si>
    <t># Moeda e Mercado</t>
  </si>
  <si>
    <t># Informações Administrativas e Diversas</t>
  </si>
  <si>
    <t># Volume e Volume de Moedas</t>
  </si>
  <si>
    <t># Riscos e Avaliações Gerais</t>
  </si>
  <si>
    <t># Endereço</t>
  </si>
  <si>
    <t>Close</t>
  </si>
  <si>
    <t>Previous Close</t>
  </si>
  <si>
    <t>Open</t>
  </si>
  <si>
    <t>High</t>
  </si>
  <si>
    <t>Low</t>
  </si>
  <si>
    <t># Nome</t>
  </si>
  <si>
    <t># Setor</t>
  </si>
  <si>
    <t># Indústria</t>
  </si>
  <si>
    <t># Descrição</t>
  </si>
  <si>
    <t># Categoria</t>
  </si>
  <si>
    <t># Internet</t>
  </si>
  <si>
    <t># Contato</t>
  </si>
  <si>
    <t>Compra</t>
  </si>
  <si>
    <t>Venda</t>
  </si>
  <si>
    <t>Avaliação</t>
  </si>
  <si>
    <t># Símbolo</t>
  </si>
  <si>
    <t>'dividendYield': 'Rendimento de Dividendos'</t>
  </si>
  <si>
    <t>'payoutRatio': 'Índice de Distribuição de Dividendos'</t>
  </si>
  <si>
    <t>'dividendRate': 'Taxa de Dividendos'</t>
  </si>
  <si>
    <t>'fiveYearAvgDividendYield': 'Rendimento Médio de Dividendos em 5 Anos'</t>
  </si>
  <si>
    <t>'trailingAnnualDividendYield': 'Rendimento de Dividendo Anual Retrospectivo'</t>
  </si>
  <si>
    <t>'exDividendDate': 'Data Ex-Dividendo'</t>
  </si>
  <si>
    <t>'lastDividendDate': 'Data do Último Dividendo'</t>
  </si>
  <si>
    <t>'lastDividendValue': 'Último Valor de Dividendo'</t>
  </si>
  <si>
    <t>Categoria</t>
  </si>
  <si>
    <t>1 (Extremamente Importante)</t>
  </si>
  <si>
    <t>2 (Importante)</t>
  </si>
  <si>
    <t>3 (Importância Média)</t>
  </si>
  <si>
    <t>4 (Pequena Importância)</t>
  </si>
  <si>
    <t>5 (Irrisória)</t>
  </si>
  <si>
    <t>Dividendos e Rendimento</t>
  </si>
  <si>
    <t>Histórico de Dividendos e Desdobramentos</t>
  </si>
  <si>
    <t>'lastSplitDate': 'Data do Último Desdobramento'</t>
  </si>
  <si>
    <t>'lastSplitFactor': 'Fator do Último Desdobramento'</t>
  </si>
  <si>
    <t>Propriedade e Participação de Ações</t>
  </si>
  <si>
    <t>'floatShares': 'Ações em Circulação'</t>
  </si>
  <si>
    <t>'circulatingSupply': 'Oferta Circulante'</t>
  </si>
  <si>
    <t>'impliedSharesOutstanding': 'Ações Emitidas Implícitas'</t>
  </si>
  <si>
    <t>'sharesPercentSharesOut': 'Porcentagem de Ações em Posse Curta'</t>
  </si>
  <si>
    <t>'heldPercentInsiders': 'Porcentagem de Ações Retidas por Insiders'</t>
  </si>
  <si>
    <t>Indicadores de Short e Interesses Abertos</t>
  </si>
  <si>
    <t>'sharesShort': 'Ações em Posse Curta'</t>
  </si>
  <si>
    <t>'sharesShortPriorMonth': 'Ações em Posse Curta do Mês Anterior'</t>
  </si>
  <si>
    <t>'openInterest': 'Interesse Aberto'</t>
  </si>
  <si>
    <t>'shortPercentOfFloat': 'Porcentagem de Float Curto'</t>
  </si>
  <si>
    <t>'shortRatio': 'Relação Curta'</t>
  </si>
  <si>
    <t>Crescimento e Rentabilidade</t>
  </si>
  <si>
    <t>'netIncomeToCommon': 'Renda Líquida para Ações Ordinárias'</t>
  </si>
  <si>
    <t>'priceToSalesTrailing12Months': 'Preço sobre Vendas (12 Meses)'</t>
  </si>
  <si>
    <t>'pegRatio': 'Razão PEG (PEG Ratio)'</t>
  </si>
  <si>
    <t>'trailingEps': 'EPS Retrospectivo'</t>
  </si>
  <si>
    <t>'forwardEps': 'EPS Futuro'</t>
  </si>
  <si>
    <t>Indicadores de Risco e Beta</t>
  </si>
  <si>
    <t>'beta': 'Beta (beta)'</t>
  </si>
  <si>
    <t>'beta3Year': 'Beta (3 Anos)'</t>
  </si>
  <si>
    <t>'trailingPegRatio': 'Razão de Atrelamento Retrospectivo'</t>
  </si>
  <si>
    <t>'currentRatio': 'Razão Corrente'</t>
  </si>
  <si>
    <t>'quickRatio': 'Razão Rápida'</t>
  </si>
  <si>
    <t>Indicadores de EBITDA e Empresa</t>
  </si>
  <si>
    <t>'ebitda': 'Lucros antes de Juros, Impostos, Depreciação e Amortização (EBITDA)'</t>
  </si>
  <si>
    <t>'enterpriseToEbitda': 'Valor da Empresa sobre EBITDA'</t>
  </si>
  <si>
    <t>'enterpriseToRevenue': 'Valor da Empresa sobre Receita'</t>
  </si>
  <si>
    <t>'longBusinessSummary': 'Sumário de Negócios'</t>
  </si>
  <si>
    <t>'averageVolume': 'Volume Médio'</t>
  </si>
  <si>
    <t>'regularMarketVolume': 'Volume Regular'</t>
  </si>
  <si>
    <t>'averageVolume10days': 'Volume Médio dos Últimos 10 Dias'</t>
  </si>
  <si>
    <t>'averageDailyVolume10Day': 'Volume Diário Médio dos Últimos 10 Dias'</t>
  </si>
  <si>
    <t>'volume': 'Volume'</t>
  </si>
  <si>
    <t>'currentPrice': 'Preço Atual'</t>
  </si>
  <si>
    <t>'previousClose': 'Fechamento Anterior'</t>
  </si>
  <si>
    <t>'regularMarketPreviousClose': 'Fechamento Regular Anterior'</t>
  </si>
  <si>
    <t>'regularMarketOpen': 'Abertura Regular'</t>
  </si>
  <si>
    <t>'dayHigh': 'Máximo do Dia'</t>
  </si>
  <si>
    <t>Detalhes e Informações Adicionais</t>
  </si>
  <si>
    <t>'address1': 'Endereço 1'</t>
  </si>
  <si>
    <t>'address2': 'Endereço 2'</t>
  </si>
  <si>
    <t>'address3': 'Endereço 3'</t>
  </si>
  <si>
    <t>'city': 'Cidade'</t>
  </si>
  <si>
    <t>'state': 'Estado'</t>
  </si>
  <si>
    <t>Valor e Capitalização</t>
  </si>
  <si>
    <t>'marketCap': 'Capitalização de Mercado'</t>
  </si>
  <si>
    <t>'enterpriseValue': 'Valor da Empresa'</t>
  </si>
  <si>
    <t>'bookValue': 'Valor Contábil'</t>
  </si>
  <si>
    <t>'priceToBook': 'Preço sobre o Valor Contábil'</t>
  </si>
  <si>
    <t>Receitas e Crescimento</t>
  </si>
  <si>
    <t>'totalRevenue': 'Receita Total'</t>
  </si>
  <si>
    <t>'revenuePerShare': 'Receita por Ação'</t>
  </si>
  <si>
    <t>'revenueGrowth': 'Crescimento da Receita'</t>
  </si>
  <si>
    <t>'earningsGrowth': 'Crescimento dos Lucros'</t>
  </si>
  <si>
    <t>'earningsQuarterlyGrowth': 'Crescimento de Lucros Trimestrais'</t>
  </si>
  <si>
    <t>Ativos e Dívidas</t>
  </si>
  <si>
    <t>'totalAssets': 'Ativos Totais'</t>
  </si>
  <si>
    <t>'totalDebt': 'Dívida Total'</t>
  </si>
  <si>
    <t>'debtToEquity': 'Dívida sobre Patrimônio'</t>
  </si>
  <si>
    <t>'totalCash': 'Total de Caixa'</t>
  </si>
  <si>
    <t>'totalCashPerShare': 'Total de Caixa por Ação'</t>
  </si>
  <si>
    <t>Fluxo de Caixa e EBITDA</t>
  </si>
  <si>
    <t>'operatingCashflow': 'Fluxo de Caixa Operacional'</t>
  </si>
  <si>
    <t>'freeCashflow': 'Fluxo de Caixa Livre'</t>
  </si>
  <si>
    <t>'compensationAsOfEpochDate': 'Compensação em Data Epoch'</t>
  </si>
  <si>
    <t>Retorno e Margens</t>
  </si>
  <si>
    <t>'profitMargins': 'Margens de Lucro'</t>
  </si>
  <si>
    <t>'operatingMargins': 'Margens Operacionais'</t>
  </si>
  <si>
    <t>'grossMargins': 'Margens Brutas'</t>
  </si>
  <si>
    <t>'ebitdaMargins': 'Margens EBITDA'</t>
  </si>
  <si>
    <t>'returnOnAssets': 'Retorno sobre Ativos'</t>
  </si>
  <si>
    <t>Indicadores de Retorno</t>
  </si>
  <si>
    <t>'returnOnEquity': 'Retorno sobre Patrimônio'</t>
  </si>
  <si>
    <t>'fiveYearAverageReturn': 'Retorno Médio em 5 Anos'</t>
  </si>
  <si>
    <t>Multiplicadores e Rácios</t>
  </si>
  <si>
    <t>'forwardPE': 'Preço/Lucro por Ação Futuro'</t>
  </si>
  <si>
    <t>'trailingPE': 'Preço/Lucro por Ação Retrospectivo'</t>
  </si>
  <si>
    <t>'SandP52WeekChange': 'Mudança do S&amp;P em 52 Semanas'</t>
  </si>
  <si>
    <t>'oneYearTargetPrice': 'Preço-Alvo de 1 Ano'</t>
  </si>
  <si>
    <t>Fechamento</t>
  </si>
  <si>
    <t>'mostRecentQuarter': 'Último Trimestre'</t>
  </si>
  <si>
    <t>'lastMarket': 'Último Mercado'</t>
  </si>
  <si>
    <t>'visualization': 'Visualização'</t>
  </si>
  <si>
    <t>Abertura</t>
  </si>
  <si>
    <t>'open': 'Abertura'</t>
  </si>
  <si>
    <t>'targetMedianPrice': 'Preço-Alvo Mediano'</t>
  </si>
  <si>
    <t>'targetMeanPrice': 'Preço-Alvo Médio'</t>
  </si>
  <si>
    <t>Máximo</t>
  </si>
  <si>
    <t>'regularMarketDayHigh': 'Máximo do Dia Regular'</t>
  </si>
  <si>
    <t>'fiftyTwoWeekHigh': 'Máximo em 52 Semanas'</t>
  </si>
  <si>
    <t>'targetHighPrice': 'Preço-Alvo Máximo'</t>
  </si>
  <si>
    <t>'52WeekChange': 'Mudança em 52 Semanas'</t>
  </si>
  <si>
    <t>Mínimo</t>
  </si>
  <si>
    <t>'dayLow': 'Mínimo do Dia'</t>
  </si>
  <si>
    <t>'regularMarketDayLow': 'Mínimo do Dia Regular'</t>
  </si>
  <si>
    <t>'fiftyTwoWeekLow': 'Mínimo em 52 Semanas'</t>
  </si>
  <si>
    <t>'targetLowPrice': 'Preço-Alvo Mínimo'</t>
  </si>
  <si>
    <t>'twoHundredDayAverage': 'Média de 200 Dias'</t>
  </si>
  <si>
    <t>Preços e Médias</t>
  </si>
  <si>
    <t>'fiftyDayAverage': 'Média de 50 Dias'</t>
  </si>
  <si>
    <t>'priceHint': 'Dica de Preço'</t>
  </si>
  <si>
    <t>'recommendationMean': 'Recomendação Média'</t>
  </si>
  <si>
    <t>'morningStarOverallRating': 'Avaliação Geral Morning Star'</t>
  </si>
  <si>
    <t>'morningStarRiskRating': 'Avaliação de Risco Morning Star'</t>
  </si>
  <si>
    <t>Volume e Moedas</t>
  </si>
  <si>
    <t>'numberOfAnalystOpinions': 'Número de Opiniões de Analistas'</t>
  </si>
  <si>
    <t>'overallRisk': 'Risco Geral'</t>
  </si>
  <si>
    <t>'compensationRisk': 'Risco de Compensação'</t>
  </si>
  <si>
    <t>'shareHolderRightsRisk': 'Risco de Direitos dos Acionistas'</t>
  </si>
  <si>
    <t>'auditRisk': 'Risco de Auditoria'</t>
  </si>
  <si>
    <t>Compra e Venda</t>
  </si>
  <si>
    <t>'ask': 'Preço de Venda (ask)'</t>
  </si>
  <si>
    <t>'askSize': 'Tamanho do Lote de Venda'</t>
  </si>
  <si>
    <t>'bid': 'Preço de Compra (bid)'</t>
  </si>
  <si>
    <t>'bidSize': 'Tamanho do Lote de Compra'</t>
  </si>
  <si>
    <t>'boardRisk': 'Risco do Conselho'</t>
  </si>
  <si>
    <t># Data Máxima</t>
  </si>
  <si>
    <t># Data Mínima</t>
  </si>
  <si>
    <t>Símbolo</t>
  </si>
  <si>
    <t>Símbolo Subjacente</t>
  </si>
  <si>
    <t>Nome Abreviado</t>
  </si>
  <si>
    <t>Tipo de Ativo</t>
  </si>
  <si>
    <t>Exchange</t>
  </si>
  <si>
    <t>Data Mínima</t>
  </si>
  <si>
    <t>Data de Expiração</t>
  </si>
  <si>
    <t>Data Máxima</t>
  </si>
  <si>
    <t>Idade Máxima</t>
  </si>
  <si>
    <t>Data do Primeiro Negócio (UTC)</t>
  </si>
  <si>
    <t>Moeda</t>
  </si>
  <si>
    <t>Interesse Aberto</t>
  </si>
  <si>
    <t>Razão de Atrelamento Retrospectivo</t>
  </si>
  <si>
    <t>Fechamento Anterior</t>
  </si>
  <si>
    <t>Fechamento Regular Anterior</t>
  </si>
  <si>
    <t>Visualização</t>
  </si>
  <si>
    <t>Abertura Regular</t>
  </si>
  <si>
    <t>Máximo do Dia</t>
  </si>
  <si>
    <t>Máximo do Dia Regular</t>
  </si>
  <si>
    <t>Máximo em 52 Semanas</t>
  </si>
  <si>
    <t>Mínimo do Dia</t>
  </si>
  <si>
    <t>Mínimo do Dia Regular</t>
  </si>
  <si>
    <t>Mínimo em 52 Semanas</t>
  </si>
  <si>
    <t>Média de 200 Dias</t>
  </si>
  <si>
    <t>Média de 50 Dias</t>
  </si>
  <si>
    <t>Dica de Preço</t>
  </si>
  <si>
    <t>Volume Médio</t>
  </si>
  <si>
    <t>Volume Médio dos Últimos 10 Dias</t>
  </si>
  <si>
    <t>Volume Diário Médio dos Últimos 10 Dias</t>
  </si>
  <si>
    <t>Volume Regular</t>
  </si>
  <si>
    <t>Volume</t>
  </si>
  <si>
    <t>Preço de Venda (ask)</t>
  </si>
  <si>
    <t>Tamanho do Lote de Venda</t>
  </si>
  <si>
    <t>Preço de Compra (bid)</t>
  </si>
  <si>
    <t>Tamanho do Lote de Compra</t>
  </si>
  <si>
    <t>Offset GMT em Milissegundos</t>
  </si>
  <si>
    <t>Nome Abreviado do Fuso Horário</t>
  </si>
  <si>
    <t>Nome Completo do Fuso Horário</t>
  </si>
  <si>
    <t>UUID</t>
  </si>
  <si>
    <t>FUTURE</t>
  </si>
  <si>
    <t>INDEX</t>
  </si>
  <si>
    <t>Nome Completo</t>
  </si>
  <si>
    <t>ETF</t>
  </si>
  <si>
    <t>Família do Fundo</t>
  </si>
  <si>
    <t>Tipo Legal</t>
  </si>
  <si>
    <t>Sumário de Negócios</t>
  </si>
  <si>
    <t>Data de Início do Fundo</t>
  </si>
  <si>
    <t>Telefone</t>
  </si>
  <si>
    <t>Ativos Totais</t>
  </si>
  <si>
    <t>EQUITY</t>
  </si>
  <si>
    <t>Setor</t>
  </si>
  <si>
    <t>Setor (Exibido)</t>
  </si>
  <si>
    <t>Chave do Setor</t>
  </si>
  <si>
    <t>Indústria</t>
  </si>
  <si>
    <t>Indústria (Exibido)</t>
  </si>
  <si>
    <t>Chave da Indústria</t>
  </si>
  <si>
    <t>País</t>
  </si>
  <si>
    <t>Estado</t>
  </si>
  <si>
    <t>Cidade</t>
  </si>
  <si>
    <t>CEP</t>
  </si>
  <si>
    <t>Data de Fim do Último Ano Fiscal</t>
  </si>
  <si>
    <t>Data de Fim do Próximo Ano Fiscal</t>
  </si>
  <si>
    <t>Moeda Financeira</t>
  </si>
  <si>
    <t>Endereço 1</t>
  </si>
  <si>
    <t>Website</t>
  </si>
  <si>
    <t>Website de Relações com Investidores</t>
  </si>
  <si>
    <t>Funcionários em Tempo Integral</t>
  </si>
  <si>
    <t>Executivos da Empresa</t>
  </si>
  <si>
    <t>Rendimento de Dividendos</t>
  </si>
  <si>
    <t>Índice de Distribuição de Dividendos</t>
  </si>
  <si>
    <t>Taxa de Dividendos</t>
  </si>
  <si>
    <t>Rendimento Médio de Dividendos em 5 Anos</t>
  </si>
  <si>
    <t>Rendimento de Dividendo Anual Retrospectivo</t>
  </si>
  <si>
    <t>Data Ex-Dividendo</t>
  </si>
  <si>
    <t>Data do Último Dividendo</t>
  </si>
  <si>
    <t>Último Valor de Dividendo</t>
  </si>
  <si>
    <t>Ações em Circulação</t>
  </si>
  <si>
    <t>Ações Emitidas Implícitas</t>
  </si>
  <si>
    <t>Renda Líquida para Ações Ordinárias</t>
  </si>
  <si>
    <t>Preço sobre Vendas (12 Meses)</t>
  </si>
  <si>
    <t>Mudança do S&amp;P em 52 Semanas</t>
  </si>
  <si>
    <t>Beta (beta)</t>
  </si>
  <si>
    <t>Razão Rápida</t>
  </si>
  <si>
    <t>Lucros antes de Juros, Impostos, Depreciação e Amortização (EBITDA)</t>
  </si>
  <si>
    <t>Valor da Empresa sobre EBITDA</t>
  </si>
  <si>
    <t>Valor da Empresa sobre Receita</t>
  </si>
  <si>
    <t>Capitalização de Mercado</t>
  </si>
  <si>
    <t>Valor da Empresa</t>
  </si>
  <si>
    <t>Valor Contábil</t>
  </si>
  <si>
    <t>Preço sobre o Valor Contábil</t>
  </si>
  <si>
    <t>Receita Total</t>
  </si>
  <si>
    <t>Receita por Ação</t>
  </si>
  <si>
    <t>Crescimento da Receita</t>
  </si>
  <si>
    <t>Dívida Total</t>
  </si>
  <si>
    <t>Dívida sobre Patrimônio</t>
  </si>
  <si>
    <t>Total de Caixa</t>
  </si>
  <si>
    <t>Total de Caixa por Ação</t>
  </si>
  <si>
    <t>Fluxo de Caixa Operacional</t>
  </si>
  <si>
    <t>Fluxo de Caixa Livre</t>
  </si>
  <si>
    <t>Compensação em Data Epoch</t>
  </si>
  <si>
    <t>Margens de Lucro</t>
  </si>
  <si>
    <t>Margens Operacionais</t>
  </si>
  <si>
    <t>Margens Brutas</t>
  </si>
  <si>
    <t>Margens EBITDA</t>
  </si>
  <si>
    <t>Retorno sobre Ativos</t>
  </si>
  <si>
    <t>Retorno sobre Patrimônio</t>
  </si>
  <si>
    <t>EPS Retrospectivo</t>
  </si>
  <si>
    <t>Preço/Lucro por Ação Retrospectivo</t>
  </si>
  <si>
    <t>Razão Corrente</t>
  </si>
  <si>
    <t>Último Trimestre</t>
  </si>
  <si>
    <t>Preço Atual</t>
  </si>
  <si>
    <t>Mudança em 52 Semanas</t>
  </si>
  <si>
    <t>MUTUALFUND</t>
  </si>
  <si>
    <t>Endereço 3</t>
  </si>
  <si>
    <t>CURRENCY</t>
  </si>
  <si>
    <t>CRYPTOCURRENCY</t>
  </si>
  <si>
    <t>Nome</t>
  </si>
  <si>
    <t>Descrição</t>
  </si>
  <si>
    <t>Data de Início</t>
  </si>
  <si>
    <t>Moeda de Origem</t>
  </si>
  <si>
    <t>Moeda de Destino</t>
  </si>
  <si>
    <t>Link do CoinMarketCap</t>
  </si>
  <si>
    <t>Oferta Circulante</t>
  </si>
  <si>
    <t>Último Mercado</t>
  </si>
  <si>
    <t>Volume em 24 Horas</t>
  </si>
  <si>
    <t>Volume em Todas as Moedas</t>
  </si>
  <si>
    <t>ref</t>
  </si>
  <si>
    <t xml:space="preserve">    "symbol": "Símbolo",</t>
  </si>
  <si>
    <t xml:space="preserve">    "underlyingSymbol": "Símbolo Subjacente",</t>
  </si>
  <si>
    <t xml:space="preserve">    "shortName": "Nome Abreviado",</t>
  </si>
  <si>
    <t xml:space="preserve">    "name": "Nome",</t>
  </si>
  <si>
    <t xml:space="preserve">    "longName": "Nome Completo",</t>
  </si>
  <si>
    <t xml:space="preserve">    "quoteType": "Tipo de Ativo",</t>
  </si>
  <si>
    <t xml:space="preserve">    "visualization": "Visualização",</t>
  </si>
  <si>
    <t xml:space="preserve">    "description": "Descrição",</t>
  </si>
  <si>
    <t xml:space="preserve">    "exchange": "Exchange",</t>
  </si>
  <si>
    <t xml:space="preserve">    "category": "Categoria",</t>
  </si>
  <si>
    <t xml:space="preserve">    "fundFamily": "Família do Fundo",</t>
  </si>
  <si>
    <t xml:space="preserve">    "legalType": "Tipo Legal",</t>
  </si>
  <si>
    <t xml:space="preserve">    "longBusinessSummary": "Sumário de Negócios",</t>
  </si>
  <si>
    <t xml:space="preserve">    "industryKey": "Chave da Indústria",</t>
  </si>
  <si>
    <t xml:space="preserve">    "country": "País",</t>
  </si>
  <si>
    <t xml:space="preserve">    "state": "Estado",</t>
  </si>
  <si>
    <t xml:space="preserve">    "city": "Cidade",</t>
  </si>
  <si>
    <t xml:space="preserve">    "zip": "CEP",</t>
  </si>
  <si>
    <t xml:space="preserve">    "Data Mínima": "Data Mínima",</t>
  </si>
  <si>
    <t xml:space="preserve">    "startDate": "Data de Início",</t>
  </si>
  <si>
    <t xml:space="preserve">    "lastFiscalYearEnd": "Data de Fim do Último Ano Fiscal",</t>
  </si>
  <si>
    <t xml:space="preserve">    "expireDate": "Data de Expiração",</t>
  </si>
  <si>
    <t xml:space="preserve">    "Data Máxima": "Data Máxima",</t>
  </si>
  <si>
    <t xml:space="preserve">    "fundInceptionDate": "Data de Início do Fundo",</t>
  </si>
  <si>
    <t xml:space="preserve">    "firstTradeDateEpochUtc": "Data do Primeiro Negócio (UTC)",</t>
  </si>
  <si>
    <t xml:space="preserve">    "currency": "Moeda",</t>
  </si>
  <si>
    <t xml:space="preserve">    "financialCurrency": "Moeda Financeira",</t>
  </si>
  <si>
    <t xml:space="preserve">    "fromCurrency": "Moeda de Origem",</t>
  </si>
  <si>
    <t xml:space="preserve">    "toCurrency": "Moeda de Destino",</t>
  </si>
  <si>
    <t xml:space="preserve">    "circulatingSupply": "Oferta Circulante",</t>
  </si>
  <si>
    <t xml:space="preserve">    "address1": "Endereço 1",</t>
  </si>
  <si>
    <t xml:space="preserve">    "website": "Website",</t>
  </si>
  <si>
    <t xml:space="preserve">    "coinMarketCapLink": "Link do CoinMarketCap",</t>
  </si>
  <si>
    <t xml:space="preserve">    "irWebsite": "Website de Relações com Investidores",</t>
  </si>
  <si>
    <t xml:space="preserve">    "phone": "Telefone",</t>
  </si>
  <si>
    <t xml:space="preserve">    "fullTimeEmployees": "Funcionários em Tempo Integral",</t>
  </si>
  <si>
    <t xml:space="preserve">    "companyOfficers": "Executivos da Empresa",</t>
  </si>
  <si>
    <t xml:space="preserve">    "dividendYield": "Rendimento de Dividendos",</t>
  </si>
  <si>
    <t xml:space="preserve">    "payoutRatio": "Índice de Distribuição de Dividendos",</t>
  </si>
  <si>
    <t xml:space="preserve">    "dividendRate": "Taxa de Dividendos",</t>
  </si>
  <si>
    <t xml:space="preserve">    "fiveYearAvgDividendYield": "Rendimento Médio de Dividendos em 5 Anos",</t>
  </si>
  <si>
    <t xml:space="preserve">    "trailingAnnualDividendYield": "Rendimento de Dividendo Anual Retrospectivo",</t>
  </si>
  <si>
    <t xml:space="preserve">    "exDividendDate": "Data Ex-Dividendo",</t>
  </si>
  <si>
    <t xml:space="preserve">    "lastDividendDate": "Data do Último Dividendo",</t>
  </si>
  <si>
    <t xml:space="preserve">    "lastDividendValue": "Último Valor de Dividendo",</t>
  </si>
  <si>
    <t xml:space="preserve">    "floatShares": "Ações em Circulação",</t>
  </si>
  <si>
    <t xml:space="preserve">    "impliedSharesOutstanding": "Ações Emitidas Implícitas",</t>
  </si>
  <si>
    <t xml:space="preserve">    "netIncomeToCommon": "Renda Líquida para Ações Ordinárias",</t>
  </si>
  <si>
    <t xml:space="preserve">    "priceToSalesTrailing12Months": "Preço sobre Vendas (12 Meses)",</t>
  </si>
  <si>
    <t xml:space="preserve">    "SandP52WeekChange": "Mudança do S&amp;P em 52 Semanas",</t>
  </si>
  <si>
    <t xml:space="preserve">    "beta": "Beta (beta)",</t>
  </si>
  <si>
    <t xml:space="preserve">    "openInterest": "Interesse Aberto",</t>
  </si>
  <si>
    <t xml:space="preserve">    "trailingPegRatio": "Razão de Atrelamento Retrospectivo",</t>
  </si>
  <si>
    <t xml:space="preserve">    "quickRatio": "Razão Rápida",</t>
  </si>
  <si>
    <t xml:space="preserve">    "ebitda": "Lucros antes de Juros, Impostos, Depreciação e Amortização (EBITDA)",</t>
  </si>
  <si>
    <t xml:space="preserve">    "enterpriseToEbitda": "Valor da Empresa sobre EBITDA",</t>
  </si>
  <si>
    <t xml:space="preserve">    "marketCap": "Capitalização de Mercado",</t>
  </si>
  <si>
    <t xml:space="preserve">    "enterpriseValue": "Valor da Empresa",</t>
  </si>
  <si>
    <t xml:space="preserve">    "bookValue": "Valor Contábil",</t>
  </si>
  <si>
    <t xml:space="preserve">    "priceToBook": "Preço sobre o Valor Contábil",</t>
  </si>
  <si>
    <t xml:space="preserve">    "totalRevenue": "Receita Total",</t>
  </si>
  <si>
    <t xml:space="preserve">    "revenuePerShare": "Receita por Ação",</t>
  </si>
  <si>
    <t xml:space="preserve">    "revenueGrowth": "Crescimento da Receita",</t>
  </si>
  <si>
    <t xml:space="preserve">    "totalDebt": "Dívida Total",</t>
  </si>
  <si>
    <t xml:space="preserve">    "debtToEquity": "Dívida sobre Patrimônio",</t>
  </si>
  <si>
    <t xml:space="preserve">    "totalCash": "Total de Caixa",</t>
  </si>
  <si>
    <t xml:space="preserve">    "totalCashPerShare": "Total de Caixa por Ação",</t>
  </si>
  <si>
    <t xml:space="preserve">    "operatingCashflow": "Fluxo de Caixa Operacional",</t>
  </si>
  <si>
    <t xml:space="preserve">    "freeCashflow": "Fluxo de Caixa Livre",</t>
  </si>
  <si>
    <t xml:space="preserve">    "compensationAsOfEpochDate": "Compensação em Data Epoch",</t>
  </si>
  <si>
    <t xml:space="preserve">    "profitMargins": "Margens de Lucro",</t>
  </si>
  <si>
    <t xml:space="preserve">    "operatingMargins": "Margens Operacionais",</t>
  </si>
  <si>
    <t xml:space="preserve">    "grossMargins": "Margens Brutas",</t>
  </si>
  <si>
    <t xml:space="preserve">    "ebitdaMargins": "Margens EBITDA",</t>
  </si>
  <si>
    <t xml:space="preserve">    "returnOnAssets": "Retorno sobre Ativos",</t>
  </si>
  <si>
    <t xml:space="preserve">    "returnOnEquity": "Retorno sobre Patrimônio",</t>
  </si>
  <si>
    <t xml:space="preserve">    "trailingEps": "EPS Retrospectivo",</t>
  </si>
  <si>
    <t xml:space="preserve">    "trailingPE": "Preço/Lucro por Ação Retrospectivo",</t>
  </si>
  <si>
    <t xml:space="preserve">    "currentRatio": "Razão Corrente",</t>
  </si>
  <si>
    <t xml:space="preserve">    "totalAssets": "Ativos Totais",</t>
  </si>
  <si>
    <t xml:space="preserve">    "previousClose": "Fechamento Anterior",</t>
  </si>
  <si>
    <t xml:space="preserve">    "regularMarketPreviousClose": "Fechamento Regular Anterior",</t>
  </si>
  <si>
    <t xml:space="preserve">    "lastMarket": "Último Mercado",</t>
  </si>
  <si>
    <t xml:space="preserve">    "open": "Abertura",</t>
  </si>
  <si>
    <t xml:space="preserve">    "regularMarketOpen": "Abertura Regular",</t>
  </si>
  <si>
    <t xml:space="preserve">    "targetMedianPrice": "Preço-Alvo Mediano",</t>
  </si>
  <si>
    <t xml:space="preserve">    "targetMeanPrice": "Preço-Alvo Médio",</t>
  </si>
  <si>
    <t xml:space="preserve">    "dayHigh": "Máximo do Dia",</t>
  </si>
  <si>
    <t xml:space="preserve">    "regularMarketDayHigh": "Máximo do Dia Regular",</t>
  </si>
  <si>
    <t xml:space="preserve">    "fiftyTwoWeekHigh": "Máximo em 52 Semanas",</t>
  </si>
  <si>
    <t xml:space="preserve">    "dayLow": "Mínimo do Dia",</t>
  </si>
  <si>
    <t xml:space="preserve">    "regularMarketDayLow": "Mínimo do Dia Regular",</t>
  </si>
  <si>
    <t xml:space="preserve">    "sector": "Setor",</t>
  </si>
  <si>
    <t xml:space="preserve">    "sectorDisp": "Setor (Exibido)",</t>
  </si>
  <si>
    <t xml:space="preserve">    "sectorKey": "Chave do Setor",</t>
  </si>
  <si>
    <t xml:space="preserve">    "industry": "Indústria",</t>
  </si>
  <si>
    <t xml:space="preserve">    "industryDisp": "Indústria (Exibido)",</t>
  </si>
  <si>
    <t xml:space="preserve">    "maxAge": "Idade Máxima"</t>
  </si>
  <si>
    <t xml:space="preserve">    "address3": "Endereço 3",</t>
  </si>
  <si>
    <t xml:space="preserve">    "enterpriseToRevenue": "Valor da Empresa sobre Receita"</t>
  </si>
  <si>
    <t xml:space="preserve">    "52WeekChange": "Mudança em 52 Semanas"</t>
  </si>
  <si>
    <t xml:space="preserve">    "fiftyTwoWeekLow": "Mínimo em 52 Semanas",</t>
  </si>
  <si>
    <t xml:space="preserve">    "twoHundredDayAverage": "Média de 200 Dias",</t>
  </si>
  <si>
    <t xml:space="preserve">    "fiftyDayAverage": "Média de 50 Dias",</t>
  </si>
  <si>
    <t xml:space="preserve">    "priceHint": "Dica de Preço",</t>
  </si>
  <si>
    <t xml:space="preserve">    "averageVolume": "Volume Médio",</t>
  </si>
  <si>
    <t xml:space="preserve">    "averageVolume10days": "Volume Médio dos Últimos 10 Dias",</t>
  </si>
  <si>
    <t xml:space="preserve">    "averageDailyVolume10Day": "Volume Diário Médio dos Últimos 10 Dias",</t>
  </si>
  <si>
    <t xml:space="preserve">    "regularMarketVolume": "Volume Regular",</t>
  </si>
  <si>
    <t xml:space="preserve">    "volume": "Volume",</t>
  </si>
  <si>
    <t xml:space="preserve">    "volume24Hr": "Volume em 24 Horas",</t>
  </si>
  <si>
    <t xml:space="preserve">    "volumeAllCurrencies": "Volume em Todas as Moedas",</t>
  </si>
  <si>
    <t xml:space="preserve">    "ask": "Preço de Venda (ask)",</t>
  </si>
  <si>
    <t xml:space="preserve">    "askSize": "Tamanho do Lote de Venda",</t>
  </si>
  <si>
    <t xml:space="preserve">    "bid": "Preço de Compra (bid)",</t>
  </si>
  <si>
    <t xml:space="preserve">    "bidSize": "Tamanho do Lote de Compra",</t>
  </si>
  <si>
    <t xml:space="preserve">    "gmtOffSetMilliseconds": "Offset GMT em Milissegundos",</t>
  </si>
  <si>
    <t xml:space="preserve">    "timeZoneShortName": "Nome Abreviado do Fuso Horário",</t>
  </si>
  <si>
    <t xml:space="preserve">    "timeZoneFullName": "Nome Completo do Fuso Horário",</t>
  </si>
  <si>
    <t xml:space="preserve">    "uuid": "UUID"</t>
  </si>
  <si>
    <t xml:space="preserve">    "columns": "Colunas",</t>
  </si>
  <si>
    <t xml:space="preserve">    "messageBoardId": "ID do Quadro de Mensagens",</t>
  </si>
  <si>
    <t xml:space="preserve">    "morningStarOverallRating": "Avaliação Geral Morning Star",</t>
  </si>
  <si>
    <t xml:space="preserve">    "morningStarRiskRating": "Avaliação de Risco Morning Star",</t>
  </si>
  <si>
    <t xml:space="preserve">    "recommendationMean": "Recomendação Média",</t>
  </si>
  <si>
    <t xml:space="preserve">    "recommendationKey": "Chave de Recomendação",</t>
  </si>
  <si>
    <t xml:space="preserve">    "sharesShortPreviousMonthDate": "Data das Ações em Posse Curta do Mês Anterior",</t>
  </si>
  <si>
    <t xml:space="preserve">    "dateShortInterest": "Data do Interesse Curto",</t>
  </si>
  <si>
    <t xml:space="preserve">    "heldPercentInstitutions": "Porcentagem de Ações Retidas por Instituições",</t>
  </si>
  <si>
    <t xml:space="preserve">    "heldPercentInsiders": "Porcentagem de Ações Retidas por Insiders",</t>
  </si>
  <si>
    <t xml:space="preserve">    "earningsQuarterlyGrowth": "Crescimento de Lucros Trimestrais"</t>
  </si>
  <si>
    <r>
      <t xml:space="preserve">    </t>
    </r>
    <r>
      <rPr>
        <sz val="11"/>
        <color rgb="FFCE9178"/>
        <rFont val="Consolas"/>
        <family val="3"/>
      </rPr>
      <t>'symbol'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'Símbolo'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</si>
  <si>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'quoteType'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'Tipo de Ativo'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</si>
  <si>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'shortName'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'Nome Abreviado'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</si>
  <si>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'name'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'Nome'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</si>
  <si>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'longName'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'Nome Completo'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</si>
  <si>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'Data Mínima'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Mínima'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</si>
  <si>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'Data Máxima'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Máxima'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</si>
  <si>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'fundInceptionDate'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de Início do Fundo'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</si>
  <si>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'visualization'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'Visualização'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</si>
  <si>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'Colunas'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'Colunas Presentes'</t>
    </r>
    <r>
      <rPr>
        <sz val="11"/>
        <color rgb="FFCCCCCC"/>
        <rFont val="Consolas"/>
        <family val="3"/>
      </rPr>
      <t xml:space="preserve">, </t>
    </r>
  </si>
  <si>
    <r>
      <t xml:space="preserve">    </t>
    </r>
    <r>
      <rPr>
        <sz val="11"/>
        <color rgb="FFCE9178"/>
        <rFont val="Consolas"/>
        <family val="3"/>
      </rPr>
      <t>'regularMarketOpen'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'Abertura Regular'</t>
    </r>
    <r>
      <rPr>
        <sz val="11"/>
        <color rgb="FFCCCCCC"/>
        <rFont val="Consolas"/>
        <family val="3"/>
      </rPr>
      <t>,  </t>
    </r>
  </si>
  <si>
    <r>
      <t xml:space="preserve">    </t>
    </r>
    <r>
      <rPr>
        <sz val="11"/>
        <color rgb="FFCE9178"/>
        <rFont val="Consolas"/>
        <family val="3"/>
      </rPr>
      <t>'firstTradeDateEpochUtc'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do Primeiro Negócio (UTC)'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</si>
  <si>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'priceHint'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'Dica de Preço'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</si>
  <si>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'open'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'Abertura'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</si>
  <si>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'description'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'Descrição'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</si>
  <si>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'currency'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'Moeda'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</si>
  <si>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'exchange'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'Exchange'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</si>
  <si>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'country'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'País'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</si>
  <si>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'marketCap'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'Capitalização de Mercado'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</si>
  <si>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'totalRevenue'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'Receita Total'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</si>
  <si>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'previousClose'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'Fechamento Anterior'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</si>
  <si>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'dayLow'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'Mínimo do Dia'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</si>
  <si>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'dayHigh'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'Máximo do Dia'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</si>
  <si>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'regularMarketPreviousClose'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'Fechamento Regular Anterior'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</si>
  <si>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'regularMarketDayLow'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'Mínimo do Dia Regular'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</si>
  <si>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'regularMarketDayHigh'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'Máximo do Dia Regular'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</si>
  <si>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'volume'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'Volume'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</si>
  <si>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'regularMarketVolume'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'Volume Regular'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</si>
  <si>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'averageVolume'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'Volume Médio'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</si>
  <si>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'averageVolume10days'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'Volume Médio dos Últimos 10 Dias'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</si>
  <si>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'averageDailyVolume10Day'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'Volume Diário Médio dos Últimos 10 Dias'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</si>
  <si>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'fiftyTwoWeekLow'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'Mínimo em 52 Semanas'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</si>
  <si>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'fiftyTwoWeekHigh'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'Máximo em 52 Semanas'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</si>
  <si>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'fiftyDayAverage'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'Média de 50 Dias'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</si>
  <si>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'twoHundredDayAverage'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'Média de 200 Dias'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</si>
  <si>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'fromCurrency'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'Moeda de Origem'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</si>
  <si>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'toCurrency'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'Moeda de Destino'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</si>
  <si>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'lastMarket'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'Último Mercado'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</si>
  <si>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'coinMarketCapLink'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'Link do CoinMarketCap'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</si>
  <si>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'volume24Hr'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'Volume em 24 Horas'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</si>
  <si>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'volumeAllCurrencies'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'Volume em Todas as Moedas'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</si>
  <si>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'circulatingSupply'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'Oferta Circulante'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</si>
  <si>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'underlyingSymbol'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'Símbolo Subjacente'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</si>
  <si>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'timeZoneFullName'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'Nome Completo do Fuso Horário'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</si>
  <si>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'timeZoneShortName'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'Nome Abreviado do Fuso Horário'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</si>
  <si>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'uuid'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'UUID'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</si>
  <si>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'messageBoardId'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'ID do Quadro de Mensagens'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</si>
  <si>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'trailingPegRatio'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'Razão de Atrelamento Retrospectivo'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</si>
  <si>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'maxAge'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'Idade Máxima'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</si>
  <si>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'morningStarOverallRating'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'Avaliação Geral Morning Star'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</si>
  <si>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'morningStarRiskRating'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'Avaliação de Risco Morning Star'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</si>
  <si>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'startDate'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de Início'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</si>
  <si>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'ask'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 de Venda (ask)'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</si>
  <si>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'bid'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 de Compra (bid)'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</si>
  <si>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'address1'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'Endereço 1'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</si>
  <si>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'address2'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'Endereço 2'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</si>
  <si>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'address3'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'Endereço 3'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</si>
  <si>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'city'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'Cidade'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</si>
  <si>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'state'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'Estado'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</si>
  <si>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'zip'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'CEP'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</si>
  <si>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'website'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'Website'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</si>
  <si>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'industry'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'Indústria'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</si>
  <si>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'industrySymbol'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'Símbolo da Indústria'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</si>
  <si>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'industryKey'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'Chave da Indústria'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</si>
  <si>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'industryDisp'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'Indústria (Exibido)'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</si>
  <si>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'sector'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'Setor'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</si>
  <si>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'sectorKey'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'Chave do Setor'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</si>
  <si>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'sectorDisp'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'Setor (Exibido)'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</si>
  <si>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'longBusinessSummary'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'Sumário de Negócios'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</si>
  <si>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'fullTimeEmployees'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'Funcionários em Tempo Integral'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</si>
  <si>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'auditRisk'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'Risco de Auditoria'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</si>
  <si>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'boardRisk'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'Risco do Conselho'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</si>
  <si>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'compensationRisk'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'Risco de Compensação'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</si>
  <si>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'shareHolderRightsRisk'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'Risco de Direitos dos Acionistas'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</si>
  <si>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'overallRisk'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'Risco Geral'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</si>
  <si>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'governanceEpochDate'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da Governança'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</si>
  <si>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'dividendRate'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'Taxa de Dividendos'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</si>
  <si>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'dividendYield'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'Rendimento de Dividendos'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</si>
  <si>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'exDividendDate'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Ex-Dividendo'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</si>
  <si>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'payoutRatio'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'Índice de Distribuição de Dividendos'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</si>
  <si>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'fiveYearAvgDividendYield'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'Rendimento Médio de Dividendos em 5 Anos'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</si>
  <si>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'beta'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'Beta (beta)'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</si>
  <si>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'trailingPE'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'Preço/Lucro por Ação (P/L) Retrospectivo (trailing P/E)'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</si>
  <si>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'forwardPE'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'Preço/Lucro por Ação (P/L) Futuro (forward P/E)'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</si>
  <si>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'debtToEquity'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'Dívida sobre Patrimônio'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</si>
  <si>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'revenuePerShare'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'Receita por Ação'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</si>
  <si>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'returnOnAssets'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'Retorno sobre Ativos'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</si>
  <si>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'returnOnEquity'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'Retorno sobre Patrimônio'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</si>
  <si>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'freeCashflow'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'Fluxo de Caixa Livre'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</si>
  <si>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'operatingCashflow'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'Fluxo de Caixa Operacional'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</si>
  <si>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'revenueGrowth'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'Crescimento da Receita'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</si>
  <si>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'grossMargins'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'Margens Brutas'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</si>
  <si>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'ebitdaMargins'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'Margens EBITDA'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</si>
  <si>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'operatingMargins'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'Margens Operacionais'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</si>
  <si>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'financialCurrency'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'Moeda Financeira'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</si>
  <si>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'currentPrice'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 Atual'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</si>
  <si>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'targetHighPrice'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'Preço-Alvo Máximo'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</si>
  <si>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'targetLowPrice'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'Preço-Alvo Mínimo'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</si>
  <si>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'targetMeanPrice'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'Preço-Alvo Médio'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</si>
  <si>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'targetMedianPrice'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'Preço-Alvo Mediano'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</si>
  <si>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'recommendationMean'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'Recomendação Média'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</si>
  <si>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'recommendationKey'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'Chave de Recomendação'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</si>
  <si>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'numberOfAnalystOpinions'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'Número de Opiniões de Analistas'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</si>
  <si>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'totalCash'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'Total de Caixa'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</si>
  <si>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'totalCashPerShare'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'Total de Caixa por Ação'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</si>
  <si>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'ebitda'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'Lucros antes de Juros, Impostos, Depreciação e Amortização (EBITDA)'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</si>
  <si>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'totalDebt'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'Dívida Total'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</si>
  <si>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'quickRatio'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'Razão Rápida'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</si>
  <si>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'currentRatio'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'Razão Corrente'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</si>
  <si>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'twitter'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'X (ex-Twitter)'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</si>
  <si>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'phone'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'Telefone'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</si>
  <si>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'companyOfficers'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'Executivos da Empresa'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</si>
  <si>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'compensationAsOfEpochDate'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'Compensação em Data Epoch'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</si>
  <si>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'bidSize'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'Tamanho do Lote de Compra'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</si>
  <si>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'askSize'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'Tamanho do Lote de Venda'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</si>
  <si>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'priceToSalesTrailing12Months'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 sobre Vendas (12 Meses)'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</si>
  <si>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'enterpriseValue'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'Valor da Empresa'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</si>
  <si>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'grossProfits'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'Lucro Bruto'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</si>
  <si>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'profitMargins'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'Margens de Lucro'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</si>
  <si>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'floatShares'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'Ações em Circulação'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</si>
  <si>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'sharesOutstanding'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'Ações Emitidas'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</si>
  <si>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'sharesShort'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'Ações em Posse Curta'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</si>
  <si>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'sharesShortPriorMonth'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'Ações em Posse Curta do Mês Anterior'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</si>
  <si>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'sharesShortPreviousMonthDate'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das Ações em Posse Curta do Mês Anterior'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</si>
  <si>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'dateShortInterest'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do Interesse Curto'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</si>
  <si>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'sharesPercentSharesOut'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'Porcentagem de Ações em Posse Curta'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</si>
  <si>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'heldPercentInsiders'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'Porcentagem de Ações Retidas por Insiders'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</si>
  <si>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'heldPercentInstitutions'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'Porcentagem de Ações Retidas por Instituições'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</si>
  <si>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'shortRatio'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'Relação Curta'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</si>
  <si>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'shortPercentOfFloat'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'Porcentagem de Float Curto'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</si>
  <si>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'impliedSharesOutstanding'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'Ações Emitidas Implícitas'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</si>
  <si>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'bookValue'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'Valor Contábil'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</si>
  <si>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'priceToBook'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 sobre o Valor Contábil'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</si>
  <si>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'lastFiscalYearEnd'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de Fim do Último Ano Fiscal'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</si>
  <si>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'nextFiscalYearEnd'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de Fim do Próximo Ano Fiscal'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</si>
  <si>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'mostRecentQuarter'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'Último Trimestre'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</si>
  <si>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'earningsQuarterlyGrowth'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'Crescimento de Lucros Trimestrais'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</si>
  <si>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'netIncomeToCommon'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'Renda Líquida para Ações Ordinárias'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</si>
  <si>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'trailingEps'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'EPS Retrospectivo (trailing EPS)'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</si>
  <si>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'forwardEps'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'EPS Futuro (forward EPS)'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</si>
  <si>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'pegRatio'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'Razão PEG (PEG Ratio)'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</si>
  <si>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'lastSplitFactor'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'Fator do Último Desdobramento'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</si>
  <si>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'lastSplitDate'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do Último Desdobramento (split)'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</si>
  <si>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'enterpriseToRevenue'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'Valor da Empresa sobre Receita'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</si>
  <si>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'enterpriseToEbitda'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'Valor da Empresa sobre EBITDA'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</si>
  <si>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'52WeekChange'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'Mudança em 52 Semanas'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</si>
  <si>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'SandP52WeekChange'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'Mudança do S&amp;P em 52 Semanas'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</si>
  <si>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'gmtOffSetMilliseconds'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'Offset GMT em Milissegundos'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</si>
  <si>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'earningsGrowth'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'Crescimento dos Lucros'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</si>
  <si>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'irWebsite'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'Website de Relações com Investidores'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</si>
  <si>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'trailingAnnualDividendRate'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'Taxa de Dividendo Anual Retrospectiva'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</si>
  <si>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'trailingAnnualDividendYield'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'Rendimento de Dividendo Anual Retrospectivo'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</si>
  <si>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'lastDividendValue'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'Último Valor de Dividendo'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</si>
  <si>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'lastDividendDate'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do Último Dividendo'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</si>
  <si>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'expireDate'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'Data de Expiração'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</si>
  <si>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'openInterest'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'Interesse Aberto'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</si>
  <si>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'yield'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'Rendimento'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</si>
  <si>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'totalAssets'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'Ativos Totais'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</si>
  <si>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'navPrice'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'Preço da Cota (NAV)'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</si>
  <si>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'category'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'Categoria'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</si>
  <si>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'ytdReturn'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'Retorno de um Ano (YTD)'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</si>
  <si>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'beta3Year'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'Beta (3 Anos)'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</si>
  <si>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'fundFamily'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'Família do Fundo'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</si>
  <si>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'legalType'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'Tipo Legal'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</si>
  <si>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'threeYearAverageReturn'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'Retorno Médio em 3 Anos'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</si>
  <si>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'fiveYearAverageReturn'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'Retorno Médio em 5 Anos'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</si>
  <si>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'annualHoldingsTurnover'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'Rotatividade de Holdings Anuais'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</si>
  <si>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'fax'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'Fax'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</si>
  <si>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CE9178"/>
        <rFont val="Consolas"/>
        <family val="3"/>
      </rPr>
      <t>'Ativo'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'Série Ativa'</t>
    </r>
    <r>
      <rPr>
        <sz val="11"/>
        <color rgb="FFCCCCCC"/>
        <rFont val="Consolas"/>
        <family val="3"/>
      </rPr>
      <t>,</t>
    </r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</si>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</sst>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CE9178"/>
      <name val="Consolas"/>
      <family val="3"/>
    </font>
    <font>
      <sz val="11"/>
      <name val="Consolas"/>
      <family val="3"/>
    </font>
    <font>
      <sz val="11"/>
      <color theme="1"/>
      <name val="Consolas"/>
      <family val="3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CCCCCC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2" fillId="2" borderId="0" xfId="0" quotePrefix="1" applyFont="1" applyFill="1" applyAlignment="1">
      <alignment vertical="center"/>
    </xf>
    <xf numFmtId="0" fontId="3" fillId="0" borderId="0" xfId="0" applyFont="1"/>
    <xf numFmtId="0" fontId="2" fillId="3" borderId="0" xfId="0" quotePrefix="1" applyFont="1" applyFill="1" applyAlignment="1">
      <alignment vertical="center"/>
    </xf>
    <xf numFmtId="0" fontId="2" fillId="3" borderId="0" xfId="0" quotePrefix="1" applyFont="1" applyFill="1"/>
    <xf numFmtId="0" fontId="2" fillId="3" borderId="0" xfId="0" applyFont="1" applyFill="1" applyAlignment="1">
      <alignment vertical="center"/>
    </xf>
    <xf numFmtId="0" fontId="3" fillId="3" borderId="0" xfId="0" applyFont="1" applyFill="1"/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0" fillId="5" borderId="0" xfId="0" applyFill="1" applyAlignment="1">
      <alignment vertical="top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E46A-7889-44B6-A92A-24267D85F0E9}">
  <dimension ref="A1:F280"/>
  <sheetViews>
    <sheetView topLeftCell="D1" zoomScale="85" zoomScaleNormal="85" workbookViewId="0">
      <selection activeCell="F2" sqref="F2:F7"/>
    </sheetView>
  </sheetViews>
  <sheetFormatPr defaultColWidth="16.375" defaultRowHeight="15"/>
  <cols>
    <col min="1" max="1" width="81.75" style="4" bestFit="1" customWidth="1"/>
    <col min="2" max="2" width="64.625" style="4" bestFit="1" customWidth="1"/>
    <col min="3" max="3" width="50.75" style="4" bestFit="1" customWidth="1"/>
    <col min="4" max="5" width="84.875" style="4" bestFit="1" customWidth="1"/>
    <col min="6" max="6" width="74.25" style="4" bestFit="1" customWidth="1"/>
    <col min="7" max="7" width="43.375" style="4" bestFit="1" customWidth="1"/>
    <col min="8" max="16384" width="16.375" style="4"/>
  </cols>
  <sheetData>
    <row r="1" spans="1:6">
      <c r="A1" s="7" t="s">
        <v>83</v>
      </c>
      <c r="B1" s="5" t="s">
        <v>70</v>
      </c>
      <c r="C1" s="6" t="s">
        <v>101</v>
      </c>
      <c r="D1" s="6" t="s">
        <v>94</v>
      </c>
    </row>
    <row r="2" spans="1:6">
      <c r="A2" s="5" t="s">
        <v>11</v>
      </c>
      <c r="B2" s="5" t="s">
        <v>71</v>
      </c>
      <c r="C2" s="6" t="s">
        <v>103</v>
      </c>
      <c r="D2" s="5" t="s">
        <v>33</v>
      </c>
      <c r="E2" s="5" t="s">
        <v>46</v>
      </c>
      <c r="F2" s="6" t="s">
        <v>129</v>
      </c>
    </row>
    <row r="3" spans="1:6">
      <c r="A3" s="5" t="s">
        <v>12</v>
      </c>
      <c r="B3" s="5" t="s">
        <v>72</v>
      </c>
      <c r="C3" s="5" t="s">
        <v>42</v>
      </c>
      <c r="D3" s="6" t="s">
        <v>98</v>
      </c>
      <c r="E3" s="5" t="s">
        <v>45</v>
      </c>
      <c r="F3" s="5" t="s">
        <v>173</v>
      </c>
    </row>
    <row r="4" spans="1:6">
      <c r="A4" s="5" t="s">
        <v>15</v>
      </c>
      <c r="B4" s="6" t="s">
        <v>96</v>
      </c>
      <c r="C4" s="7" t="s">
        <v>81</v>
      </c>
      <c r="D4" s="5" t="s">
        <v>48</v>
      </c>
      <c r="E4" s="5" t="s">
        <v>7</v>
      </c>
      <c r="F4" s="6" t="s">
        <v>124</v>
      </c>
    </row>
    <row r="5" spans="1:6">
      <c r="A5" s="5" t="s">
        <v>40</v>
      </c>
      <c r="B5" s="6" t="s">
        <v>106</v>
      </c>
      <c r="C5" s="6" t="s">
        <v>110</v>
      </c>
      <c r="D5" s="5" t="s">
        <v>32</v>
      </c>
      <c r="E5" s="5" t="s">
        <v>35</v>
      </c>
      <c r="F5" s="5" t="s">
        <v>109</v>
      </c>
    </row>
    <row r="6" spans="1:6">
      <c r="A6" s="5" t="s">
        <v>14</v>
      </c>
      <c r="B6" s="5" t="s">
        <v>75</v>
      </c>
      <c r="C6" s="5" t="s">
        <v>111</v>
      </c>
      <c r="D6" s="6" t="s">
        <v>105</v>
      </c>
      <c r="E6" s="5" t="s">
        <v>55</v>
      </c>
      <c r="F6" s="5" t="s">
        <v>120</v>
      </c>
    </row>
    <row r="7" spans="1:6">
      <c r="A7" s="5" t="s">
        <v>38</v>
      </c>
      <c r="B7" s="5" t="s">
        <v>61</v>
      </c>
      <c r="C7" s="5" t="s">
        <v>2</v>
      </c>
      <c r="D7" s="5" t="s">
        <v>49</v>
      </c>
      <c r="E7" s="5" t="s">
        <v>47</v>
      </c>
      <c r="F7" s="6" t="s">
        <v>131</v>
      </c>
    </row>
    <row r="8" spans="1:6">
      <c r="A8" s="5" t="s">
        <v>39</v>
      </c>
      <c r="B8" s="6" t="s">
        <v>108</v>
      </c>
      <c r="C8" s="5" t="s">
        <v>29</v>
      </c>
      <c r="D8" s="5" t="s">
        <v>50</v>
      </c>
      <c r="E8" s="5" t="s">
        <v>57</v>
      </c>
    </row>
    <row r="9" spans="1:6">
      <c r="A9" s="5"/>
      <c r="B9" s="5" t="s">
        <v>3</v>
      </c>
      <c r="C9" s="5" t="s">
        <v>137</v>
      </c>
      <c r="D9" s="5" t="s">
        <v>66</v>
      </c>
      <c r="E9" s="5" t="s">
        <v>54</v>
      </c>
    </row>
    <row r="10" spans="1:6">
      <c r="A10" s="5"/>
      <c r="B10" s="6" t="s">
        <v>114</v>
      </c>
      <c r="C10" s="5" t="s">
        <v>28</v>
      </c>
      <c r="D10" s="6" t="s">
        <v>112</v>
      </c>
      <c r="E10" s="5" t="s">
        <v>58</v>
      </c>
    </row>
    <row r="11" spans="1:6">
      <c r="A11" s="6" t="s">
        <v>91</v>
      </c>
      <c r="B11" s="5" t="s">
        <v>115</v>
      </c>
      <c r="C11" s="5" t="s">
        <v>138</v>
      </c>
      <c r="D11" s="6" t="s">
        <v>113</v>
      </c>
      <c r="E11" s="5" t="s">
        <v>60</v>
      </c>
    </row>
    <row r="12" spans="1:6">
      <c r="A12" s="6" t="s">
        <v>107</v>
      </c>
      <c r="B12" s="6" t="s">
        <v>116</v>
      </c>
      <c r="C12" s="5" t="s">
        <v>27</v>
      </c>
      <c r="D12" s="5" t="s">
        <v>37</v>
      </c>
      <c r="E12" s="5" t="s">
        <v>8</v>
      </c>
    </row>
    <row r="13" spans="1:6">
      <c r="A13" s="6" t="s">
        <v>142</v>
      </c>
      <c r="B13" s="7" t="s">
        <v>82</v>
      </c>
      <c r="C13" s="5" t="s">
        <v>139</v>
      </c>
      <c r="D13" s="5" t="s">
        <v>36</v>
      </c>
      <c r="E13" s="5" t="s">
        <v>9</v>
      </c>
    </row>
    <row r="14" spans="1:6">
      <c r="A14" s="6" t="s">
        <v>166</v>
      </c>
      <c r="B14" s="6" t="s">
        <v>117</v>
      </c>
      <c r="C14" s="6" t="s">
        <v>143</v>
      </c>
      <c r="D14" s="5" t="s">
        <v>10</v>
      </c>
      <c r="E14" s="5" t="s">
        <v>59</v>
      </c>
    </row>
    <row r="15" spans="1:6">
      <c r="A15" s="6" t="s">
        <v>92</v>
      </c>
      <c r="B15" s="6" t="s">
        <v>118</v>
      </c>
      <c r="C15" s="6" t="s">
        <v>155</v>
      </c>
      <c r="D15" s="6" t="s">
        <v>121</v>
      </c>
      <c r="E15" s="5" t="s">
        <v>13</v>
      </c>
    </row>
    <row r="16" spans="1:6">
      <c r="A16" s="5" t="s">
        <v>167</v>
      </c>
      <c r="B16" s="6" t="s">
        <v>119</v>
      </c>
      <c r="C16" s="5" t="s">
        <v>158</v>
      </c>
      <c r="D16" s="6" t="s">
        <v>122</v>
      </c>
      <c r="E16" s="5" t="s">
        <v>5</v>
      </c>
    </row>
    <row r="17" spans="1:5">
      <c r="A17" s="6" t="s">
        <v>126</v>
      </c>
      <c r="B17" s="5" t="s">
        <v>73</v>
      </c>
      <c r="C17" s="5" t="s">
        <v>0</v>
      </c>
      <c r="D17" s="6" t="s">
        <v>123</v>
      </c>
      <c r="E17" s="5" t="s">
        <v>6</v>
      </c>
    </row>
    <row r="18" spans="1:5">
      <c r="A18" s="6" t="s">
        <v>134</v>
      </c>
      <c r="B18" s="6" t="s">
        <v>127</v>
      </c>
      <c r="C18" s="5" t="s">
        <v>1</v>
      </c>
      <c r="D18" s="6" t="s">
        <v>125</v>
      </c>
      <c r="E18" s="5" t="s">
        <v>56</v>
      </c>
    </row>
    <row r="19" spans="1:5">
      <c r="A19" s="6" t="s">
        <v>135</v>
      </c>
      <c r="B19" s="6" t="s">
        <v>128</v>
      </c>
      <c r="C19" s="5" t="s">
        <v>31</v>
      </c>
      <c r="D19" s="5" t="s">
        <v>21</v>
      </c>
      <c r="E19" s="5"/>
    </row>
    <row r="20" spans="1:5">
      <c r="A20" s="6" t="s">
        <v>136</v>
      </c>
      <c r="B20" s="6" t="s">
        <v>130</v>
      </c>
      <c r="C20" s="8" t="s">
        <v>164</v>
      </c>
      <c r="D20" s="5" t="s">
        <v>34</v>
      </c>
      <c r="E20" s="5" t="s">
        <v>93</v>
      </c>
    </row>
    <row r="21" spans="1:5">
      <c r="A21" s="5" t="s">
        <v>152</v>
      </c>
      <c r="B21" s="6" t="s">
        <v>132</v>
      </c>
      <c r="C21" s="5" t="s">
        <v>30</v>
      </c>
      <c r="D21" s="6" t="s">
        <v>141</v>
      </c>
      <c r="E21" s="5" t="s">
        <v>95</v>
      </c>
    </row>
    <row r="22" spans="1:5">
      <c r="A22" s="8" t="s">
        <v>162</v>
      </c>
      <c r="B22" s="6" t="s">
        <v>133</v>
      </c>
      <c r="C22" s="6" t="s">
        <v>165</v>
      </c>
      <c r="D22" s="7" t="s">
        <v>80</v>
      </c>
      <c r="E22" s="5" t="s">
        <v>97</v>
      </c>
    </row>
    <row r="23" spans="1:5">
      <c r="A23" s="5" t="s">
        <v>163</v>
      </c>
      <c r="B23" s="5" t="s">
        <v>140</v>
      </c>
      <c r="C23" s="5"/>
      <c r="D23" s="5" t="s">
        <v>147</v>
      </c>
      <c r="E23" s="5" t="s">
        <v>99</v>
      </c>
    </row>
    <row r="24" spans="1:5">
      <c r="A24" s="2"/>
      <c r="B24" s="5" t="s">
        <v>4</v>
      </c>
      <c r="C24" s="5"/>
      <c r="D24" s="5" t="s">
        <v>148</v>
      </c>
      <c r="E24" s="5" t="s">
        <v>100</v>
      </c>
    </row>
    <row r="25" spans="1:5">
      <c r="A25" s="2"/>
      <c r="B25" s="6" t="s">
        <v>145</v>
      </c>
      <c r="C25" s="5"/>
      <c r="D25" s="6" t="s">
        <v>149</v>
      </c>
      <c r="E25" s="5" t="s">
        <v>102</v>
      </c>
    </row>
    <row r="26" spans="1:5">
      <c r="A26" s="2"/>
      <c r="B26" s="5" t="s">
        <v>146</v>
      </c>
      <c r="C26" s="5"/>
      <c r="D26" s="5" t="s">
        <v>41</v>
      </c>
      <c r="E26" s="5" t="s">
        <v>104</v>
      </c>
    </row>
    <row r="27" spans="1:5">
      <c r="B27" s="8" t="s">
        <v>150</v>
      </c>
      <c r="C27" s="5"/>
      <c r="D27" s="6" t="s">
        <v>85</v>
      </c>
    </row>
    <row r="28" spans="1:5">
      <c r="B28" s="6" t="s">
        <v>153</v>
      </c>
      <c r="C28" s="5"/>
      <c r="D28" s="5" t="s">
        <v>151</v>
      </c>
    </row>
    <row r="29" spans="1:5">
      <c r="B29" s="6" t="s">
        <v>154</v>
      </c>
      <c r="C29" s="5"/>
      <c r="D29" s="5" t="s">
        <v>62</v>
      </c>
    </row>
    <row r="30" spans="1:5">
      <c r="B30" s="5" t="s">
        <v>74</v>
      </c>
      <c r="C30" s="5"/>
      <c r="D30" s="5" t="s">
        <v>52</v>
      </c>
    </row>
    <row r="31" spans="1:5">
      <c r="B31" s="8" t="s">
        <v>159</v>
      </c>
      <c r="C31" s="5"/>
      <c r="D31" s="7" t="s">
        <v>79</v>
      </c>
    </row>
    <row r="32" spans="1:5">
      <c r="B32" s="8" t="s">
        <v>160</v>
      </c>
      <c r="C32" s="5"/>
      <c r="D32" s="6" t="s">
        <v>156</v>
      </c>
    </row>
    <row r="33" spans="1:4">
      <c r="A33" s="2"/>
      <c r="B33" s="8" t="s">
        <v>161</v>
      </c>
      <c r="C33" s="2"/>
      <c r="D33" s="6" t="s">
        <v>157</v>
      </c>
    </row>
    <row r="34" spans="1:4">
      <c r="A34" s="2"/>
      <c r="B34" s="6" t="s">
        <v>169</v>
      </c>
      <c r="C34" s="2"/>
      <c r="D34" s="5" t="s">
        <v>22</v>
      </c>
    </row>
    <row r="35" spans="1:4">
      <c r="A35" s="2"/>
      <c r="B35" s="5" t="s">
        <v>170</v>
      </c>
      <c r="C35" s="2"/>
      <c r="D35" s="5" t="s">
        <v>23</v>
      </c>
    </row>
    <row r="36" spans="1:4">
      <c r="A36" s="1"/>
      <c r="B36" s="5" t="s">
        <v>76</v>
      </c>
      <c r="C36" s="2"/>
      <c r="D36" s="5" t="s">
        <v>24</v>
      </c>
    </row>
    <row r="37" spans="1:4">
      <c r="A37" s="1"/>
      <c r="B37" s="6" t="s">
        <v>174</v>
      </c>
      <c r="C37" s="2"/>
      <c r="D37" s="8" t="s">
        <v>26</v>
      </c>
    </row>
    <row r="38" spans="1:4">
      <c r="B38" s="6" t="s">
        <v>175</v>
      </c>
      <c r="C38" s="2"/>
      <c r="D38" s="8" t="s">
        <v>25</v>
      </c>
    </row>
    <row r="39" spans="1:4">
      <c r="B39" s="6" t="s">
        <v>176</v>
      </c>
      <c r="C39" s="2"/>
      <c r="D39" s="8" t="s">
        <v>65</v>
      </c>
    </row>
    <row r="40" spans="1:4">
      <c r="B40" s="6" t="s">
        <v>177</v>
      </c>
      <c r="C40" s="2"/>
      <c r="D40" s="8" t="s">
        <v>64</v>
      </c>
    </row>
    <row r="41" spans="1:4">
      <c r="B41" s="6" t="s">
        <v>178</v>
      </c>
      <c r="C41" s="2"/>
      <c r="D41" s="8" t="s">
        <v>67</v>
      </c>
    </row>
    <row r="42" spans="1:4">
      <c r="B42" s="5" t="s">
        <v>179</v>
      </c>
      <c r="C42" s="2"/>
      <c r="D42" s="8" t="s">
        <v>63</v>
      </c>
    </row>
    <row r="43" spans="1:4">
      <c r="B43" s="6" t="s">
        <v>180</v>
      </c>
      <c r="C43" s="2"/>
      <c r="D43" s="8" t="s">
        <v>78</v>
      </c>
    </row>
    <row r="44" spans="1:4">
      <c r="B44" s="5" t="s">
        <v>53</v>
      </c>
      <c r="C44" s="2"/>
      <c r="D44" s="5" t="s">
        <v>51</v>
      </c>
    </row>
    <row r="45" spans="1:4">
      <c r="B45" s="5" t="s">
        <v>182</v>
      </c>
      <c r="C45" s="2"/>
      <c r="D45" s="5" t="s">
        <v>16</v>
      </c>
    </row>
    <row r="46" spans="1:4">
      <c r="B46" s="5" t="s">
        <v>69</v>
      </c>
      <c r="C46" s="2"/>
      <c r="D46" s="5" t="s">
        <v>17</v>
      </c>
    </row>
    <row r="47" spans="1:4">
      <c r="B47" s="5" t="s">
        <v>183</v>
      </c>
      <c r="C47" s="2"/>
      <c r="D47" s="5" t="s">
        <v>18</v>
      </c>
    </row>
    <row r="48" spans="1:4">
      <c r="B48" s="5" t="s">
        <v>77</v>
      </c>
      <c r="C48" s="2"/>
      <c r="D48" s="5" t="s">
        <v>19</v>
      </c>
    </row>
    <row r="49" spans="1:4">
      <c r="C49" s="2"/>
      <c r="D49" s="6" t="s">
        <v>172</v>
      </c>
    </row>
    <row r="50" spans="1:4">
      <c r="B50" s="2"/>
      <c r="C50" s="2"/>
      <c r="D50" s="5" t="s">
        <v>20</v>
      </c>
    </row>
    <row r="51" spans="1:4">
      <c r="A51" s="2"/>
      <c r="B51" s="2"/>
      <c r="C51" s="2"/>
      <c r="D51" s="5" t="s">
        <v>181</v>
      </c>
    </row>
    <row r="52" spans="1:4">
      <c r="A52" s="2"/>
      <c r="B52" s="2"/>
      <c r="C52" s="2"/>
      <c r="D52" s="3"/>
    </row>
    <row r="53" spans="1:4">
      <c r="A53" s="2"/>
      <c r="B53" s="2"/>
      <c r="C53" s="2"/>
      <c r="D53" s="3"/>
    </row>
    <row r="54" spans="1:4">
      <c r="A54" s="2"/>
      <c r="C54" s="1"/>
      <c r="D54" s="3"/>
    </row>
    <row r="55" spans="1:4">
      <c r="A55" s="2"/>
      <c r="C55" s="1"/>
      <c r="D55" s="3"/>
    </row>
    <row r="56" spans="1:4">
      <c r="A56" s="2"/>
      <c r="C56" s="1"/>
    </row>
    <row r="57" spans="1:4">
      <c r="A57" s="2"/>
      <c r="C57" s="1"/>
    </row>
    <row r="58" spans="1:4">
      <c r="A58" s="2"/>
      <c r="C58" s="1"/>
    </row>
    <row r="59" spans="1:4">
      <c r="A59" s="2"/>
      <c r="C59" s="2"/>
    </row>
    <row r="60" spans="1:4">
      <c r="A60" s="2"/>
      <c r="B60" s="2"/>
      <c r="C60" s="2"/>
    </row>
    <row r="61" spans="1:4">
      <c r="A61" s="2"/>
      <c r="B61" s="2"/>
      <c r="C61" s="2"/>
    </row>
    <row r="62" spans="1:4">
      <c r="A62" s="2"/>
      <c r="B62" s="2"/>
      <c r="C62" s="2"/>
    </row>
    <row r="63" spans="1:4">
      <c r="A63" s="2"/>
      <c r="B63" s="2"/>
      <c r="C63" s="2"/>
    </row>
    <row r="64" spans="1:4">
      <c r="A64" s="2"/>
      <c r="B64" s="2"/>
      <c r="C64" s="2"/>
    </row>
    <row r="65" spans="1:4">
      <c r="A65" s="2"/>
      <c r="B65" s="2"/>
      <c r="C65" s="2"/>
    </row>
    <row r="66" spans="1:4">
      <c r="A66" s="2"/>
      <c r="B66" s="2"/>
      <c r="C66" s="2"/>
    </row>
    <row r="67" spans="1:4">
      <c r="A67" s="2"/>
      <c r="B67" s="2"/>
      <c r="C67" s="2"/>
    </row>
    <row r="68" spans="1:4">
      <c r="A68" s="2"/>
      <c r="B68" s="2"/>
      <c r="C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B74" s="2"/>
      <c r="C74" s="2"/>
      <c r="D74" s="2"/>
    </row>
    <row r="75" spans="1:4">
      <c r="B75" s="2"/>
      <c r="C75" s="2"/>
      <c r="D75" s="2"/>
    </row>
    <row r="76" spans="1:4">
      <c r="B76" s="2"/>
      <c r="C76" s="1"/>
      <c r="D76" s="2"/>
    </row>
    <row r="77" spans="1:4">
      <c r="B77" s="2"/>
      <c r="D77" s="2"/>
    </row>
    <row r="78" spans="1:4">
      <c r="B78" s="2"/>
      <c r="D78" s="2"/>
    </row>
    <row r="79" spans="1:4">
      <c r="B79" s="2"/>
      <c r="D79" s="2"/>
    </row>
    <row r="80" spans="1:4">
      <c r="D80" s="1"/>
    </row>
    <row r="196" spans="1:4">
      <c r="A196" s="2"/>
    </row>
    <row r="197" spans="1:4">
      <c r="A197" s="2"/>
      <c r="C197" s="2"/>
    </row>
    <row r="198" spans="1:4">
      <c r="A198" s="2"/>
      <c r="C198" s="2"/>
    </row>
    <row r="199" spans="1:4">
      <c r="A199" s="2"/>
      <c r="B199" s="2"/>
      <c r="C199" s="2"/>
    </row>
    <row r="200" spans="1:4">
      <c r="A200" s="2"/>
      <c r="B200" s="2"/>
      <c r="C200" s="1"/>
    </row>
    <row r="201" spans="1:4">
      <c r="A201" s="2"/>
      <c r="B201" s="2"/>
      <c r="C201" s="1"/>
      <c r="D201" s="2"/>
    </row>
    <row r="202" spans="1:4">
      <c r="A202" s="2"/>
      <c r="B202" s="2"/>
      <c r="C202" s="1"/>
      <c r="D202" s="2"/>
    </row>
    <row r="203" spans="1:4">
      <c r="A203" s="2"/>
      <c r="B203" s="2"/>
      <c r="C203" s="1"/>
      <c r="D203" s="2"/>
    </row>
    <row r="204" spans="1:4">
      <c r="A204" s="2"/>
      <c r="B204" s="2"/>
      <c r="C204" s="1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1"/>
    </row>
    <row r="209" spans="1:4">
      <c r="A209" s="2"/>
      <c r="B209" s="2"/>
      <c r="C209" s="2"/>
      <c r="D209" s="1"/>
    </row>
    <row r="210" spans="1:4">
      <c r="A210" s="2"/>
      <c r="B210" s="2"/>
      <c r="C210" s="2"/>
      <c r="D210" s="1"/>
    </row>
    <row r="211" spans="1:4">
      <c r="B211" s="2"/>
      <c r="C211" s="2"/>
      <c r="D211" s="1"/>
    </row>
    <row r="212" spans="1:4">
      <c r="C212" s="2"/>
      <c r="D212" s="1"/>
    </row>
    <row r="213" spans="1:4">
      <c r="C213" s="1"/>
      <c r="D213" s="2"/>
    </row>
    <row r="214" spans="1:4">
      <c r="A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1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B239" s="2"/>
      <c r="C239" s="2"/>
      <c r="D239" s="2"/>
    </row>
    <row r="240" spans="1:4">
      <c r="B240" s="2"/>
      <c r="C240" s="2"/>
      <c r="D240" s="2"/>
    </row>
    <row r="241" spans="1:4">
      <c r="A241" s="2"/>
      <c r="B241" s="2"/>
      <c r="C241" s="2"/>
      <c r="D241" s="2"/>
    </row>
    <row r="242" spans="1:4">
      <c r="B242" s="2"/>
      <c r="C242" s="2"/>
      <c r="D242" s="2"/>
    </row>
    <row r="243" spans="1:4">
      <c r="B243" s="2"/>
      <c r="C243" s="2"/>
      <c r="D243" s="2"/>
    </row>
    <row r="244" spans="1:4">
      <c r="B244" s="2"/>
      <c r="C244" s="2"/>
      <c r="D244" s="2"/>
    </row>
    <row r="245" spans="1:4">
      <c r="B245" s="2"/>
      <c r="C245" s="2"/>
      <c r="D245" s="2"/>
    </row>
    <row r="246" spans="1:4">
      <c r="B246" s="2"/>
      <c r="C246" s="2"/>
      <c r="D246" s="2"/>
    </row>
    <row r="247" spans="1:4">
      <c r="B247" s="2"/>
      <c r="C247" s="2"/>
      <c r="D247" s="2"/>
    </row>
    <row r="248" spans="1:4">
      <c r="B248" s="2"/>
      <c r="C248" s="2"/>
      <c r="D248" s="2"/>
    </row>
    <row r="249" spans="1:4">
      <c r="B249" s="2"/>
      <c r="C249" s="2"/>
      <c r="D249" s="2"/>
    </row>
    <row r="250" spans="1:4">
      <c r="B250" s="2"/>
      <c r="C250" s="2"/>
      <c r="D250" s="2"/>
    </row>
    <row r="251" spans="1:4">
      <c r="C251" s="2"/>
      <c r="D251" s="2"/>
    </row>
    <row r="252" spans="1:4">
      <c r="A252" s="1"/>
      <c r="B252" s="1"/>
      <c r="C252" s="2"/>
      <c r="D252" s="2"/>
    </row>
    <row r="253" spans="1:4">
      <c r="A253" s="1"/>
      <c r="B253" s="1"/>
      <c r="C253" s="2"/>
      <c r="D253" s="2"/>
    </row>
    <row r="254" spans="1:4">
      <c r="A254" s="1"/>
      <c r="B254" s="1"/>
      <c r="C254" s="2"/>
      <c r="D254" s="2"/>
    </row>
    <row r="255" spans="1:4">
      <c r="A255" s="1"/>
      <c r="B255" s="1"/>
      <c r="C255" s="2"/>
      <c r="D255" s="2"/>
    </row>
    <row r="256" spans="1:4">
      <c r="A256" s="2"/>
      <c r="B256" s="1"/>
      <c r="C256" s="2"/>
      <c r="D256" s="2"/>
    </row>
    <row r="257" spans="1:4">
      <c r="A257" s="2"/>
      <c r="B257" s="1"/>
      <c r="C257" s="2"/>
      <c r="D257" s="2"/>
    </row>
    <row r="258" spans="1:4">
      <c r="A258" s="1"/>
      <c r="B258" s="1"/>
      <c r="C258" s="2"/>
      <c r="D258" s="2"/>
    </row>
    <row r="259" spans="1:4">
      <c r="A259" s="1"/>
      <c r="B259" s="1"/>
      <c r="C259" s="2"/>
      <c r="D259" s="2"/>
    </row>
    <row r="260" spans="1:4">
      <c r="A260" s="1"/>
      <c r="B260" s="1"/>
      <c r="C260" s="2"/>
      <c r="D260" s="2"/>
    </row>
    <row r="261" spans="1:4">
      <c r="A261" s="1"/>
      <c r="B261" s="1"/>
      <c r="C261" s="2"/>
      <c r="D261" s="2"/>
    </row>
    <row r="262" spans="1:4">
      <c r="C262" s="2"/>
      <c r="D262" s="2"/>
    </row>
    <row r="263" spans="1:4">
      <c r="C263" s="2"/>
      <c r="D263" s="2"/>
    </row>
    <row r="264" spans="1:4">
      <c r="C264" s="2"/>
      <c r="D264" s="2"/>
    </row>
    <row r="265" spans="1:4">
      <c r="C265" s="2"/>
      <c r="D265" s="2"/>
    </row>
    <row r="266" spans="1:4">
      <c r="C266" s="2"/>
      <c r="D266" s="2"/>
    </row>
    <row r="267" spans="1:4">
      <c r="C267" s="2"/>
      <c r="D267" s="2"/>
    </row>
    <row r="268" spans="1:4">
      <c r="C268" s="2"/>
      <c r="D268" s="2"/>
    </row>
    <row r="269" spans="1:4">
      <c r="C269" s="2"/>
      <c r="D269" s="2"/>
    </row>
    <row r="270" spans="1:4">
      <c r="C270" s="2"/>
      <c r="D270" s="2"/>
    </row>
    <row r="271" spans="1:4">
      <c r="C271" s="2"/>
      <c r="D271" s="2"/>
    </row>
    <row r="272" spans="1:4">
      <c r="C272" s="2"/>
      <c r="D272" s="2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</sheetData>
  <sortState xmlns:xlrd2="http://schemas.microsoft.com/office/spreadsheetml/2017/richdata2" ref="E2:E281">
    <sortCondition descending="1" ref="E1:E281"/>
  </sortState>
  <conditionalFormatting sqref="D2:D7 A1:C11 A15:B15 E1:XFD1 E2:E8 G2:XFD8 E9:XFD37 E44:XFD1048576 E38:F43 H38:XFD43 F2:F7 A23 A14 D34 A16:C21 A24:C26 B22:C23 A27:A31 C27:C31 C12:C14 D36:D83 A32:C84 D9:D32 A12:B13 A85:D1048576 B30">
    <cfRule type="duplicateValues" dxfId="5" priority="1023"/>
  </conditionalFormatting>
  <conditionalFormatting sqref="D2:D7 A1:C11 E1:XFD1 E2:E8 G2:XFD8 E9:XFD37 E44:XFD1048576 E38:F43 H38:XFD43 F2:F7 A14 C12:C14 D9:D32 D34 A12:B13 D36:D1048576 A15:C1048576">
    <cfRule type="duplicateValues" dxfId="4" priority="1052"/>
  </conditionalFormatting>
  <conditionalFormatting sqref="E17:E19 D37 A52:A73 A77:A90 A93 B37 B44:B45 B47 B58:B100 B56 B53 B50 B103:B108 B34 A1:B8 B9:B13 A9:A10 A24:A50 B17:B18 C2:C9 A110:B1048576">
    <cfRule type="duplicateValues" dxfId="3" priority="950"/>
  </conditionalFormatting>
  <conditionalFormatting sqref="F2 D32 A23 A1:C8 B32 B30 A14 A15:B15 B16:C16 A17:C21 A24:C26 B22:C23 B36 A37:C37 C38 D2:D7 C35:C36 A35:A36 C27:C33 A27:A33 B39:C40 A34:D34 D30 A53:C53 A54:A55 C54:C55 A51:A52 C51:C52 A44:C50 C41:C43 D9:D28 A38:A43 C9:C14 E1:XFD1 E2:E8 G2:XFD8 E9:XFD37 D36:D83 A9:B13 A56:C84 A103:D1048576 E44:XFD1048576 E38:F43 H38:XFD43 F4:F7 B102:D102 A85:D100 C101:D101 A101:A102">
    <cfRule type="duplicateValues" dxfId="2" priority="1069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E0A-DEE2-4842-AA00-A8C1E4956B4C}">
  <dimension ref="A1:F52"/>
  <sheetViews>
    <sheetView zoomScale="85" zoomScaleNormal="85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F52" sqref="B2:F52"/>
    </sheetView>
  </sheetViews>
  <sheetFormatPr defaultRowHeight="14.25"/>
  <cols>
    <col min="1" max="1" width="28.5" style="9" customWidth="1"/>
    <col min="2" max="2" width="26.375" style="9" customWidth="1"/>
    <col min="3" max="6" width="31.625" style="9" customWidth="1"/>
    <col min="7" max="16384" width="9" style="9"/>
  </cols>
  <sheetData>
    <row r="1" spans="1:6" ht="56.25" customHeight="1">
      <c r="A1" s="11" t="s">
        <v>262</v>
      </c>
      <c r="B1" s="11" t="s">
        <v>263</v>
      </c>
      <c r="C1" s="11" t="s">
        <v>264</v>
      </c>
      <c r="D1" s="11" t="s">
        <v>265</v>
      </c>
      <c r="E1" s="11" t="s">
        <v>266</v>
      </c>
      <c r="F1" s="11" t="s">
        <v>267</v>
      </c>
    </row>
    <row r="2" spans="1:6" ht="28.5">
      <c r="A2" s="12" t="s">
        <v>253</v>
      </c>
      <c r="B2" s="9" t="s">
        <v>171</v>
      </c>
      <c r="C2" s="9" t="s">
        <v>44</v>
      </c>
    </row>
    <row r="3" spans="1:6" ht="28.5">
      <c r="A3" s="12" t="s">
        <v>243</v>
      </c>
      <c r="B3" s="9" t="s">
        <v>168</v>
      </c>
      <c r="C3" s="9" t="s">
        <v>232</v>
      </c>
      <c r="D3" s="9" t="s">
        <v>144</v>
      </c>
    </row>
    <row r="4" spans="1:6" ht="18">
      <c r="A4" s="12" t="s">
        <v>247</v>
      </c>
      <c r="B4" s="9" t="s">
        <v>197</v>
      </c>
      <c r="C4" s="9" t="s">
        <v>200</v>
      </c>
      <c r="E4" s="9" t="s">
        <v>131</v>
      </c>
      <c r="F4" s="9" t="s">
        <v>143</v>
      </c>
    </row>
    <row r="5" spans="1:6" ht="18">
      <c r="A5" s="12" t="s">
        <v>244</v>
      </c>
      <c r="B5" s="9" t="s">
        <v>199</v>
      </c>
      <c r="E5" s="9" t="s">
        <v>90</v>
      </c>
      <c r="F5" s="9" t="s">
        <v>89</v>
      </c>
    </row>
    <row r="6" spans="1:6" ht="28.5">
      <c r="A6" s="12" t="s">
        <v>245</v>
      </c>
      <c r="B6" s="9" t="s">
        <v>198</v>
      </c>
      <c r="D6" s="9" t="s">
        <v>86</v>
      </c>
      <c r="E6" s="9" t="s">
        <v>88</v>
      </c>
      <c r="F6" s="9" t="s">
        <v>87</v>
      </c>
    </row>
    <row r="7" spans="1:6" ht="28.5">
      <c r="A7" s="12" t="s">
        <v>246</v>
      </c>
      <c r="B7" s="9" t="s">
        <v>115</v>
      </c>
      <c r="C7" s="9" t="s">
        <v>184</v>
      </c>
    </row>
    <row r="8" spans="1:6" ht="18">
      <c r="A8" s="12" t="s">
        <v>237</v>
      </c>
      <c r="B8" s="9" t="s">
        <v>120</v>
      </c>
      <c r="C8" s="9" t="s">
        <v>196</v>
      </c>
      <c r="D8" s="9" t="s">
        <v>192</v>
      </c>
      <c r="E8" s="9" t="s">
        <v>191</v>
      </c>
      <c r="F8" s="9" t="s">
        <v>193</v>
      </c>
    </row>
    <row r="9" spans="1:6" ht="18">
      <c r="A9" s="12"/>
    </row>
    <row r="10" spans="1:6" ht="28.5">
      <c r="A10" s="12" t="s">
        <v>390</v>
      </c>
      <c r="B10" s="9" t="s">
        <v>226</v>
      </c>
      <c r="C10" s="9" t="s">
        <v>221</v>
      </c>
      <c r="D10" s="9" t="s">
        <v>223</v>
      </c>
      <c r="E10" s="9" t="s">
        <v>225</v>
      </c>
      <c r="F10" s="9" t="s">
        <v>224</v>
      </c>
    </row>
    <row r="11" spans="1:6" ht="28.5">
      <c r="A11" s="12" t="s">
        <v>389</v>
      </c>
      <c r="B11" s="9" t="s">
        <v>227</v>
      </c>
      <c r="C11" s="9" t="s">
        <v>228</v>
      </c>
      <c r="D11" s="9" t="s">
        <v>222</v>
      </c>
      <c r="E11" s="9" t="s">
        <v>219</v>
      </c>
      <c r="F11" s="9" t="s">
        <v>220</v>
      </c>
    </row>
    <row r="12" spans="1:6" ht="28.5">
      <c r="A12" s="12" t="s">
        <v>233</v>
      </c>
      <c r="B12" s="9" t="s">
        <v>109</v>
      </c>
      <c r="D12" s="9" t="s">
        <v>129</v>
      </c>
      <c r="E12" s="9" t="s">
        <v>173</v>
      </c>
      <c r="F12" s="9" t="s">
        <v>124</v>
      </c>
    </row>
    <row r="13" spans="1:6" ht="18">
      <c r="A13" s="12" t="s">
        <v>237</v>
      </c>
      <c r="D13" s="9" t="s">
        <v>188</v>
      </c>
      <c r="E13" s="9" t="s">
        <v>189</v>
      </c>
      <c r="F13" s="9" t="s">
        <v>190</v>
      </c>
    </row>
    <row r="14" spans="1:6" ht="28.5">
      <c r="A14" s="12" t="s">
        <v>252</v>
      </c>
      <c r="B14" s="9" t="s">
        <v>201</v>
      </c>
      <c r="C14" s="9" t="s">
        <v>147</v>
      </c>
      <c r="D14" s="9" t="s">
        <v>148</v>
      </c>
      <c r="F14" s="9" t="s">
        <v>85</v>
      </c>
    </row>
    <row r="15" spans="1:6" ht="36">
      <c r="A15" s="12" t="s">
        <v>236</v>
      </c>
      <c r="B15" s="9" t="s">
        <v>217</v>
      </c>
      <c r="C15" s="9" t="s">
        <v>216</v>
      </c>
      <c r="D15" s="9" t="s">
        <v>218</v>
      </c>
      <c r="E15" s="9" t="s">
        <v>214</v>
      </c>
      <c r="F15" s="9" t="s">
        <v>215</v>
      </c>
    </row>
    <row r="16" spans="1:6" ht="28.5">
      <c r="A16" s="12" t="s">
        <v>248</v>
      </c>
      <c r="D16" s="9" t="s">
        <v>195</v>
      </c>
      <c r="E16" s="9" t="s">
        <v>186</v>
      </c>
      <c r="F16" s="9" t="s">
        <v>187</v>
      </c>
    </row>
    <row r="17" spans="1:6" ht="28.5">
      <c r="A17" s="12" t="s">
        <v>249</v>
      </c>
      <c r="D17" s="9" t="s">
        <v>140</v>
      </c>
      <c r="E17" s="9" t="s">
        <v>194</v>
      </c>
      <c r="F17" s="9" t="s">
        <v>185</v>
      </c>
    </row>
    <row r="18" spans="1:6" ht="54">
      <c r="A18" s="12" t="s">
        <v>234</v>
      </c>
      <c r="E18" s="9" t="s">
        <v>130</v>
      </c>
      <c r="F18" s="9" t="s">
        <v>108</v>
      </c>
    </row>
    <row r="19" spans="1:6" ht="42.75">
      <c r="A19" s="12" t="s">
        <v>268</v>
      </c>
      <c r="B19" s="9" t="s">
        <v>254</v>
      </c>
      <c r="C19" s="9" t="s">
        <v>255</v>
      </c>
      <c r="D19" s="9" t="s">
        <v>256</v>
      </c>
      <c r="E19" s="9" t="s">
        <v>257</v>
      </c>
      <c r="F19" s="9" t="s">
        <v>258</v>
      </c>
    </row>
    <row r="20" spans="1:6" ht="36">
      <c r="A20" s="12" t="s">
        <v>269</v>
      </c>
      <c r="B20" s="9" t="s">
        <v>259</v>
      </c>
      <c r="C20" s="9" t="s">
        <v>260</v>
      </c>
      <c r="D20" s="9" t="s">
        <v>261</v>
      </c>
      <c r="E20" s="9" t="s">
        <v>270</v>
      </c>
      <c r="F20" s="9" t="s">
        <v>271</v>
      </c>
    </row>
    <row r="21" spans="1:6" ht="42.75">
      <c r="A21" s="12" t="s">
        <v>272</v>
      </c>
      <c r="B21" s="9" t="s">
        <v>273</v>
      </c>
      <c r="C21" s="9" t="s">
        <v>274</v>
      </c>
      <c r="D21" s="9" t="s">
        <v>275</v>
      </c>
      <c r="E21" s="9" t="s">
        <v>276</v>
      </c>
      <c r="F21" s="9" t="s">
        <v>277</v>
      </c>
    </row>
    <row r="22" spans="1:6" ht="36">
      <c r="A22" s="12" t="s">
        <v>278</v>
      </c>
      <c r="B22" s="9" t="s">
        <v>279</v>
      </c>
      <c r="C22" s="9" t="s">
        <v>280</v>
      </c>
      <c r="D22" s="9" t="s">
        <v>281</v>
      </c>
      <c r="E22" s="9" t="s">
        <v>282</v>
      </c>
      <c r="F22" s="9" t="s">
        <v>283</v>
      </c>
    </row>
    <row r="23" spans="1:6" ht="42.75">
      <c r="A23" s="12" t="s">
        <v>284</v>
      </c>
      <c r="B23" s="9" t="s">
        <v>285</v>
      </c>
      <c r="C23" s="9" t="s">
        <v>286</v>
      </c>
      <c r="D23" s="9" t="s">
        <v>287</v>
      </c>
      <c r="E23" s="9" t="s">
        <v>350</v>
      </c>
      <c r="F23" s="9" t="s">
        <v>351</v>
      </c>
    </row>
    <row r="24" spans="1:6" ht="36">
      <c r="A24" s="12" t="s">
        <v>290</v>
      </c>
      <c r="B24" s="9" t="s">
        <v>291</v>
      </c>
      <c r="C24" s="9" t="s">
        <v>292</v>
      </c>
      <c r="D24" s="9" t="s">
        <v>293</v>
      </c>
      <c r="F24" s="9" t="s">
        <v>295</v>
      </c>
    </row>
    <row r="25" spans="1:6" ht="42.75">
      <c r="A25" s="12" t="s">
        <v>296</v>
      </c>
      <c r="B25" s="9" t="s">
        <v>297</v>
      </c>
      <c r="C25" s="9" t="s">
        <v>298</v>
      </c>
      <c r="D25" s="9" t="s">
        <v>299</v>
      </c>
      <c r="F25" s="9" t="s">
        <v>300</v>
      </c>
    </row>
    <row r="26" spans="1:6" ht="36">
      <c r="A26" s="12" t="s">
        <v>311</v>
      </c>
      <c r="B26" s="9" t="s">
        <v>312</v>
      </c>
      <c r="C26" s="9" t="s">
        <v>313</v>
      </c>
      <c r="D26" s="9" t="s">
        <v>314</v>
      </c>
      <c r="E26" s="9" t="s">
        <v>315</v>
      </c>
      <c r="F26" s="9" t="s">
        <v>316</v>
      </c>
    </row>
    <row r="27" spans="1:6" ht="28.5">
      <c r="A27" s="12" t="s">
        <v>317</v>
      </c>
      <c r="B27" s="9" t="s">
        <v>318</v>
      </c>
      <c r="C27" s="9" t="s">
        <v>319</v>
      </c>
      <c r="D27" s="9" t="s">
        <v>320</v>
      </c>
      <c r="F27" s="9" t="s">
        <v>321</v>
      </c>
    </row>
    <row r="28" spans="1:6" ht="28.5">
      <c r="A28" s="12" t="s">
        <v>322</v>
      </c>
      <c r="B28" s="9" t="s">
        <v>323</v>
      </c>
      <c r="C28" s="9" t="s">
        <v>324</v>
      </c>
      <c r="D28" s="9" t="s">
        <v>325</v>
      </c>
      <c r="E28" s="9" t="s">
        <v>326</v>
      </c>
      <c r="F28" s="9" t="s">
        <v>327</v>
      </c>
    </row>
    <row r="29" spans="1:6" ht="28.5">
      <c r="A29" s="12" t="s">
        <v>328</v>
      </c>
      <c r="B29" s="9" t="s">
        <v>329</v>
      </c>
      <c r="C29" s="9" t="s">
        <v>330</v>
      </c>
      <c r="D29" s="9" t="s">
        <v>331</v>
      </c>
      <c r="E29" s="9" t="s">
        <v>332</v>
      </c>
      <c r="F29" s="9" t="s">
        <v>333</v>
      </c>
    </row>
    <row r="30" spans="1:6" ht="36">
      <c r="A30" s="12" t="s">
        <v>334</v>
      </c>
      <c r="B30" s="9" t="s">
        <v>335</v>
      </c>
      <c r="C30" s="9" t="s">
        <v>336</v>
      </c>
      <c r="F30" s="9" t="s">
        <v>337</v>
      </c>
    </row>
    <row r="31" spans="1:6" ht="28.5">
      <c r="A31" s="12" t="s">
        <v>338</v>
      </c>
      <c r="B31" s="9" t="s">
        <v>339</v>
      </c>
      <c r="C31" s="9" t="s">
        <v>340</v>
      </c>
      <c r="D31" s="9" t="s">
        <v>341</v>
      </c>
      <c r="E31" s="9" t="s">
        <v>342</v>
      </c>
      <c r="F31" s="9" t="s">
        <v>343</v>
      </c>
    </row>
    <row r="32" spans="1:6" ht="28.5">
      <c r="A32" s="12" t="s">
        <v>344</v>
      </c>
      <c r="B32" s="9" t="s">
        <v>345</v>
      </c>
      <c r="C32" s="9" t="s">
        <v>346</v>
      </c>
      <c r="D32" s="9" t="s">
        <v>288</v>
      </c>
      <c r="E32" s="9" t="s">
        <v>289</v>
      </c>
    </row>
    <row r="33" spans="1:6" ht="28.5">
      <c r="A33" s="12" t="s">
        <v>347</v>
      </c>
      <c r="B33" s="9" t="s">
        <v>348</v>
      </c>
      <c r="C33" s="9" t="s">
        <v>349</v>
      </c>
      <c r="D33" s="9" t="s">
        <v>294</v>
      </c>
    </row>
    <row r="34" spans="1:6" ht="28.5">
      <c r="A34" s="12" t="s">
        <v>352</v>
      </c>
      <c r="B34" s="9" t="s">
        <v>307</v>
      </c>
      <c r="C34" s="9" t="s">
        <v>308</v>
      </c>
      <c r="D34" s="9" t="s">
        <v>353</v>
      </c>
      <c r="E34" s="9" t="s">
        <v>354</v>
      </c>
      <c r="F34" s="9" t="s">
        <v>355</v>
      </c>
    </row>
    <row r="35" spans="1:6" ht="28.5">
      <c r="A35" s="12" t="s">
        <v>356</v>
      </c>
      <c r="B35" s="9" t="s">
        <v>357</v>
      </c>
      <c r="C35" s="9" t="s">
        <v>309</v>
      </c>
      <c r="D35" s="9" t="s">
        <v>358</v>
      </c>
      <c r="E35" s="9" t="s">
        <v>359</v>
      </c>
      <c r="F35" s="9" t="s">
        <v>306</v>
      </c>
    </row>
    <row r="36" spans="1:6" ht="28.5">
      <c r="A36" s="12" t="s">
        <v>360</v>
      </c>
      <c r="B36" s="9" t="s">
        <v>310</v>
      </c>
      <c r="C36" s="9" t="s">
        <v>361</v>
      </c>
      <c r="D36" s="9" t="s">
        <v>362</v>
      </c>
      <c r="E36" s="9" t="s">
        <v>363</v>
      </c>
      <c r="F36" s="9" t="s">
        <v>364</v>
      </c>
    </row>
    <row r="37" spans="1:6" ht="28.5">
      <c r="A37" s="12" t="s">
        <v>365</v>
      </c>
      <c r="B37" s="9" t="s">
        <v>366</v>
      </c>
      <c r="C37" s="9" t="s">
        <v>367</v>
      </c>
      <c r="D37" s="9" t="s">
        <v>368</v>
      </c>
      <c r="E37" s="9" t="s">
        <v>369</v>
      </c>
      <c r="F37" s="9" t="s">
        <v>370</v>
      </c>
    </row>
    <row r="38" spans="1:6" ht="28.5">
      <c r="A38" s="12" t="s">
        <v>371</v>
      </c>
      <c r="B38" s="9" t="s">
        <v>372</v>
      </c>
      <c r="C38" s="9" t="s">
        <v>373</v>
      </c>
      <c r="D38" s="9" t="s">
        <v>374</v>
      </c>
      <c r="E38" s="9" t="s">
        <v>375</v>
      </c>
      <c r="F38" s="9" t="s">
        <v>376</v>
      </c>
    </row>
    <row r="39" spans="1:6" ht="28.5">
      <c r="A39" s="12" t="s">
        <v>377</v>
      </c>
      <c r="B39" s="9" t="s">
        <v>301</v>
      </c>
      <c r="C39" s="9" t="s">
        <v>303</v>
      </c>
      <c r="D39" s="9" t="s">
        <v>304</v>
      </c>
      <c r="E39" s="9" t="s">
        <v>302</v>
      </c>
      <c r="F39" s="9" t="s">
        <v>305</v>
      </c>
    </row>
    <row r="40" spans="1:6" ht="36">
      <c r="A40" s="12" t="s">
        <v>235</v>
      </c>
      <c r="E40" s="10" t="s">
        <v>68</v>
      </c>
      <c r="F40" s="9" t="s">
        <v>229</v>
      </c>
    </row>
    <row r="41" spans="1:6" ht="42.75">
      <c r="A41" s="12" t="s">
        <v>252</v>
      </c>
      <c r="B41" s="9" t="s">
        <v>378</v>
      </c>
      <c r="C41" s="9" t="s">
        <v>379</v>
      </c>
      <c r="D41" s="9" t="s">
        <v>380</v>
      </c>
      <c r="E41" s="9" t="s">
        <v>381</v>
      </c>
      <c r="F41" s="9" t="s">
        <v>382</v>
      </c>
    </row>
    <row r="42" spans="1:6" ht="28.5">
      <c r="A42" s="12" t="s">
        <v>383</v>
      </c>
      <c r="B42" s="9" t="s">
        <v>384</v>
      </c>
      <c r="C42" s="9" t="s">
        <v>385</v>
      </c>
      <c r="D42" s="9" t="s">
        <v>386</v>
      </c>
      <c r="E42" s="9" t="s">
        <v>387</v>
      </c>
      <c r="F42" s="9" t="s">
        <v>388</v>
      </c>
    </row>
    <row r="43" spans="1:6" ht="18">
      <c r="A43" s="12" t="s">
        <v>238</v>
      </c>
    </row>
    <row r="44" spans="1:6" ht="28.5">
      <c r="A44" s="12" t="s">
        <v>239</v>
      </c>
      <c r="B44" s="9" t="s">
        <v>149</v>
      </c>
      <c r="C44" s="10" t="s">
        <v>43</v>
      </c>
      <c r="D44" s="9" t="s">
        <v>207</v>
      </c>
      <c r="E44" s="9" t="s">
        <v>156</v>
      </c>
    </row>
    <row r="45" spans="1:6" ht="28.5">
      <c r="A45" s="12" t="s">
        <v>240</v>
      </c>
      <c r="D45" s="9" t="s">
        <v>208</v>
      </c>
      <c r="E45" s="9" t="s">
        <v>209</v>
      </c>
    </row>
    <row r="46" spans="1:6" ht="28.5">
      <c r="A46" s="12" t="s">
        <v>241</v>
      </c>
      <c r="B46" s="9" t="s">
        <v>122</v>
      </c>
      <c r="C46" s="9" t="s">
        <v>210</v>
      </c>
      <c r="D46" s="9" t="s">
        <v>202</v>
      </c>
      <c r="E46" s="9" t="s">
        <v>112</v>
      </c>
    </row>
    <row r="47" spans="1:6" ht="28.5">
      <c r="A47" s="12" t="s">
        <v>242</v>
      </c>
      <c r="B47" s="9" t="s">
        <v>123</v>
      </c>
      <c r="C47" s="9" t="s">
        <v>211</v>
      </c>
      <c r="D47" s="9" t="s">
        <v>203</v>
      </c>
      <c r="E47" s="9" t="s">
        <v>113</v>
      </c>
    </row>
    <row r="48" spans="1:6" ht="28.5">
      <c r="A48" s="12" t="s">
        <v>238</v>
      </c>
      <c r="B48" s="9" t="s">
        <v>84</v>
      </c>
      <c r="D48" s="9" t="s">
        <v>205</v>
      </c>
      <c r="E48" s="9" t="s">
        <v>204</v>
      </c>
      <c r="F48" s="9" t="s">
        <v>206</v>
      </c>
    </row>
    <row r="49" spans="1:6" ht="28.5">
      <c r="A49" s="12" t="s">
        <v>251</v>
      </c>
      <c r="B49" s="9" t="s">
        <v>98</v>
      </c>
      <c r="F49" s="9" t="s">
        <v>212</v>
      </c>
    </row>
    <row r="50" spans="1:6" ht="28.5">
      <c r="A50" s="12" t="s">
        <v>250</v>
      </c>
      <c r="B50" s="9" t="s">
        <v>105</v>
      </c>
      <c r="F50" s="9" t="s">
        <v>213</v>
      </c>
    </row>
    <row r="51" spans="1:6" ht="28.5">
      <c r="A51" s="12" t="s">
        <v>79</v>
      </c>
      <c r="C51" s="9" t="s">
        <v>94</v>
      </c>
      <c r="D51" s="9" t="s">
        <v>181</v>
      </c>
      <c r="E51" s="9" t="s">
        <v>121</v>
      </c>
      <c r="F51" s="9" t="s">
        <v>157</v>
      </c>
    </row>
    <row r="52" spans="1:6" ht="28.5">
      <c r="C52" s="9" t="s">
        <v>132</v>
      </c>
      <c r="D52" s="9" t="s">
        <v>230</v>
      </c>
      <c r="E52" s="9" t="s">
        <v>231</v>
      </c>
      <c r="F52" s="9" t="s">
        <v>182</v>
      </c>
    </row>
  </sheetData>
  <conditionalFormatting sqref="B3:P39 B41:P53 I40:P40 B40:C40 E40:F40">
    <cfRule type="duplicateValues" dxfId="1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538-BDF8-4803-818F-4ABC1F3AC590}">
  <dimension ref="A1:I133"/>
  <sheetViews>
    <sheetView tabSelected="1" workbookViewId="0">
      <selection activeCell="D13" sqref="D13"/>
    </sheetView>
  </sheetViews>
  <sheetFormatPr defaultColWidth="7.5" defaultRowHeight="14.25"/>
  <cols>
    <col min="1" max="1" width="43.75" style="13" customWidth="1"/>
    <col min="2" max="9" width="22.25" style="13" customWidth="1"/>
    <col min="10" max="16384" width="7.5" style="13"/>
  </cols>
  <sheetData>
    <row r="1" spans="1:9">
      <c r="B1" s="16" t="s">
        <v>517</v>
      </c>
      <c r="C1" s="13" t="s">
        <v>440</v>
      </c>
      <c r="D1" s="13" t="s">
        <v>431</v>
      </c>
      <c r="E1" s="13" t="s">
        <v>503</v>
      </c>
      <c r="F1" s="13" t="s">
        <v>506</v>
      </c>
      <c r="G1" s="13" t="s">
        <v>505</v>
      </c>
      <c r="H1" s="13" t="s">
        <v>430</v>
      </c>
      <c r="I1" s="13" t="s">
        <v>433</v>
      </c>
    </row>
    <row r="2" spans="1:9" ht="15">
      <c r="A2" s="13" t="s">
        <v>518</v>
      </c>
      <c r="B2" s="16" t="str">
        <f>D2</f>
        <v>Símbolo</v>
      </c>
      <c r="C2" s="14" t="s">
        <v>391</v>
      </c>
      <c r="D2" s="14" t="s">
        <v>391</v>
      </c>
      <c r="E2" s="14" t="s">
        <v>391</v>
      </c>
      <c r="F2" s="14" t="s">
        <v>391</v>
      </c>
      <c r="G2" s="14" t="s">
        <v>391</v>
      </c>
      <c r="H2" s="14" t="s">
        <v>391</v>
      </c>
      <c r="I2" s="14" t="s">
        <v>391</v>
      </c>
    </row>
    <row r="3" spans="1:9" ht="15">
      <c r="A3" s="13" t="s">
        <v>519</v>
      </c>
      <c r="B3" s="16" t="str">
        <f>D3</f>
        <v>Símbolo Subjacente</v>
      </c>
      <c r="C3" s="14" t="s">
        <v>392</v>
      </c>
      <c r="D3" s="14" t="s">
        <v>392</v>
      </c>
      <c r="E3" s="14" t="s">
        <v>392</v>
      </c>
      <c r="F3" s="14" t="s">
        <v>392</v>
      </c>
      <c r="G3" s="14" t="s">
        <v>392</v>
      </c>
      <c r="H3" s="14" t="s">
        <v>392</v>
      </c>
      <c r="I3" s="14" t="s">
        <v>392</v>
      </c>
    </row>
    <row r="4" spans="1:9" ht="15">
      <c r="A4" s="13" t="s">
        <v>520</v>
      </c>
      <c r="B4" s="16" t="str">
        <f>D4</f>
        <v>Nome Abreviado</v>
      </c>
      <c r="C4" s="14" t="s">
        <v>393</v>
      </c>
      <c r="D4" s="14" t="s">
        <v>393</v>
      </c>
      <c r="E4" s="14" t="s">
        <v>393</v>
      </c>
      <c r="F4" s="14" t="s">
        <v>393</v>
      </c>
      <c r="G4" s="14" t="s">
        <v>393</v>
      </c>
      <c r="H4" s="14" t="s">
        <v>393</v>
      </c>
      <c r="I4" s="14" t="s">
        <v>393</v>
      </c>
    </row>
    <row r="5" spans="1:9" ht="15">
      <c r="A5" s="13" t="s">
        <v>521</v>
      </c>
      <c r="B5" s="16" t="str">
        <f>F5</f>
        <v>Nome</v>
      </c>
      <c r="C5" s="14"/>
      <c r="D5" s="14"/>
      <c r="E5" s="14"/>
      <c r="F5" s="13" t="s">
        <v>507</v>
      </c>
      <c r="G5" s="14"/>
      <c r="H5" s="14"/>
      <c r="I5" s="14"/>
    </row>
    <row r="6" spans="1:9">
      <c r="A6" s="13" t="s">
        <v>522</v>
      </c>
      <c r="B6" s="16" t="str">
        <f>D6</f>
        <v>Nome Completo</v>
      </c>
      <c r="C6" s="15" t="s">
        <v>432</v>
      </c>
      <c r="D6" s="15" t="s">
        <v>432</v>
      </c>
      <c r="E6" s="15" t="s">
        <v>432</v>
      </c>
      <c r="F6" s="15" t="s">
        <v>432</v>
      </c>
      <c r="G6" s="15" t="s">
        <v>432</v>
      </c>
      <c r="I6" s="15" t="s">
        <v>432</v>
      </c>
    </row>
    <row r="7" spans="1:9" ht="15">
      <c r="A7" s="13" t="s">
        <v>523</v>
      </c>
      <c r="B7" s="16" t="str">
        <f>D7</f>
        <v>Tipo de Ativo</v>
      </c>
      <c r="C7" s="14" t="s">
        <v>394</v>
      </c>
      <c r="D7" s="14" t="s">
        <v>394</v>
      </c>
      <c r="E7" s="14" t="s">
        <v>394</v>
      </c>
      <c r="F7" s="14" t="s">
        <v>394</v>
      </c>
      <c r="G7" s="14" t="s">
        <v>394</v>
      </c>
      <c r="H7" s="14" t="s">
        <v>394</v>
      </c>
      <c r="I7" s="14" t="s">
        <v>394</v>
      </c>
    </row>
    <row r="8" spans="1:9" ht="15">
      <c r="A8" s="13" t="s">
        <v>524</v>
      </c>
      <c r="B8" s="16" t="str">
        <f>D8</f>
        <v>Visualização</v>
      </c>
      <c r="C8" s="14" t="s">
        <v>406</v>
      </c>
      <c r="D8" s="14" t="s">
        <v>406</v>
      </c>
      <c r="E8" s="14" t="s">
        <v>406</v>
      </c>
      <c r="F8" s="14" t="s">
        <v>406</v>
      </c>
      <c r="G8" s="14" t="s">
        <v>406</v>
      </c>
      <c r="H8" s="14" t="s">
        <v>406</v>
      </c>
      <c r="I8" s="14" t="s">
        <v>406</v>
      </c>
    </row>
    <row r="9" spans="1:9" ht="15">
      <c r="A9" s="13" t="s">
        <v>525</v>
      </c>
      <c r="B9" s="16" t="str">
        <f>F9</f>
        <v>Descrição</v>
      </c>
      <c r="C9" s="14"/>
      <c r="D9" s="14"/>
      <c r="E9" s="14"/>
      <c r="F9" s="13" t="s">
        <v>508</v>
      </c>
      <c r="G9" s="14"/>
      <c r="H9" s="14"/>
      <c r="I9" s="14"/>
    </row>
    <row r="10" spans="1:9">
      <c r="A10" s="13" t="s">
        <v>526</v>
      </c>
      <c r="B10" s="16" t="str">
        <f>D10</f>
        <v>Exchange</v>
      </c>
      <c r="C10" s="13" t="s">
        <v>395</v>
      </c>
      <c r="D10" s="13" t="s">
        <v>395</v>
      </c>
      <c r="E10" s="13" t="s">
        <v>395</v>
      </c>
      <c r="F10" s="13" t="s">
        <v>395</v>
      </c>
      <c r="G10" s="13" t="s">
        <v>395</v>
      </c>
      <c r="H10" s="13" t="s">
        <v>395</v>
      </c>
      <c r="I10" s="13" t="s">
        <v>395</v>
      </c>
    </row>
    <row r="11" spans="1:9">
      <c r="A11" s="13" t="s">
        <v>527</v>
      </c>
      <c r="B11" s="16" t="str">
        <f>I11</f>
        <v>Categoria</v>
      </c>
      <c r="I11" s="13" t="s">
        <v>262</v>
      </c>
    </row>
    <row r="12" spans="1:9">
      <c r="A12" s="13" t="s">
        <v>610</v>
      </c>
      <c r="B12" s="16" t="s">
        <v>441</v>
      </c>
      <c r="C12" s="13" t="s">
        <v>441</v>
      </c>
    </row>
    <row r="13" spans="1:9">
      <c r="A13" s="13" t="s">
        <v>611</v>
      </c>
      <c r="B13" s="16" t="s">
        <v>442</v>
      </c>
      <c r="C13" s="13" t="s">
        <v>442</v>
      </c>
    </row>
    <row r="14" spans="1:9">
      <c r="A14" s="13" t="s">
        <v>612</v>
      </c>
      <c r="B14" s="16" t="s">
        <v>443</v>
      </c>
      <c r="C14" s="13" t="s">
        <v>443</v>
      </c>
    </row>
    <row r="15" spans="1:9">
      <c r="A15" s="13" t="s">
        <v>528</v>
      </c>
      <c r="B15" s="16" t="str">
        <f>I15</f>
        <v>Família do Fundo</v>
      </c>
      <c r="I15" s="13" t="s">
        <v>434</v>
      </c>
    </row>
    <row r="16" spans="1:9">
      <c r="A16" s="13" t="s">
        <v>529</v>
      </c>
      <c r="B16" s="16" t="str">
        <f>I16</f>
        <v>Tipo Legal</v>
      </c>
      <c r="I16" s="13" t="s">
        <v>435</v>
      </c>
    </row>
    <row r="17" spans="1:9">
      <c r="A17" s="13" t="s">
        <v>613</v>
      </c>
      <c r="B17" s="16" t="s">
        <v>444</v>
      </c>
      <c r="C17" s="13" t="s">
        <v>444</v>
      </c>
    </row>
    <row r="18" spans="1:9">
      <c r="A18" s="13" t="s">
        <v>614</v>
      </c>
      <c r="B18" s="16" t="s">
        <v>445</v>
      </c>
      <c r="C18" s="13" t="s">
        <v>445</v>
      </c>
    </row>
    <row r="19" spans="1:9">
      <c r="A19" s="13" t="s">
        <v>531</v>
      </c>
      <c r="B19" s="16" t="str">
        <f>C19</f>
        <v>Chave da Indústria</v>
      </c>
      <c r="C19" s="13" t="s">
        <v>446</v>
      </c>
    </row>
    <row r="20" spans="1:9">
      <c r="A20" s="13" t="s">
        <v>530</v>
      </c>
      <c r="B20" s="16" t="str">
        <f>C20</f>
        <v>Sumário de Negócios</v>
      </c>
      <c r="C20" s="13" t="s">
        <v>436</v>
      </c>
      <c r="I20" s="13" t="s">
        <v>436</v>
      </c>
    </row>
    <row r="21" spans="1:9">
      <c r="A21" s="13" t="s">
        <v>532</v>
      </c>
      <c r="B21" s="16" t="str">
        <f>C21</f>
        <v>País</v>
      </c>
      <c r="C21" s="13" t="s">
        <v>447</v>
      </c>
    </row>
    <row r="22" spans="1:9">
      <c r="A22" s="13" t="s">
        <v>533</v>
      </c>
      <c r="B22" s="16" t="str">
        <f>C22</f>
        <v>Estado</v>
      </c>
      <c r="C22" s="13" t="s">
        <v>448</v>
      </c>
    </row>
    <row r="23" spans="1:9">
      <c r="A23" s="13" t="s">
        <v>534</v>
      </c>
      <c r="B23" s="16" t="str">
        <f>C23</f>
        <v>Cidade</v>
      </c>
      <c r="C23" s="13" t="s">
        <v>449</v>
      </c>
    </row>
    <row r="24" spans="1:9">
      <c r="A24" s="13" t="s">
        <v>535</v>
      </c>
      <c r="B24" s="16" t="str">
        <f>C24</f>
        <v>CEP</v>
      </c>
      <c r="C24" s="13" t="s">
        <v>450</v>
      </c>
    </row>
    <row r="25" spans="1:9" ht="15">
      <c r="A25" s="13" t="s">
        <v>536</v>
      </c>
      <c r="B25" s="16" t="str">
        <f>D25</f>
        <v>Data Mínima</v>
      </c>
      <c r="C25" s="14" t="s">
        <v>396</v>
      </c>
      <c r="D25" s="14" t="s">
        <v>396</v>
      </c>
      <c r="E25" s="14" t="s">
        <v>396</v>
      </c>
      <c r="F25" s="14" t="s">
        <v>396</v>
      </c>
      <c r="G25" s="14" t="s">
        <v>396</v>
      </c>
      <c r="H25" s="14" t="s">
        <v>396</v>
      </c>
      <c r="I25" s="14" t="s">
        <v>396</v>
      </c>
    </row>
    <row r="26" spans="1:9" ht="15">
      <c r="A26" s="13" t="s">
        <v>537</v>
      </c>
      <c r="B26" s="16" t="str">
        <f>F26</f>
        <v>Data de Início</v>
      </c>
      <c r="C26" s="14"/>
      <c r="D26" s="14"/>
      <c r="E26" s="14"/>
      <c r="F26" s="13" t="s">
        <v>509</v>
      </c>
      <c r="G26" s="14"/>
      <c r="H26" s="14"/>
      <c r="I26" s="14"/>
    </row>
    <row r="27" spans="1:9" ht="15">
      <c r="A27" s="13" t="s">
        <v>538</v>
      </c>
      <c r="B27" s="16" t="str">
        <f>C27</f>
        <v>Data de Fim do Último Ano Fiscal</v>
      </c>
      <c r="C27" s="13" t="s">
        <v>451</v>
      </c>
      <c r="D27" s="14"/>
      <c r="E27" s="14"/>
      <c r="G27" s="14"/>
      <c r="H27" s="14"/>
      <c r="I27" s="14"/>
    </row>
    <row r="28" spans="1:9" ht="15">
      <c r="A28" s="13" t="s">
        <v>539</v>
      </c>
      <c r="B28" s="16" t="str">
        <f>H28</f>
        <v>Data de Expiração</v>
      </c>
      <c r="D28" s="14"/>
      <c r="E28" s="14"/>
      <c r="G28" s="14"/>
      <c r="H28" s="13" t="s">
        <v>397</v>
      </c>
      <c r="I28" s="14"/>
    </row>
    <row r="29" spans="1:9" ht="15">
      <c r="A29" s="13" t="s">
        <v>540</v>
      </c>
      <c r="B29" s="16" t="str">
        <f>D29</f>
        <v>Data Máxima</v>
      </c>
      <c r="C29" s="14" t="s">
        <v>398</v>
      </c>
      <c r="D29" s="14" t="s">
        <v>398</v>
      </c>
      <c r="E29" s="14" t="s">
        <v>398</v>
      </c>
      <c r="F29" s="14" t="s">
        <v>398</v>
      </c>
      <c r="G29" s="14" t="s">
        <v>398</v>
      </c>
      <c r="H29" s="14" t="s">
        <v>398</v>
      </c>
      <c r="I29" s="14" t="s">
        <v>398</v>
      </c>
    </row>
    <row r="30" spans="1:9" ht="15">
      <c r="A30" s="13" t="s">
        <v>615</v>
      </c>
      <c r="B30" s="16" t="str">
        <f>D30</f>
        <v>Idade Máxima</v>
      </c>
      <c r="C30" s="14" t="s">
        <v>399</v>
      </c>
      <c r="D30" s="14" t="s">
        <v>399</v>
      </c>
      <c r="E30" s="14" t="s">
        <v>399</v>
      </c>
      <c r="F30" s="14" t="s">
        <v>399</v>
      </c>
      <c r="G30" s="14" t="s">
        <v>399</v>
      </c>
      <c r="H30" s="14" t="s">
        <v>399</v>
      </c>
      <c r="I30" s="14" t="s">
        <v>399</v>
      </c>
    </row>
    <row r="31" spans="1:9">
      <c r="A31" s="13" t="s">
        <v>541</v>
      </c>
      <c r="B31" s="16" t="str">
        <f>E31</f>
        <v>Data de Início do Fundo</v>
      </c>
      <c r="C31" s="13" t="s">
        <v>452</v>
      </c>
      <c r="E31" s="13" t="s">
        <v>437</v>
      </c>
      <c r="I31" s="13" t="s">
        <v>437</v>
      </c>
    </row>
    <row r="32" spans="1:9" ht="15">
      <c r="A32" s="13" t="s">
        <v>542</v>
      </c>
      <c r="B32" s="16" t="str">
        <f>D32</f>
        <v>Data do Primeiro Negócio (UTC)</v>
      </c>
      <c r="C32" s="14" t="s">
        <v>400</v>
      </c>
      <c r="D32" s="14" t="s">
        <v>400</v>
      </c>
      <c r="E32" s="14" t="s">
        <v>400</v>
      </c>
      <c r="F32" s="14" t="s">
        <v>400</v>
      </c>
      <c r="G32" s="14" t="s">
        <v>400</v>
      </c>
      <c r="H32" s="14" t="s">
        <v>400</v>
      </c>
      <c r="I32" s="14" t="s">
        <v>400</v>
      </c>
    </row>
    <row r="33" spans="1:9" ht="15">
      <c r="A33" s="13" t="s">
        <v>543</v>
      </c>
      <c r="B33" s="16" t="str">
        <f>D33</f>
        <v>Moeda</v>
      </c>
      <c r="C33" s="14" t="s">
        <v>401</v>
      </c>
      <c r="D33" s="14" t="s">
        <v>401</v>
      </c>
      <c r="E33" s="14" t="s">
        <v>401</v>
      </c>
      <c r="F33" s="14" t="s">
        <v>401</v>
      </c>
      <c r="G33" s="14" t="s">
        <v>401</v>
      </c>
      <c r="H33" s="14" t="s">
        <v>401</v>
      </c>
      <c r="I33" s="14" t="s">
        <v>401</v>
      </c>
    </row>
    <row r="34" spans="1:9">
      <c r="A34" s="13" t="s">
        <v>638</v>
      </c>
    </row>
    <row r="35" spans="1:9" ht="15">
      <c r="A35" s="13" t="s">
        <v>544</v>
      </c>
      <c r="B35" s="16" t="str">
        <f>C35</f>
        <v>Moeda Financeira</v>
      </c>
      <c r="C35" s="13" t="s">
        <v>453</v>
      </c>
      <c r="D35" s="14"/>
      <c r="G35" s="14"/>
      <c r="H35" s="14"/>
    </row>
    <row r="36" spans="1:9" ht="15">
      <c r="A36" s="13" t="s">
        <v>545</v>
      </c>
      <c r="B36" s="16" t="str">
        <f>F36</f>
        <v>Moeda de Origem</v>
      </c>
      <c r="D36" s="14"/>
      <c r="F36" s="13" t="s">
        <v>510</v>
      </c>
      <c r="G36" s="14"/>
    </row>
    <row r="37" spans="1:9" ht="15">
      <c r="A37" s="13" t="s">
        <v>546</v>
      </c>
      <c r="B37" s="16" t="str">
        <f>F37</f>
        <v>Moeda de Destino</v>
      </c>
      <c r="D37" s="14"/>
      <c r="F37" s="13" t="s">
        <v>511</v>
      </c>
      <c r="G37" s="14"/>
    </row>
    <row r="38" spans="1:9" ht="15">
      <c r="A38" s="13" t="s">
        <v>547</v>
      </c>
      <c r="B38" s="16" t="str">
        <f>F38</f>
        <v>Oferta Circulante</v>
      </c>
      <c r="D38" s="14"/>
      <c r="F38" s="13" t="s">
        <v>513</v>
      </c>
      <c r="G38" s="14"/>
    </row>
    <row r="39" spans="1:9" ht="15">
      <c r="A39" s="13" t="s">
        <v>548</v>
      </c>
      <c r="B39" s="16" t="str">
        <f>C39</f>
        <v>Endereço 1</v>
      </c>
      <c r="C39" s="13" t="s">
        <v>454</v>
      </c>
      <c r="D39" s="14"/>
      <c r="G39" s="14"/>
    </row>
    <row r="40" spans="1:9" ht="15">
      <c r="A40" s="13" t="s">
        <v>616</v>
      </c>
      <c r="B40" s="16" t="str">
        <f>E40</f>
        <v>Endereço 3</v>
      </c>
      <c r="D40" s="14"/>
      <c r="E40" s="13" t="s">
        <v>504</v>
      </c>
      <c r="G40" s="14"/>
    </row>
    <row r="41" spans="1:9" ht="15">
      <c r="A41" s="13" t="s">
        <v>549</v>
      </c>
      <c r="B41" s="16" t="str">
        <f>C41</f>
        <v>Website</v>
      </c>
      <c r="C41" s="13" t="s">
        <v>455</v>
      </c>
      <c r="D41" s="14"/>
      <c r="G41" s="14"/>
    </row>
    <row r="42" spans="1:9" ht="15">
      <c r="A42" s="13" t="s">
        <v>550</v>
      </c>
      <c r="B42" s="16" t="str">
        <f>F42</f>
        <v>Link do CoinMarketCap</v>
      </c>
      <c r="D42" s="14"/>
      <c r="F42" s="13" t="s">
        <v>512</v>
      </c>
      <c r="G42" s="14"/>
    </row>
    <row r="43" spans="1:9">
      <c r="A43" s="13" t="s">
        <v>640</v>
      </c>
    </row>
    <row r="44" spans="1:9">
      <c r="A44" s="13" t="s">
        <v>641</v>
      </c>
    </row>
    <row r="45" spans="1:9">
      <c r="A45" s="13" t="s">
        <v>604</v>
      </c>
    </row>
    <row r="46" spans="1:9">
      <c r="A46" s="13" t="s">
        <v>603</v>
      </c>
    </row>
    <row r="47" spans="1:9">
      <c r="A47" s="13" t="s">
        <v>642</v>
      </c>
    </row>
    <row r="48" spans="1:9">
      <c r="A48" s="13" t="s">
        <v>643</v>
      </c>
    </row>
    <row r="49" spans="1:9" ht="15">
      <c r="A49" s="13" t="s">
        <v>551</v>
      </c>
      <c r="B49" s="16" t="str">
        <f>C49</f>
        <v>Website de Relações com Investidores</v>
      </c>
      <c r="C49" s="13" t="s">
        <v>456</v>
      </c>
      <c r="D49" s="14"/>
      <c r="G49" s="14"/>
    </row>
    <row r="50" spans="1:9" ht="15">
      <c r="A50" s="13" t="s">
        <v>552</v>
      </c>
      <c r="B50" s="16" t="str">
        <f>I50</f>
        <v>Telefone</v>
      </c>
      <c r="C50" s="13" t="s">
        <v>438</v>
      </c>
      <c r="D50" s="14"/>
      <c r="G50" s="14"/>
      <c r="I50" s="13" t="s">
        <v>438</v>
      </c>
    </row>
    <row r="51" spans="1:9" ht="15">
      <c r="A51" s="13" t="s">
        <v>553</v>
      </c>
      <c r="B51" s="16" t="str">
        <f>C51</f>
        <v>Funcionários em Tempo Integral</v>
      </c>
      <c r="C51" s="13" t="s">
        <v>457</v>
      </c>
      <c r="D51" s="14"/>
      <c r="G51" s="14"/>
    </row>
    <row r="52" spans="1:9" ht="15">
      <c r="A52" s="13" t="s">
        <v>554</v>
      </c>
      <c r="B52" s="16" t="str">
        <f>C52</f>
        <v>Executivos da Empresa</v>
      </c>
      <c r="C52" s="13" t="s">
        <v>458</v>
      </c>
      <c r="D52" s="14"/>
      <c r="G52" s="14"/>
    </row>
    <row r="53" spans="1:9" ht="15">
      <c r="A53" s="13" t="s">
        <v>555</v>
      </c>
      <c r="B53" s="16" t="str">
        <f>C53</f>
        <v>Rendimento de Dividendos</v>
      </c>
      <c r="C53" s="13" t="s">
        <v>459</v>
      </c>
      <c r="D53" s="14"/>
      <c r="G53" s="14"/>
    </row>
    <row r="54" spans="1:9" ht="15">
      <c r="A54" s="13" t="s">
        <v>556</v>
      </c>
      <c r="B54" s="16" t="str">
        <f>C54</f>
        <v>Índice de Distribuição de Dividendos</v>
      </c>
      <c r="C54" s="13" t="s">
        <v>460</v>
      </c>
      <c r="D54" s="14"/>
      <c r="G54" s="14"/>
    </row>
    <row r="55" spans="1:9" ht="15">
      <c r="A55" s="13" t="s">
        <v>557</v>
      </c>
      <c r="B55" s="16" t="str">
        <f>C55</f>
        <v>Taxa de Dividendos</v>
      </c>
      <c r="C55" s="13" t="s">
        <v>461</v>
      </c>
      <c r="D55" s="14"/>
      <c r="G55" s="14"/>
    </row>
    <row r="56" spans="1:9" ht="15">
      <c r="A56" s="13" t="s">
        <v>558</v>
      </c>
      <c r="B56" s="16" t="str">
        <f>C56</f>
        <v>Rendimento Médio de Dividendos em 5 Anos</v>
      </c>
      <c r="C56" s="13" t="s">
        <v>462</v>
      </c>
      <c r="D56" s="14"/>
      <c r="G56" s="14"/>
    </row>
    <row r="57" spans="1:9" ht="15">
      <c r="A57" s="13" t="s">
        <v>559</v>
      </c>
      <c r="B57" s="16" t="str">
        <f>C57</f>
        <v>Rendimento de Dividendo Anual Retrospectivo</v>
      </c>
      <c r="C57" s="13" t="s">
        <v>463</v>
      </c>
      <c r="D57" s="14"/>
      <c r="G57" s="14"/>
    </row>
    <row r="58" spans="1:9" ht="15">
      <c r="A58" s="13" t="s">
        <v>560</v>
      </c>
      <c r="B58" s="16" t="str">
        <f>C58</f>
        <v>Data Ex-Dividendo</v>
      </c>
      <c r="C58" s="13" t="s">
        <v>464</v>
      </c>
      <c r="D58" s="14"/>
      <c r="G58" s="14"/>
    </row>
    <row r="59" spans="1:9" ht="15">
      <c r="A59" s="13" t="s">
        <v>561</v>
      </c>
      <c r="B59" s="16" t="str">
        <f>C59</f>
        <v>Data do Último Dividendo</v>
      </c>
      <c r="C59" s="13" t="s">
        <v>465</v>
      </c>
      <c r="D59" s="14"/>
      <c r="G59" s="14"/>
    </row>
    <row r="60" spans="1:9" ht="15">
      <c r="A60" s="13" t="s">
        <v>562</v>
      </c>
      <c r="B60" s="16" t="str">
        <f>C60</f>
        <v>Último Valor de Dividendo</v>
      </c>
      <c r="C60" s="13" t="s">
        <v>466</v>
      </c>
      <c r="D60" s="14"/>
      <c r="G60" s="14"/>
    </row>
    <row r="61" spans="1:9" ht="15">
      <c r="A61" s="13" t="s">
        <v>563</v>
      </c>
      <c r="B61" s="16" t="str">
        <f>C61</f>
        <v>Ações em Circulação</v>
      </c>
      <c r="C61" s="13" t="s">
        <v>467</v>
      </c>
      <c r="D61" s="14"/>
      <c r="G61" s="14"/>
    </row>
    <row r="62" spans="1:9" ht="15">
      <c r="A62" s="13" t="s">
        <v>564</v>
      </c>
      <c r="B62" s="16" t="str">
        <f>C62</f>
        <v>Ações Emitidas Implícitas</v>
      </c>
      <c r="C62" s="13" t="s">
        <v>468</v>
      </c>
      <c r="D62" s="14"/>
      <c r="G62" s="14"/>
    </row>
    <row r="63" spans="1:9">
      <c r="A63" s="13" t="s">
        <v>565</v>
      </c>
      <c r="B63" s="16" t="str">
        <f>C63</f>
        <v>Renda Líquida para Ações Ordinárias</v>
      </c>
      <c r="C63" s="13" t="s">
        <v>469</v>
      </c>
    </row>
    <row r="64" spans="1:9">
      <c r="A64" s="13" t="s">
        <v>566</v>
      </c>
      <c r="B64" s="16" t="str">
        <f>C64</f>
        <v>Preço sobre Vendas (12 Meses)</v>
      </c>
      <c r="C64" s="13" t="s">
        <v>470</v>
      </c>
    </row>
    <row r="65" spans="1:9">
      <c r="A65" s="13" t="s">
        <v>567</v>
      </c>
      <c r="B65" s="16" t="str">
        <f>C65</f>
        <v>Mudança do S&amp;P em 52 Semanas</v>
      </c>
      <c r="C65" s="13" t="s">
        <v>471</v>
      </c>
    </row>
    <row r="66" spans="1:9">
      <c r="A66" s="13" t="s">
        <v>568</v>
      </c>
      <c r="B66" s="16" t="str">
        <f>C66</f>
        <v>Beta (beta)</v>
      </c>
      <c r="C66" s="13" t="s">
        <v>472</v>
      </c>
    </row>
    <row r="67" spans="1:9">
      <c r="A67" s="13" t="s">
        <v>569</v>
      </c>
      <c r="B67" s="16" t="str">
        <f>H67</f>
        <v>Interesse Aberto</v>
      </c>
      <c r="H67" s="13" t="s">
        <v>402</v>
      </c>
    </row>
    <row r="68" spans="1:9" ht="15">
      <c r="A68" s="13" t="s">
        <v>570</v>
      </c>
      <c r="B68" s="16" t="str">
        <f>D68</f>
        <v>Razão de Atrelamento Retrospectivo</v>
      </c>
      <c r="C68" s="14" t="s">
        <v>403</v>
      </c>
      <c r="D68" s="14" t="s">
        <v>403</v>
      </c>
      <c r="E68" s="14" t="s">
        <v>403</v>
      </c>
      <c r="F68" s="14" t="s">
        <v>403</v>
      </c>
      <c r="G68" s="14" t="s">
        <v>403</v>
      </c>
      <c r="H68" s="14" t="s">
        <v>403</v>
      </c>
      <c r="I68" s="14" t="s">
        <v>403</v>
      </c>
    </row>
    <row r="69" spans="1:9">
      <c r="A69" s="13" t="s">
        <v>571</v>
      </c>
      <c r="B69" s="16" t="str">
        <f>C69</f>
        <v>Razão Rápida</v>
      </c>
      <c r="C69" s="13" t="s">
        <v>473</v>
      </c>
    </row>
    <row r="70" spans="1:9">
      <c r="A70" s="13" t="s">
        <v>572</v>
      </c>
      <c r="B70" s="16" t="str">
        <f>C70</f>
        <v>Lucros antes de Juros, Impostos, Depreciação e Amortização (EBITDA)</v>
      </c>
      <c r="C70" s="13" t="s">
        <v>474</v>
      </c>
    </row>
    <row r="71" spans="1:9">
      <c r="A71" s="13" t="s">
        <v>573</v>
      </c>
      <c r="B71" s="16" t="str">
        <f>C71</f>
        <v>Valor da Empresa sobre EBITDA</v>
      </c>
      <c r="C71" s="13" t="s">
        <v>475</v>
      </c>
    </row>
    <row r="72" spans="1:9">
      <c r="A72" s="13" t="s">
        <v>617</v>
      </c>
      <c r="B72" s="16" t="str">
        <f>C72</f>
        <v>Valor da Empresa sobre Receita</v>
      </c>
      <c r="C72" s="13" t="s">
        <v>476</v>
      </c>
    </row>
    <row r="73" spans="1:9">
      <c r="A73" s="13" t="s">
        <v>574</v>
      </c>
      <c r="B73" s="16" t="str">
        <f>C73</f>
        <v>Capitalização de Mercado</v>
      </c>
      <c r="C73" s="13" t="s">
        <v>477</v>
      </c>
      <c r="F73" s="13" t="s">
        <v>477</v>
      </c>
    </row>
    <row r="74" spans="1:9">
      <c r="A74" s="13" t="s">
        <v>575</v>
      </c>
      <c r="B74" s="16" t="str">
        <f>C74</f>
        <v>Valor da Empresa</v>
      </c>
      <c r="C74" s="13" t="s">
        <v>478</v>
      </c>
    </row>
    <row r="75" spans="1:9">
      <c r="A75" s="13" t="s">
        <v>576</v>
      </c>
      <c r="B75" s="16" t="str">
        <f>C75</f>
        <v>Valor Contábil</v>
      </c>
      <c r="C75" s="13" t="s">
        <v>479</v>
      </c>
    </row>
    <row r="76" spans="1:9">
      <c r="A76" s="13" t="s">
        <v>577</v>
      </c>
      <c r="B76" s="16" t="str">
        <f>C76</f>
        <v>Preço sobre o Valor Contábil</v>
      </c>
      <c r="C76" s="13" t="s">
        <v>480</v>
      </c>
    </row>
    <row r="77" spans="1:9">
      <c r="A77" s="13" t="s">
        <v>578</v>
      </c>
      <c r="B77" s="16" t="str">
        <f>C77</f>
        <v>Receita Total</v>
      </c>
      <c r="C77" s="13" t="s">
        <v>481</v>
      </c>
    </row>
    <row r="78" spans="1:9">
      <c r="A78" s="13" t="s">
        <v>579</v>
      </c>
      <c r="B78" s="16" t="str">
        <f>C78</f>
        <v>Receita por Ação</v>
      </c>
      <c r="C78" s="13" t="s">
        <v>482</v>
      </c>
    </row>
    <row r="79" spans="1:9">
      <c r="A79" s="13" t="s">
        <v>580</v>
      </c>
      <c r="B79" s="16" t="str">
        <f>C79</f>
        <v>Crescimento da Receita</v>
      </c>
      <c r="C79" s="13" t="s">
        <v>483</v>
      </c>
    </row>
    <row r="80" spans="1:9">
      <c r="A80" s="13" t="s">
        <v>581</v>
      </c>
      <c r="B80" s="16" t="str">
        <f>C80</f>
        <v>Dívida Total</v>
      </c>
      <c r="C80" s="13" t="s">
        <v>484</v>
      </c>
    </row>
    <row r="81" spans="1:9">
      <c r="A81" s="13" t="s">
        <v>582</v>
      </c>
      <c r="B81" s="16" t="str">
        <f>C81</f>
        <v>Dívida sobre Patrimônio</v>
      </c>
      <c r="C81" s="13" t="s">
        <v>485</v>
      </c>
    </row>
    <row r="82" spans="1:9">
      <c r="A82" s="13" t="s">
        <v>583</v>
      </c>
      <c r="B82" s="16" t="str">
        <f>C82</f>
        <v>Total de Caixa</v>
      </c>
      <c r="C82" s="13" t="s">
        <v>486</v>
      </c>
    </row>
    <row r="83" spans="1:9">
      <c r="A83" s="13" t="s">
        <v>584</v>
      </c>
      <c r="B83" s="16" t="str">
        <f>C83</f>
        <v>Total de Caixa por Ação</v>
      </c>
      <c r="C83" s="13" t="s">
        <v>487</v>
      </c>
    </row>
    <row r="84" spans="1:9">
      <c r="A84" s="13" t="s">
        <v>585</v>
      </c>
      <c r="B84" s="16" t="str">
        <f>C84</f>
        <v>Fluxo de Caixa Operacional</v>
      </c>
      <c r="C84" s="13" t="s">
        <v>488</v>
      </c>
    </row>
    <row r="85" spans="1:9">
      <c r="A85" s="13" t="s">
        <v>586</v>
      </c>
      <c r="B85" s="16" t="str">
        <f>C85</f>
        <v>Fluxo de Caixa Livre</v>
      </c>
      <c r="C85" s="13" t="s">
        <v>489</v>
      </c>
    </row>
    <row r="86" spans="1:9">
      <c r="A86" s="13" t="s">
        <v>587</v>
      </c>
      <c r="B86" s="16" t="str">
        <f>C86</f>
        <v>Compensação em Data Epoch</v>
      </c>
      <c r="C86" s="13" t="s">
        <v>490</v>
      </c>
    </row>
    <row r="87" spans="1:9">
      <c r="A87" s="13" t="s">
        <v>588</v>
      </c>
      <c r="B87" s="16" t="str">
        <f>C87</f>
        <v>Margens de Lucro</v>
      </c>
      <c r="C87" s="13" t="s">
        <v>491</v>
      </c>
    </row>
    <row r="88" spans="1:9">
      <c r="A88" s="13" t="s">
        <v>589</v>
      </c>
      <c r="B88" s="16" t="str">
        <f>C88</f>
        <v>Margens Operacionais</v>
      </c>
      <c r="C88" s="13" t="s">
        <v>492</v>
      </c>
    </row>
    <row r="89" spans="1:9">
      <c r="A89" s="13" t="s">
        <v>590</v>
      </c>
      <c r="B89" s="16" t="str">
        <f>C89</f>
        <v>Margens Brutas</v>
      </c>
      <c r="C89" s="13" t="s">
        <v>493</v>
      </c>
    </row>
    <row r="90" spans="1:9">
      <c r="A90" s="13" t="s">
        <v>591</v>
      </c>
      <c r="B90" s="16" t="str">
        <f>C90</f>
        <v>Margens EBITDA</v>
      </c>
      <c r="C90" s="13" t="s">
        <v>494</v>
      </c>
    </row>
    <row r="91" spans="1:9">
      <c r="A91" s="13" t="s">
        <v>592</v>
      </c>
      <c r="B91" s="16" t="str">
        <f>C91</f>
        <v>Retorno sobre Ativos</v>
      </c>
      <c r="C91" s="13" t="s">
        <v>495</v>
      </c>
    </row>
    <row r="92" spans="1:9">
      <c r="A92" s="13" t="s">
        <v>593</v>
      </c>
      <c r="B92" s="16" t="str">
        <f>C92</f>
        <v>Retorno sobre Patrimônio</v>
      </c>
      <c r="C92" s="13" t="s">
        <v>496</v>
      </c>
    </row>
    <row r="93" spans="1:9">
      <c r="A93" s="13" t="s">
        <v>594</v>
      </c>
      <c r="B93" s="16" t="str">
        <f>C93</f>
        <v>EPS Retrospectivo</v>
      </c>
      <c r="C93" s="13" t="s">
        <v>497</v>
      </c>
    </row>
    <row r="94" spans="1:9">
      <c r="A94" s="13" t="s">
        <v>595</v>
      </c>
      <c r="B94" s="16" t="str">
        <f>C94</f>
        <v>Preço/Lucro por Ação Retrospectivo</v>
      </c>
      <c r="C94" s="13" t="s">
        <v>498</v>
      </c>
    </row>
    <row r="95" spans="1:9">
      <c r="A95" s="13" t="s">
        <v>596</v>
      </c>
      <c r="B95" s="16" t="str">
        <f>C95</f>
        <v>Razão Corrente</v>
      </c>
      <c r="C95" s="13" t="s">
        <v>499</v>
      </c>
    </row>
    <row r="96" spans="1:9">
      <c r="A96" s="13" t="s">
        <v>597</v>
      </c>
      <c r="B96" s="16" t="str">
        <f>I96</f>
        <v>Ativos Totais</v>
      </c>
      <c r="I96" s="13" t="s">
        <v>439</v>
      </c>
    </row>
    <row r="97" spans="1:9">
      <c r="A97" s="13" t="s">
        <v>639</v>
      </c>
    </row>
    <row r="98" spans="1:9">
      <c r="A98" s="13" t="s">
        <v>587</v>
      </c>
    </row>
    <row r="99" spans="1:9">
      <c r="A99" s="13" t="s">
        <v>644</v>
      </c>
    </row>
    <row r="100" spans="1:9">
      <c r="A100" s="13" t="s">
        <v>645</v>
      </c>
    </row>
    <row r="101" spans="1:9">
      <c r="A101" s="13" t="s">
        <v>646</v>
      </c>
    </row>
    <row r="102" spans="1:9">
      <c r="A102" s="13" t="s">
        <v>647</v>
      </c>
    </row>
    <row r="103" spans="1:9">
      <c r="A103" s="13" t="s">
        <v>648</v>
      </c>
    </row>
    <row r="104" spans="1:9" ht="15">
      <c r="A104" s="13" t="s">
        <v>598</v>
      </c>
      <c r="B104" s="16" t="str">
        <f>D104</f>
        <v>Fechamento Anterior</v>
      </c>
      <c r="C104" s="14" t="s">
        <v>404</v>
      </c>
      <c r="D104" s="14" t="s">
        <v>404</v>
      </c>
      <c r="E104" s="14" t="s">
        <v>404</v>
      </c>
      <c r="F104" s="14" t="s">
        <v>404</v>
      </c>
      <c r="G104" s="14" t="s">
        <v>404</v>
      </c>
      <c r="H104" s="14" t="s">
        <v>404</v>
      </c>
      <c r="I104" s="14" t="s">
        <v>404</v>
      </c>
    </row>
    <row r="105" spans="1:9" ht="15">
      <c r="A105" s="13" t="s">
        <v>599</v>
      </c>
      <c r="B105" s="16" t="str">
        <f>D105</f>
        <v>Fechamento Regular Anterior</v>
      </c>
      <c r="C105" s="14" t="s">
        <v>405</v>
      </c>
      <c r="D105" s="14" t="s">
        <v>405</v>
      </c>
      <c r="E105" s="14" t="s">
        <v>405</v>
      </c>
      <c r="F105" s="14" t="s">
        <v>405</v>
      </c>
      <c r="G105" s="14" t="s">
        <v>405</v>
      </c>
      <c r="H105" s="14" t="s">
        <v>405</v>
      </c>
      <c r="I105" s="14" t="s">
        <v>405</v>
      </c>
    </row>
    <row r="106" spans="1:9">
      <c r="A106" s="13" t="s">
        <v>600</v>
      </c>
      <c r="B106" s="16" t="str">
        <f>F106</f>
        <v>Último Mercado</v>
      </c>
      <c r="C106" s="13" t="s">
        <v>500</v>
      </c>
      <c r="F106" s="13" t="s">
        <v>514</v>
      </c>
    </row>
    <row r="107" spans="1:9">
      <c r="A107" s="13" t="s">
        <v>601</v>
      </c>
      <c r="B107" s="16" t="str">
        <f t="shared" ref="B107:B110" si="0">F107</f>
        <v>Abertura</v>
      </c>
      <c r="C107" s="13" t="s">
        <v>501</v>
      </c>
      <c r="F107" s="13" t="s">
        <v>356</v>
      </c>
      <c r="G107" s="13" t="s">
        <v>356</v>
      </c>
      <c r="H107" s="13" t="s">
        <v>356</v>
      </c>
      <c r="I107" s="13" t="s">
        <v>356</v>
      </c>
    </row>
    <row r="108" spans="1:9">
      <c r="A108" s="13" t="s">
        <v>602</v>
      </c>
      <c r="B108" s="16" t="str">
        <f t="shared" si="0"/>
        <v>Abertura Regular</v>
      </c>
      <c r="F108" s="13" t="s">
        <v>407</v>
      </c>
      <c r="G108" s="13" t="s">
        <v>407</v>
      </c>
      <c r="H108" s="13" t="s">
        <v>407</v>
      </c>
      <c r="I108" s="13" t="s">
        <v>407</v>
      </c>
    </row>
    <row r="109" spans="1:9">
      <c r="A109" s="13" t="s">
        <v>605</v>
      </c>
      <c r="B109" s="16" t="str">
        <f t="shared" si="0"/>
        <v>Máximo do Dia</v>
      </c>
      <c r="F109" s="13" t="s">
        <v>408</v>
      </c>
      <c r="G109" s="13" t="s">
        <v>408</v>
      </c>
      <c r="H109" s="13" t="s">
        <v>408</v>
      </c>
      <c r="I109" s="13" t="s">
        <v>408</v>
      </c>
    </row>
    <row r="110" spans="1:9">
      <c r="A110" s="13" t="s">
        <v>606</v>
      </c>
      <c r="B110" s="16" t="str">
        <f t="shared" si="0"/>
        <v>Máximo do Dia Regular</v>
      </c>
      <c r="F110" s="13" t="s">
        <v>409</v>
      </c>
      <c r="G110" s="13" t="s">
        <v>409</v>
      </c>
      <c r="H110" s="13" t="s">
        <v>409</v>
      </c>
      <c r="I110" s="13" t="s">
        <v>409</v>
      </c>
    </row>
    <row r="111" spans="1:9" ht="15">
      <c r="A111" s="13" t="s">
        <v>607</v>
      </c>
      <c r="B111" s="16" t="str">
        <f>D111</f>
        <v>Máximo em 52 Semanas</v>
      </c>
      <c r="C111" s="14" t="s">
        <v>410</v>
      </c>
      <c r="D111" s="14" t="s">
        <v>410</v>
      </c>
      <c r="E111" s="14" t="s">
        <v>410</v>
      </c>
      <c r="F111" s="14" t="s">
        <v>410</v>
      </c>
      <c r="G111" s="14" t="s">
        <v>410</v>
      </c>
      <c r="H111" s="14" t="s">
        <v>410</v>
      </c>
      <c r="I111" s="14" t="s">
        <v>410</v>
      </c>
    </row>
    <row r="112" spans="1:9">
      <c r="A112" s="13" t="s">
        <v>608</v>
      </c>
      <c r="B112" s="16" t="str">
        <f t="shared" ref="B112:B113" si="1">F112</f>
        <v>Mínimo do Dia</v>
      </c>
      <c r="F112" s="13" t="s">
        <v>411</v>
      </c>
      <c r="G112" s="13" t="s">
        <v>411</v>
      </c>
      <c r="H112" s="13" t="s">
        <v>411</v>
      </c>
      <c r="I112" s="13" t="s">
        <v>411</v>
      </c>
    </row>
    <row r="113" spans="1:9">
      <c r="A113" s="13" t="s">
        <v>609</v>
      </c>
      <c r="B113" s="16" t="str">
        <f t="shared" si="1"/>
        <v>Mínimo do Dia Regular</v>
      </c>
      <c r="F113" s="13" t="s">
        <v>412</v>
      </c>
      <c r="G113" s="13" t="s">
        <v>412</v>
      </c>
      <c r="H113" s="13" t="s">
        <v>412</v>
      </c>
      <c r="I113" s="13" t="s">
        <v>412</v>
      </c>
    </row>
    <row r="114" spans="1:9">
      <c r="A114" s="13" t="s">
        <v>618</v>
      </c>
      <c r="B114" s="16" t="str">
        <f>C114</f>
        <v>Mudança em 52 Semanas</v>
      </c>
      <c r="C114" s="13" t="s">
        <v>502</v>
      </c>
    </row>
    <row r="115" spans="1:9">
      <c r="A115" s="13" t="s">
        <v>619</v>
      </c>
      <c r="B115" s="16" t="str">
        <f>E115</f>
        <v>Mínimo em 52 Semanas</v>
      </c>
      <c r="E115" s="13" t="s">
        <v>413</v>
      </c>
      <c r="F115" s="13" t="s">
        <v>413</v>
      </c>
      <c r="G115" s="13" t="s">
        <v>413</v>
      </c>
      <c r="H115" s="13" t="s">
        <v>413</v>
      </c>
      <c r="I115" s="13" t="s">
        <v>413</v>
      </c>
    </row>
    <row r="116" spans="1:9" ht="15">
      <c r="A116" s="13" t="s">
        <v>620</v>
      </c>
      <c r="B116" s="16" t="str">
        <f>D116</f>
        <v>Média de 200 Dias</v>
      </c>
      <c r="C116" s="14" t="s">
        <v>414</v>
      </c>
      <c r="D116" s="14" t="s">
        <v>414</v>
      </c>
      <c r="E116" s="14" t="s">
        <v>414</v>
      </c>
      <c r="F116" s="14" t="s">
        <v>414</v>
      </c>
      <c r="G116" s="14" t="s">
        <v>414</v>
      </c>
      <c r="H116" s="14" t="s">
        <v>414</v>
      </c>
      <c r="I116" s="14" t="s">
        <v>414</v>
      </c>
    </row>
    <row r="117" spans="1:9" ht="15">
      <c r="A117" s="13" t="s">
        <v>621</v>
      </c>
      <c r="B117" s="16" t="str">
        <f>D117</f>
        <v>Média de 50 Dias</v>
      </c>
      <c r="C117" s="14" t="s">
        <v>415</v>
      </c>
      <c r="D117" s="14" t="s">
        <v>415</v>
      </c>
      <c r="E117" s="14" t="s">
        <v>415</v>
      </c>
      <c r="F117" s="14" t="s">
        <v>415</v>
      </c>
      <c r="G117" s="14" t="s">
        <v>415</v>
      </c>
      <c r="H117" s="14" t="s">
        <v>415</v>
      </c>
      <c r="I117" s="14" t="s">
        <v>415</v>
      </c>
    </row>
    <row r="118" spans="1:9" ht="15">
      <c r="A118" s="13" t="s">
        <v>622</v>
      </c>
      <c r="B118" s="16" t="str">
        <f>D118</f>
        <v>Dica de Preço</v>
      </c>
      <c r="C118" s="14" t="s">
        <v>416</v>
      </c>
      <c r="D118" s="14" t="s">
        <v>416</v>
      </c>
      <c r="E118" s="14" t="s">
        <v>416</v>
      </c>
      <c r="F118" s="14" t="s">
        <v>416</v>
      </c>
      <c r="G118" s="14" t="s">
        <v>416</v>
      </c>
      <c r="H118" s="14" t="s">
        <v>416</v>
      </c>
      <c r="I118" s="14" t="s">
        <v>416</v>
      </c>
    </row>
    <row r="119" spans="1:9">
      <c r="A119" s="13" t="s">
        <v>623</v>
      </c>
      <c r="B119" s="16" t="str">
        <f t="shared" ref="B119:B125" si="2">F119</f>
        <v>Volume Médio</v>
      </c>
      <c r="C119" s="13" t="s">
        <v>417</v>
      </c>
      <c r="F119" s="13" t="s">
        <v>417</v>
      </c>
      <c r="H119" s="13" t="s">
        <v>417</v>
      </c>
      <c r="I119" s="13" t="s">
        <v>417</v>
      </c>
    </row>
    <row r="120" spans="1:9">
      <c r="A120" s="13" t="s">
        <v>624</v>
      </c>
      <c r="B120" s="16" t="str">
        <f t="shared" si="2"/>
        <v>Volume Médio dos Últimos 10 Dias</v>
      </c>
      <c r="C120" s="13" t="s">
        <v>418</v>
      </c>
      <c r="F120" s="13" t="s">
        <v>418</v>
      </c>
      <c r="H120" s="13" t="s">
        <v>418</v>
      </c>
      <c r="I120" s="13" t="s">
        <v>418</v>
      </c>
    </row>
    <row r="121" spans="1:9">
      <c r="A121" s="13" t="s">
        <v>625</v>
      </c>
      <c r="B121" s="16" t="str">
        <f t="shared" si="2"/>
        <v>Volume Diário Médio dos Últimos 10 Dias</v>
      </c>
      <c r="C121" s="13" t="s">
        <v>419</v>
      </c>
      <c r="F121" s="13" t="s">
        <v>419</v>
      </c>
      <c r="H121" s="13" t="s">
        <v>419</v>
      </c>
      <c r="I121" s="13" t="s">
        <v>419</v>
      </c>
    </row>
    <row r="122" spans="1:9">
      <c r="A122" s="13" t="s">
        <v>626</v>
      </c>
      <c r="B122" s="16" t="str">
        <f t="shared" si="2"/>
        <v>Volume Regular</v>
      </c>
      <c r="F122" s="13" t="s">
        <v>420</v>
      </c>
      <c r="H122" s="13" t="s">
        <v>420</v>
      </c>
      <c r="I122" s="13" t="s">
        <v>420</v>
      </c>
    </row>
    <row r="123" spans="1:9">
      <c r="A123" s="13" t="s">
        <v>627</v>
      </c>
      <c r="B123" s="16" t="str">
        <f t="shared" si="2"/>
        <v>Volume</v>
      </c>
      <c r="F123" s="13" t="s">
        <v>421</v>
      </c>
      <c r="H123" s="13" t="s">
        <v>421</v>
      </c>
      <c r="I123" s="13" t="s">
        <v>421</v>
      </c>
    </row>
    <row r="124" spans="1:9">
      <c r="A124" s="13" t="s">
        <v>628</v>
      </c>
      <c r="B124" s="16" t="str">
        <f t="shared" si="2"/>
        <v>Volume em 24 Horas</v>
      </c>
      <c r="F124" s="13" t="s">
        <v>515</v>
      </c>
    </row>
    <row r="125" spans="1:9">
      <c r="A125" s="13" t="s">
        <v>629</v>
      </c>
      <c r="B125" s="16" t="str">
        <f t="shared" si="2"/>
        <v>Volume em Todas as Moedas</v>
      </c>
      <c r="F125" s="13" t="s">
        <v>516</v>
      </c>
    </row>
    <row r="126" spans="1:9">
      <c r="A126" s="13" t="s">
        <v>630</v>
      </c>
      <c r="B126" s="16" t="str">
        <f>G126</f>
        <v>Preço de Venda (ask)</v>
      </c>
      <c r="C126" s="13" t="s">
        <v>422</v>
      </c>
      <c r="G126" s="13" t="s">
        <v>422</v>
      </c>
      <c r="H126" s="13" t="s">
        <v>422</v>
      </c>
      <c r="I126" s="13" t="s">
        <v>422</v>
      </c>
    </row>
    <row r="127" spans="1:9">
      <c r="A127" s="13" t="s">
        <v>631</v>
      </c>
      <c r="B127" s="16" t="str">
        <f>H127</f>
        <v>Tamanho do Lote de Venda</v>
      </c>
      <c r="H127" s="13" t="s">
        <v>423</v>
      </c>
      <c r="I127" s="13" t="s">
        <v>423</v>
      </c>
    </row>
    <row r="128" spans="1:9">
      <c r="A128" s="13" t="s">
        <v>632</v>
      </c>
      <c r="B128" s="16" t="str">
        <f>G128</f>
        <v>Preço de Compra (bid)</v>
      </c>
      <c r="C128" s="13" t="s">
        <v>424</v>
      </c>
      <c r="G128" s="13" t="s">
        <v>424</v>
      </c>
      <c r="H128" s="13" t="s">
        <v>424</v>
      </c>
      <c r="I128" s="13" t="s">
        <v>424</v>
      </c>
    </row>
    <row r="129" spans="1:9">
      <c r="A129" s="13" t="s">
        <v>633</v>
      </c>
      <c r="B129" s="16" t="str">
        <f>H129</f>
        <v>Tamanho do Lote de Compra</v>
      </c>
      <c r="H129" s="13" t="s">
        <v>425</v>
      </c>
      <c r="I129" s="13" t="s">
        <v>425</v>
      </c>
    </row>
    <row r="130" spans="1:9">
      <c r="A130" s="13" t="s">
        <v>634</v>
      </c>
      <c r="B130" s="16" t="str">
        <f>D130</f>
        <v>Offset GMT em Milissegundos</v>
      </c>
      <c r="C130" s="13" t="s">
        <v>426</v>
      </c>
      <c r="D130" s="13" t="s">
        <v>426</v>
      </c>
      <c r="E130" s="13" t="s">
        <v>426</v>
      </c>
      <c r="H130" s="13" t="s">
        <v>426</v>
      </c>
      <c r="I130" s="13" t="s">
        <v>426</v>
      </c>
    </row>
    <row r="131" spans="1:9">
      <c r="A131" s="13" t="s">
        <v>635</v>
      </c>
      <c r="B131" s="16" t="str">
        <f>D131</f>
        <v>Nome Abreviado do Fuso Horário</v>
      </c>
      <c r="C131" s="13" t="s">
        <v>427</v>
      </c>
      <c r="D131" s="13" t="s">
        <v>427</v>
      </c>
      <c r="E131" s="13" t="s">
        <v>427</v>
      </c>
      <c r="F131" s="13" t="s">
        <v>427</v>
      </c>
      <c r="G131" s="13" t="s">
        <v>427</v>
      </c>
      <c r="H131" s="13" t="s">
        <v>427</v>
      </c>
      <c r="I131" s="13" t="s">
        <v>427</v>
      </c>
    </row>
    <row r="132" spans="1:9">
      <c r="A132" s="13" t="s">
        <v>636</v>
      </c>
      <c r="B132" s="16" t="str">
        <f>D132</f>
        <v>Nome Completo do Fuso Horário</v>
      </c>
      <c r="C132" s="13" t="s">
        <v>428</v>
      </c>
      <c r="D132" s="13" t="s">
        <v>428</v>
      </c>
      <c r="E132" s="13" t="s">
        <v>428</v>
      </c>
      <c r="F132" s="13" t="s">
        <v>428</v>
      </c>
      <c r="G132" s="13" t="s">
        <v>428</v>
      </c>
      <c r="H132" s="13" t="s">
        <v>428</v>
      </c>
      <c r="I132" s="13" t="s">
        <v>428</v>
      </c>
    </row>
    <row r="133" spans="1:9">
      <c r="A133" s="13" t="s">
        <v>637</v>
      </c>
      <c r="B133" s="16" t="str">
        <f>D133</f>
        <v>UUID</v>
      </c>
      <c r="C133" s="13" t="s">
        <v>429</v>
      </c>
      <c r="D133" s="13" t="s">
        <v>429</v>
      </c>
      <c r="E133" s="13" t="s">
        <v>429</v>
      </c>
      <c r="F133" s="13" t="s">
        <v>429</v>
      </c>
      <c r="G133" s="13" t="s">
        <v>429</v>
      </c>
      <c r="H133" s="13" t="s">
        <v>429</v>
      </c>
      <c r="I133" s="13" t="s">
        <v>429</v>
      </c>
    </row>
  </sheetData>
  <autoFilter ref="B1:I125" xr:uid="{3774D538-BDF8-4803-818F-4ABC1F3AC590}"/>
  <conditionalFormatting sqref="B1:B17 B19:B1048576">
    <cfRule type="duplicateValues" dxfId="0" priority="2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529C-0656-4658-A6B7-29F0DEDCBA34}">
  <dimension ref="A1:A170"/>
  <sheetViews>
    <sheetView workbookViewId="0">
      <selection sqref="A1:A170"/>
    </sheetView>
  </sheetViews>
  <sheetFormatPr defaultRowHeight="14.25"/>
  <sheetData>
    <row r="1" spans="1:1" ht="15">
      <c r="A1" s="17" t="s">
        <v>649</v>
      </c>
    </row>
    <row r="2" spans="1:1" ht="15">
      <c r="A2" s="17" t="s">
        <v>650</v>
      </c>
    </row>
    <row r="3" spans="1:1" ht="15">
      <c r="A3" s="17" t="s">
        <v>651</v>
      </c>
    </row>
    <row r="4" spans="1:1" ht="15">
      <c r="A4" s="17" t="s">
        <v>652</v>
      </c>
    </row>
    <row r="5" spans="1:1" ht="15">
      <c r="A5" s="17" t="s">
        <v>653</v>
      </c>
    </row>
    <row r="6" spans="1:1" ht="15">
      <c r="A6" s="17" t="s">
        <v>654</v>
      </c>
    </row>
    <row r="7" spans="1:1" ht="15">
      <c r="A7" s="17" t="s">
        <v>655</v>
      </c>
    </row>
    <row r="8" spans="1:1" ht="15">
      <c r="A8" s="17" t="s">
        <v>656</v>
      </c>
    </row>
    <row r="9" spans="1:1" ht="15">
      <c r="A9" s="17" t="s">
        <v>657</v>
      </c>
    </row>
    <row r="10" spans="1:1" ht="15">
      <c r="A10" s="17" t="s">
        <v>658</v>
      </c>
    </row>
    <row r="11" spans="1:1" ht="15">
      <c r="A11" s="17" t="s">
        <v>659</v>
      </c>
    </row>
    <row r="12" spans="1:1" ht="15">
      <c r="A12" s="17" t="s">
        <v>660</v>
      </c>
    </row>
    <row r="13" spans="1:1" ht="15">
      <c r="A13" s="17" t="s">
        <v>661</v>
      </c>
    </row>
    <row r="14" spans="1:1" ht="15">
      <c r="A14" s="17" t="s">
        <v>662</v>
      </c>
    </row>
    <row r="15" spans="1:1" ht="15">
      <c r="A15" s="17" t="s">
        <v>663</v>
      </c>
    </row>
    <row r="16" spans="1:1" ht="15">
      <c r="A16" s="17" t="s">
        <v>664</v>
      </c>
    </row>
    <row r="17" spans="1:1" ht="15">
      <c r="A17" s="17" t="s">
        <v>665</v>
      </c>
    </row>
    <row r="18" spans="1:1" ht="15">
      <c r="A18" s="17" t="s">
        <v>666</v>
      </c>
    </row>
    <row r="19" spans="1:1" ht="15">
      <c r="A19" s="17" t="s">
        <v>667</v>
      </c>
    </row>
    <row r="20" spans="1:1" ht="15">
      <c r="A20" s="17" t="s">
        <v>668</v>
      </c>
    </row>
    <row r="21" spans="1:1" ht="15">
      <c r="A21" s="17" t="s">
        <v>669</v>
      </c>
    </row>
    <row r="22" spans="1:1" ht="15">
      <c r="A22" s="17" t="s">
        <v>670</v>
      </c>
    </row>
    <row r="23" spans="1:1" ht="15">
      <c r="A23" s="17" t="s">
        <v>671</v>
      </c>
    </row>
    <row r="24" spans="1:1" ht="15">
      <c r="A24" s="17" t="s">
        <v>672</v>
      </c>
    </row>
    <row r="25" spans="1:1" ht="15">
      <c r="A25" s="17" t="s">
        <v>673</v>
      </c>
    </row>
    <row r="26" spans="1:1" ht="15">
      <c r="A26" s="17" t="s">
        <v>674</v>
      </c>
    </row>
    <row r="27" spans="1:1" ht="15">
      <c r="A27" s="17" t="s">
        <v>675</v>
      </c>
    </row>
    <row r="28" spans="1:1" ht="15">
      <c r="A28" s="17" t="s">
        <v>676</v>
      </c>
    </row>
    <row r="29" spans="1:1" ht="15">
      <c r="A29" s="17" t="s">
        <v>677</v>
      </c>
    </row>
    <row r="30" spans="1:1" ht="15">
      <c r="A30" s="17" t="s">
        <v>678</v>
      </c>
    </row>
    <row r="31" spans="1:1" ht="15">
      <c r="A31" s="17" t="s">
        <v>679</v>
      </c>
    </row>
    <row r="32" spans="1:1" ht="15">
      <c r="A32" s="17" t="s">
        <v>680</v>
      </c>
    </row>
    <row r="33" spans="1:1" ht="15">
      <c r="A33" s="17" t="s">
        <v>681</v>
      </c>
    </row>
    <row r="34" spans="1:1" ht="15">
      <c r="A34" s="17" t="s">
        <v>682</v>
      </c>
    </row>
    <row r="35" spans="1:1" ht="15">
      <c r="A35" s="17" t="s">
        <v>683</v>
      </c>
    </row>
    <row r="36" spans="1:1" ht="15">
      <c r="A36" s="17" t="s">
        <v>684</v>
      </c>
    </row>
    <row r="37" spans="1:1" ht="15">
      <c r="A37" s="17" t="s">
        <v>685</v>
      </c>
    </row>
    <row r="38" spans="1:1" ht="15">
      <c r="A38" s="17" t="s">
        <v>686</v>
      </c>
    </row>
    <row r="39" spans="1:1" ht="15">
      <c r="A39" s="17" t="s">
        <v>687</v>
      </c>
    </row>
    <row r="40" spans="1:1" ht="15">
      <c r="A40" s="17" t="s">
        <v>688</v>
      </c>
    </row>
    <row r="41" spans="1:1" ht="15">
      <c r="A41" s="17" t="s">
        <v>689</v>
      </c>
    </row>
    <row r="42" spans="1:1" ht="15">
      <c r="A42" s="17" t="s">
        <v>690</v>
      </c>
    </row>
    <row r="43" spans="1:1" ht="15">
      <c r="A43" s="17" t="s">
        <v>691</v>
      </c>
    </row>
    <row r="44" spans="1:1" ht="15">
      <c r="A44" s="17" t="s">
        <v>692</v>
      </c>
    </row>
    <row r="45" spans="1:1" ht="15">
      <c r="A45" s="17" t="s">
        <v>693</v>
      </c>
    </row>
    <row r="46" spans="1:1" ht="15">
      <c r="A46" s="17" t="s">
        <v>694</v>
      </c>
    </row>
    <row r="47" spans="1:1" ht="15">
      <c r="A47" s="17" t="s">
        <v>695</v>
      </c>
    </row>
    <row r="48" spans="1:1" ht="15">
      <c r="A48" s="17" t="s">
        <v>696</v>
      </c>
    </row>
    <row r="49" spans="1:1" ht="15">
      <c r="A49" s="17" t="s">
        <v>697</v>
      </c>
    </row>
    <row r="50" spans="1:1" ht="15">
      <c r="A50" s="17" t="s">
        <v>698</v>
      </c>
    </row>
    <row r="51" spans="1:1" ht="15">
      <c r="A51" s="17" t="s">
        <v>699</v>
      </c>
    </row>
    <row r="52" spans="1:1" ht="15">
      <c r="A52" s="17" t="s">
        <v>700</v>
      </c>
    </row>
    <row r="53" spans="1:1" ht="15">
      <c r="A53" s="17" t="s">
        <v>701</v>
      </c>
    </row>
    <row r="54" spans="1:1" ht="15">
      <c r="A54" s="17" t="s">
        <v>702</v>
      </c>
    </row>
    <row r="55" spans="1:1" ht="15">
      <c r="A55" s="17" t="s">
        <v>703</v>
      </c>
    </row>
    <row r="56" spans="1:1" ht="15">
      <c r="A56" s="17" t="s">
        <v>704</v>
      </c>
    </row>
    <row r="57" spans="1:1" ht="15">
      <c r="A57" s="17" t="s">
        <v>705</v>
      </c>
    </row>
    <row r="58" spans="1:1" ht="15">
      <c r="A58" s="17" t="s">
        <v>706</v>
      </c>
    </row>
    <row r="59" spans="1:1" ht="15">
      <c r="A59" s="17" t="s">
        <v>707</v>
      </c>
    </row>
    <row r="60" spans="1:1" ht="15">
      <c r="A60" s="17" t="s">
        <v>708</v>
      </c>
    </row>
    <row r="61" spans="1:1" ht="15">
      <c r="A61" s="17" t="s">
        <v>709</v>
      </c>
    </row>
    <row r="62" spans="1:1" ht="15">
      <c r="A62" s="17" t="s">
        <v>710</v>
      </c>
    </row>
    <row r="63" spans="1:1" ht="15">
      <c r="A63" s="17" t="s">
        <v>711</v>
      </c>
    </row>
    <row r="64" spans="1:1" ht="15">
      <c r="A64" s="17" t="s">
        <v>712</v>
      </c>
    </row>
    <row r="65" spans="1:1" ht="15">
      <c r="A65" s="17" t="s">
        <v>713</v>
      </c>
    </row>
    <row r="66" spans="1:1" ht="15">
      <c r="A66" s="17" t="s">
        <v>714</v>
      </c>
    </row>
    <row r="67" spans="1:1" ht="15">
      <c r="A67" s="17" t="s">
        <v>715</v>
      </c>
    </row>
    <row r="68" spans="1:1" ht="15">
      <c r="A68" s="17" t="s">
        <v>716</v>
      </c>
    </row>
    <row r="69" spans="1:1" ht="15">
      <c r="A69" s="17" t="s">
        <v>717</v>
      </c>
    </row>
    <row r="70" spans="1:1" ht="15">
      <c r="A70" s="17" t="s">
        <v>718</v>
      </c>
    </row>
    <row r="71" spans="1:1" ht="15">
      <c r="A71" s="17" t="s">
        <v>719</v>
      </c>
    </row>
    <row r="72" spans="1:1" ht="15">
      <c r="A72" s="17" t="s">
        <v>720</v>
      </c>
    </row>
    <row r="73" spans="1:1" ht="15">
      <c r="A73" s="17" t="s">
        <v>721</v>
      </c>
    </row>
    <row r="74" spans="1:1" ht="15">
      <c r="A74" s="17" t="s">
        <v>722</v>
      </c>
    </row>
    <row r="75" spans="1:1" ht="15">
      <c r="A75" s="17" t="s">
        <v>723</v>
      </c>
    </row>
    <row r="76" spans="1:1" ht="15">
      <c r="A76" s="17" t="s">
        <v>724</v>
      </c>
    </row>
    <row r="77" spans="1:1" ht="15">
      <c r="A77" s="17" t="s">
        <v>725</v>
      </c>
    </row>
    <row r="78" spans="1:1" ht="15">
      <c r="A78" s="17" t="s">
        <v>726</v>
      </c>
    </row>
    <row r="79" spans="1:1" ht="15">
      <c r="A79" s="17" t="s">
        <v>727</v>
      </c>
    </row>
    <row r="80" spans="1:1" ht="15">
      <c r="A80" s="17" t="s">
        <v>728</v>
      </c>
    </row>
    <row r="81" spans="1:1" ht="15">
      <c r="A81" s="17" t="s">
        <v>729</v>
      </c>
    </row>
    <row r="82" spans="1:1" ht="15">
      <c r="A82" s="17" t="s">
        <v>730</v>
      </c>
    </row>
    <row r="83" spans="1:1" ht="15">
      <c r="A83" s="17" t="s">
        <v>731</v>
      </c>
    </row>
    <row r="84" spans="1:1" ht="15">
      <c r="A84" s="17" t="s">
        <v>732</v>
      </c>
    </row>
    <row r="85" spans="1:1" ht="15">
      <c r="A85" s="17" t="s">
        <v>733</v>
      </c>
    </row>
    <row r="86" spans="1:1" ht="15">
      <c r="A86" s="17" t="s">
        <v>734</v>
      </c>
    </row>
    <row r="87" spans="1:1" ht="15">
      <c r="A87" s="17" t="s">
        <v>735</v>
      </c>
    </row>
    <row r="88" spans="1:1" ht="15">
      <c r="A88" s="17" t="s">
        <v>736</v>
      </c>
    </row>
    <row r="89" spans="1:1" ht="15">
      <c r="A89" s="17" t="s">
        <v>737</v>
      </c>
    </row>
    <row r="90" spans="1:1" ht="15">
      <c r="A90" s="17" t="s">
        <v>738</v>
      </c>
    </row>
    <row r="91" spans="1:1" ht="15">
      <c r="A91" s="17" t="s">
        <v>739</v>
      </c>
    </row>
    <row r="92" spans="1:1" ht="15">
      <c r="A92" s="17" t="s">
        <v>740</v>
      </c>
    </row>
    <row r="93" spans="1:1" ht="15">
      <c r="A93" s="17" t="s">
        <v>741</v>
      </c>
    </row>
    <row r="94" spans="1:1" ht="15">
      <c r="A94" s="17" t="s">
        <v>742</v>
      </c>
    </row>
    <row r="95" spans="1:1" ht="15">
      <c r="A95" s="17" t="s">
        <v>743</v>
      </c>
    </row>
    <row r="96" spans="1:1" ht="15">
      <c r="A96" s="17" t="s">
        <v>744</v>
      </c>
    </row>
    <row r="97" spans="1:1" ht="15">
      <c r="A97" s="17" t="s">
        <v>745</v>
      </c>
    </row>
    <row r="98" spans="1:1" ht="15">
      <c r="A98" s="17" t="s">
        <v>746</v>
      </c>
    </row>
    <row r="99" spans="1:1" ht="15">
      <c r="A99" s="17" t="s">
        <v>747</v>
      </c>
    </row>
    <row r="100" spans="1:1" ht="15">
      <c r="A100" s="17" t="s">
        <v>748</v>
      </c>
    </row>
    <row r="101" spans="1:1" ht="15">
      <c r="A101" s="17" t="s">
        <v>749</v>
      </c>
    </row>
    <row r="102" spans="1:1" ht="15">
      <c r="A102" s="17" t="s">
        <v>750</v>
      </c>
    </row>
    <row r="103" spans="1:1" ht="15">
      <c r="A103" s="17" t="s">
        <v>751</v>
      </c>
    </row>
    <row r="104" spans="1:1" ht="15">
      <c r="A104" s="17" t="s">
        <v>752</v>
      </c>
    </row>
    <row r="105" spans="1:1" ht="15">
      <c r="A105" s="17" t="s">
        <v>753</v>
      </c>
    </row>
    <row r="106" spans="1:1" ht="15">
      <c r="A106" s="17" t="s">
        <v>754</v>
      </c>
    </row>
    <row r="107" spans="1:1" ht="15">
      <c r="A107" s="17" t="s">
        <v>755</v>
      </c>
    </row>
    <row r="108" spans="1:1" ht="15">
      <c r="A108" s="17" t="s">
        <v>756</v>
      </c>
    </row>
    <row r="109" spans="1:1" ht="15">
      <c r="A109" s="17" t="s">
        <v>757</v>
      </c>
    </row>
    <row r="110" spans="1:1" ht="15">
      <c r="A110" s="17" t="s">
        <v>758</v>
      </c>
    </row>
    <row r="111" spans="1:1" ht="15">
      <c r="A111" s="17" t="s">
        <v>759</v>
      </c>
    </row>
    <row r="112" spans="1:1" ht="15">
      <c r="A112" s="17" t="s">
        <v>760</v>
      </c>
    </row>
    <row r="113" spans="1:1" ht="15">
      <c r="A113" s="17" t="s">
        <v>761</v>
      </c>
    </row>
    <row r="114" spans="1:1" ht="15">
      <c r="A114" s="17" t="s">
        <v>762</v>
      </c>
    </row>
    <row r="115" spans="1:1" ht="15">
      <c r="A115" s="17" t="s">
        <v>763</v>
      </c>
    </row>
    <row r="116" spans="1:1" ht="15">
      <c r="A116" s="17" t="s">
        <v>764</v>
      </c>
    </row>
    <row r="117" spans="1:1" ht="15">
      <c r="A117" s="17" t="s">
        <v>765</v>
      </c>
    </row>
    <row r="118" spans="1:1" ht="15">
      <c r="A118" s="17" t="s">
        <v>766</v>
      </c>
    </row>
    <row r="119" spans="1:1" ht="15">
      <c r="A119" s="17" t="s">
        <v>767</v>
      </c>
    </row>
    <row r="120" spans="1:1" ht="15">
      <c r="A120" s="17" t="s">
        <v>768</v>
      </c>
    </row>
    <row r="121" spans="1:1" ht="15">
      <c r="A121" s="17" t="s">
        <v>769</v>
      </c>
    </row>
    <row r="122" spans="1:1" ht="15">
      <c r="A122" s="17" t="s">
        <v>770</v>
      </c>
    </row>
    <row r="123" spans="1:1" ht="15">
      <c r="A123" s="17" t="s">
        <v>771</v>
      </c>
    </row>
    <row r="124" spans="1:1" ht="15">
      <c r="A124" s="17" t="s">
        <v>772</v>
      </c>
    </row>
    <row r="125" spans="1:1" ht="15">
      <c r="A125" s="17" t="s">
        <v>773</v>
      </c>
    </row>
    <row r="126" spans="1:1" ht="15">
      <c r="A126" s="17" t="s">
        <v>774</v>
      </c>
    </row>
    <row r="127" spans="1:1" ht="15">
      <c r="A127" s="17" t="s">
        <v>775</v>
      </c>
    </row>
    <row r="128" spans="1:1" ht="15">
      <c r="A128" s="17" t="s">
        <v>776</v>
      </c>
    </row>
    <row r="129" spans="1:1" ht="15">
      <c r="A129" s="17" t="s">
        <v>777</v>
      </c>
    </row>
    <row r="130" spans="1:1" ht="15">
      <c r="A130" s="17" t="s">
        <v>778</v>
      </c>
    </row>
    <row r="131" spans="1:1" ht="15">
      <c r="A131" s="17" t="s">
        <v>779</v>
      </c>
    </row>
    <row r="132" spans="1:1" ht="15">
      <c r="A132" s="17" t="s">
        <v>780</v>
      </c>
    </row>
    <row r="133" spans="1:1" ht="15">
      <c r="A133" s="17" t="s">
        <v>781</v>
      </c>
    </row>
    <row r="134" spans="1:1" ht="15">
      <c r="A134" s="17" t="s">
        <v>782</v>
      </c>
    </row>
    <row r="135" spans="1:1" ht="15">
      <c r="A135" s="17" t="s">
        <v>783</v>
      </c>
    </row>
    <row r="136" spans="1:1" ht="15">
      <c r="A136" s="17" t="s">
        <v>784</v>
      </c>
    </row>
    <row r="137" spans="1:1" ht="15">
      <c r="A137" s="17" t="s">
        <v>785</v>
      </c>
    </row>
    <row r="138" spans="1:1" ht="15">
      <c r="A138" s="17" t="s">
        <v>786</v>
      </c>
    </row>
    <row r="139" spans="1:1" ht="15">
      <c r="A139" s="17" t="s">
        <v>787</v>
      </c>
    </row>
    <row r="140" spans="1:1" ht="15">
      <c r="A140" s="17" t="s">
        <v>788</v>
      </c>
    </row>
    <row r="141" spans="1:1" ht="15">
      <c r="A141" s="17" t="s">
        <v>789</v>
      </c>
    </row>
    <row r="142" spans="1:1" ht="15">
      <c r="A142" s="17" t="s">
        <v>790</v>
      </c>
    </row>
    <row r="143" spans="1:1" ht="15">
      <c r="A143" s="17" t="s">
        <v>791</v>
      </c>
    </row>
    <row r="144" spans="1:1" ht="15">
      <c r="A144" s="17" t="s">
        <v>792</v>
      </c>
    </row>
    <row r="145" spans="1:1" ht="15">
      <c r="A145" s="17" t="s">
        <v>793</v>
      </c>
    </row>
    <row r="146" spans="1:1" ht="15">
      <c r="A146" s="17" t="s">
        <v>794</v>
      </c>
    </row>
    <row r="147" spans="1:1" ht="15">
      <c r="A147" s="17" t="s">
        <v>795</v>
      </c>
    </row>
    <row r="148" spans="1:1" ht="15">
      <c r="A148" s="17" t="s">
        <v>796</v>
      </c>
    </row>
    <row r="149" spans="1:1" ht="15">
      <c r="A149" s="17" t="s">
        <v>797</v>
      </c>
    </row>
    <row r="150" spans="1:1" ht="15">
      <c r="A150" s="17" t="s">
        <v>798</v>
      </c>
    </row>
    <row r="151" spans="1:1" ht="15">
      <c r="A151" s="17" t="s">
        <v>799</v>
      </c>
    </row>
    <row r="152" spans="1:1" ht="15">
      <c r="A152" s="17" t="s">
        <v>800</v>
      </c>
    </row>
    <row r="153" spans="1:1" ht="15">
      <c r="A153" s="17" t="s">
        <v>801</v>
      </c>
    </row>
    <row r="154" spans="1:1" ht="15">
      <c r="A154" s="17" t="s">
        <v>802</v>
      </c>
    </row>
    <row r="155" spans="1:1" ht="15">
      <c r="A155" s="17" t="s">
        <v>803</v>
      </c>
    </row>
    <row r="156" spans="1:1" ht="15">
      <c r="A156" s="17" t="s">
        <v>804</v>
      </c>
    </row>
    <row r="157" spans="1:1" ht="15">
      <c r="A157" s="17" t="s">
        <v>805</v>
      </c>
    </row>
    <row r="158" spans="1:1" ht="15">
      <c r="A158" s="17" t="s">
        <v>806</v>
      </c>
    </row>
    <row r="159" spans="1:1" ht="15">
      <c r="A159" s="17" t="s">
        <v>807</v>
      </c>
    </row>
    <row r="160" spans="1:1" ht="15">
      <c r="A160" s="17" t="s">
        <v>808</v>
      </c>
    </row>
    <row r="161" spans="1:1" ht="15">
      <c r="A161" s="17" t="s">
        <v>809</v>
      </c>
    </row>
    <row r="162" spans="1:1" ht="15">
      <c r="A162" s="17" t="s">
        <v>810</v>
      </c>
    </row>
    <row r="163" spans="1:1" ht="15">
      <c r="A163" s="17" t="s">
        <v>811</v>
      </c>
    </row>
    <row r="164" spans="1:1" ht="15">
      <c r="A164" s="17" t="s">
        <v>812</v>
      </c>
    </row>
    <row r="165" spans="1:1" ht="15">
      <c r="A165" s="17" t="s">
        <v>813</v>
      </c>
    </row>
    <row r="166" spans="1:1" ht="15">
      <c r="A166" s="17" t="s">
        <v>814</v>
      </c>
    </row>
    <row r="167" spans="1:1" ht="15">
      <c r="A167" s="17" t="s">
        <v>815</v>
      </c>
    </row>
    <row r="168" spans="1:1" ht="15">
      <c r="A168" s="17" t="s">
        <v>816</v>
      </c>
    </row>
    <row r="169" spans="1:1" ht="15">
      <c r="A169" s="17" t="s">
        <v>817</v>
      </c>
    </row>
    <row r="170" spans="1:1" ht="15">
      <c r="A170" s="17" t="s">
        <v>818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Planilha3</vt:lpstr>
      <vt:lpstr>Planilha2</vt:lpstr>
      <vt:lpstr>Planilha4</vt:lpstr>
      <vt:lpstr>Planilha2!_FiltrarBancodeDados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Elysio Neto</dc:creator>
  <cp:lastModifiedBy>Elysio Neto</cp:lastModifiedBy>
  <dcterms:created xsi:type="dcterms:W3CDTF">2024-11-04T22:27:33Z</dcterms:created>
  <dcterms:modified xsi:type="dcterms:W3CDTF">2024-11-05T15:12:58Z</dcterms:modified>
</cp:coreProperties>
</file>