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ing\Desktop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3" i="1"/>
  <c r="I4" i="1"/>
  <c r="I5" i="1"/>
  <c r="I6" i="1"/>
  <c r="I7" i="1"/>
  <c r="I8" i="1"/>
  <c r="I9" i="1"/>
  <c r="I3" i="1"/>
  <c r="H4" i="1"/>
  <c r="H5" i="1"/>
  <c r="H6" i="1"/>
  <c r="H7" i="1"/>
  <c r="H8" i="1"/>
  <c r="H9" i="1"/>
  <c r="H3" i="1"/>
  <c r="G4" i="1"/>
  <c r="G5" i="1"/>
  <c r="G6" i="1"/>
  <c r="G7" i="1"/>
  <c r="G8" i="1"/>
  <c r="G9" i="1"/>
  <c r="G3" i="1"/>
  <c r="F4" i="1"/>
  <c r="F5" i="1"/>
  <c r="F6" i="1"/>
  <c r="F7" i="1"/>
  <c r="F8" i="1"/>
  <c r="F9" i="1"/>
  <c r="F3" i="1"/>
  <c r="E4" i="1"/>
  <c r="E5" i="1"/>
  <c r="E6" i="1"/>
  <c r="E7" i="1"/>
  <c r="E8" i="1"/>
  <c r="E9" i="1"/>
  <c r="E3" i="1"/>
  <c r="D4" i="1"/>
  <c r="D5" i="1"/>
  <c r="D6" i="1"/>
  <c r="D7" i="1"/>
  <c r="D8" i="1"/>
  <c r="D9" i="1"/>
  <c r="D3" i="1"/>
  <c r="C4" i="1"/>
  <c r="C5" i="1"/>
  <c r="C6" i="1"/>
  <c r="C7" i="1"/>
  <c r="C8" i="1"/>
  <c r="C9" i="1"/>
  <c r="C3" i="1"/>
  <c r="B4" i="1"/>
  <c r="B5" i="1"/>
  <c r="B6" i="1"/>
  <c r="B7" i="1"/>
  <c r="B8" i="1"/>
  <c r="B9" i="1"/>
  <c r="B3" i="1"/>
</calcChain>
</file>

<file path=xl/sharedStrings.xml><?xml version="1.0" encoding="utf-8"?>
<sst xmlns="http://schemas.openxmlformats.org/spreadsheetml/2006/main" count="18" uniqueCount="18">
  <si>
    <t>X</t>
  </si>
  <si>
    <t>a)</t>
  </si>
  <si>
    <t>c)</t>
  </si>
  <si>
    <t>d)</t>
  </si>
  <si>
    <t>e)</t>
  </si>
  <si>
    <t>f)</t>
  </si>
  <si>
    <t>g)</t>
  </si>
  <si>
    <t>h)</t>
  </si>
  <si>
    <t>i)</t>
  </si>
  <si>
    <t>Y=-3X+2</t>
  </si>
  <si>
    <t>Y=X^2</t>
  </si>
  <si>
    <t>Y=X^2+2</t>
  </si>
  <si>
    <t>Y=X^2+5X+3</t>
  </si>
  <si>
    <t>X^3+3X^2+2X+1</t>
  </si>
  <si>
    <t>Y=2^X</t>
  </si>
  <si>
    <t>Y=SENO(X)</t>
  </si>
  <si>
    <t>Y=ABS(X)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</si>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</sst>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Y=2X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Hoja1!$B$3:$B$9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461-4C06-90CF-4EBAAA928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170048"/>
        <c:axId val="707007104"/>
      </c:scatterChart>
      <c:valAx>
        <c:axId val="87417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7007104"/>
        <c:crosses val="autoZero"/>
        <c:crossBetween val="midCat"/>
      </c:valAx>
      <c:valAx>
        <c:axId val="7070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417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Y=-3X+2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Hoja1!$C$3:$C$9</c:f>
              <c:numCache>
                <c:formatCode>General</c:formatCode>
                <c:ptCount val="7"/>
                <c:pt idx="0">
                  <c:v>11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-1</c:v>
                </c:pt>
                <c:pt idx="5">
                  <c:v>-4</c:v>
                </c:pt>
                <c:pt idx="6">
                  <c:v>-7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5406-4917-974E-41747D48D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536672"/>
        <c:axId val="958542656"/>
      </c:scatterChart>
      <c:valAx>
        <c:axId val="95853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542656"/>
        <c:crosses val="autoZero"/>
        <c:crossBetween val="midCat"/>
      </c:valAx>
      <c:valAx>
        <c:axId val="95854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53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Y=X^2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Hoja1!$D$3:$D$9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316-4DA2-9273-A802BB6CE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541568"/>
        <c:axId val="958537216"/>
      </c:scatterChart>
      <c:valAx>
        <c:axId val="95854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537216"/>
        <c:crosses val="autoZero"/>
        <c:crossBetween val="midCat"/>
      </c:valAx>
      <c:valAx>
        <c:axId val="9585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54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Hoja1!$E$2</c:f>
              <c:strCache>
                <c:ptCount val="1"/>
                <c:pt idx="0">
                  <c:v>Y=X^2+2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Hoja1!$E$3:$E$9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A85-41A9-92CE-FBC207474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537760"/>
        <c:axId val="958538304"/>
      </c:scatterChart>
      <c:valAx>
        <c:axId val="95853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538304"/>
        <c:crosses val="autoZero"/>
        <c:crossBetween val="midCat"/>
      </c:valAx>
      <c:valAx>
        <c:axId val="95853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53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Hoja1!$F$2</c:f>
              <c:strCache>
                <c:ptCount val="1"/>
                <c:pt idx="0">
                  <c:v>Y=X^2+5X+3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Hoja1!$F$3:$F$9</c:f>
              <c:numCache>
                <c:formatCode>General</c:formatCode>
                <c:ptCount val="7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3</c:v>
                </c:pt>
                <c:pt idx="4">
                  <c:v>9</c:v>
                </c:pt>
                <c:pt idx="5">
                  <c:v>17</c:v>
                </c:pt>
                <c:pt idx="6">
                  <c:v>27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948-47A7-9B85-69A9D4B61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539936"/>
        <c:axId val="958719968"/>
      </c:scatterChart>
      <c:valAx>
        <c:axId val="95853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719968"/>
        <c:crosses val="autoZero"/>
        <c:crossBetween val="midCat"/>
      </c:valAx>
      <c:valAx>
        <c:axId val="9587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53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Hoja1!$G$2</c:f>
              <c:strCache>
                <c:ptCount val="1"/>
                <c:pt idx="0">
                  <c:v>X^3+3X^2+2X+1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Hoja1!$G$3:$G$9</c:f>
              <c:numCache>
                <c:formatCode>General</c:formatCode>
                <c:ptCount val="7"/>
                <c:pt idx="0">
                  <c:v>-5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25</c:v>
                </c:pt>
                <c:pt idx="6">
                  <c:v>61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6A8-49C0-B7A7-414DB086E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720512"/>
        <c:axId val="958722144"/>
      </c:scatterChart>
      <c:valAx>
        <c:axId val="95872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722144"/>
        <c:crosses val="autoZero"/>
        <c:crossBetween val="midCat"/>
      </c:valAx>
      <c:valAx>
        <c:axId val="95872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72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Hoja1!$H$2</c:f>
              <c:strCache>
                <c:ptCount val="1"/>
                <c:pt idx="0">
                  <c:v>Y=2^X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Hoja1!$H$3:$H$9</c:f>
              <c:numCache>
                <c:formatCode>General</c:formatCode>
                <c:ptCount val="7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441-4C81-A134-029ABAEC8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724320"/>
        <c:axId val="958721600"/>
      </c:scatterChart>
      <c:valAx>
        <c:axId val="95872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721600"/>
        <c:crosses val="autoZero"/>
        <c:crossBetween val="midCat"/>
      </c:valAx>
      <c:valAx>
        <c:axId val="95872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72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Hoja1!$I$2</c:f>
              <c:strCache>
                <c:ptCount val="1"/>
                <c:pt idx="0">
                  <c:v>Y=SENO(X)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Hoja1!$I$3:$I$9</c:f>
              <c:numCache>
                <c:formatCode>General</c:formatCode>
                <c:ptCount val="7"/>
                <c:pt idx="0">
                  <c:v>-0.14112000805986721</c:v>
                </c:pt>
                <c:pt idx="1">
                  <c:v>-0.90929742682568171</c:v>
                </c:pt>
                <c:pt idx="2">
                  <c:v>-0.8414709848078965</c:v>
                </c:pt>
                <c:pt idx="3">
                  <c:v>0</c:v>
                </c:pt>
                <c:pt idx="4">
                  <c:v>0.8414709848078965</c:v>
                </c:pt>
                <c:pt idx="5">
                  <c:v>0.90929742682568171</c:v>
                </c:pt>
                <c:pt idx="6">
                  <c:v>0.14112000805986721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503-4B59-B10A-736C29B23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724864"/>
        <c:axId val="958717792"/>
      </c:scatterChart>
      <c:valAx>
        <c:axId val="95872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717792"/>
        <c:crosses val="autoZero"/>
        <c:crossBetween val="midCat"/>
      </c:valAx>
      <c:valAx>
        <c:axId val="9587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72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Hoja1!$J$2</c:f>
              <c:strCache>
                <c:ptCount val="1"/>
                <c:pt idx="0">
                  <c:v>Y=ABS(X)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Hoja1!$J$3:$J$9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30C-4571-9595-E914D31DE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19632"/>
        <c:axId val="1016221808"/>
      </c:scatterChart>
      <c:valAx>
        <c:axId val="10162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16221808"/>
        <c:crosses val="autoZero"/>
        <c:crossBetween val="midCat"/>
      </c:valAx>
      <c:valAx>
        <c:axId val="101622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1621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148070</xdr:rowOff>
    </xdr:from>
    <xdr:to>
      <xdr:col>4</xdr:col>
      <xdr:colOff>190500</xdr:colOff>
      <xdr:row>24</xdr:row>
      <xdr:rowOff>163656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315294</xdr:colOff>
      <xdr:row>9</xdr:row>
      <xdr:rowOff>140430</xdr:rowOff>
    </xdr:from>
    <xdr:to>
      <xdr:col>8</xdr:col>
      <xdr:colOff>410543</xdr:colOff>
      <xdr:row>24</xdr:row>
      <xdr:rowOff>153469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504264</xdr:colOff>
      <xdr:row>9</xdr:row>
      <xdr:rowOff>124385</xdr:rowOff>
    </xdr:from>
    <xdr:to>
      <xdr:col>13</xdr:col>
      <xdr:colOff>324969</xdr:colOff>
      <xdr:row>24</xdr:row>
      <xdr:rowOff>178173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224118</xdr:colOff>
      <xdr:row>26</xdr:row>
      <xdr:rowOff>90767</xdr:rowOff>
    </xdr:from>
    <xdr:to>
      <xdr:col>4</xdr:col>
      <xdr:colOff>156882</xdr:colOff>
      <xdr:row>41</xdr:row>
      <xdr:rowOff>144555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336176</xdr:colOff>
      <xdr:row>26</xdr:row>
      <xdr:rowOff>158002</xdr:rowOff>
    </xdr:from>
    <xdr:to>
      <xdr:col>8</xdr:col>
      <xdr:colOff>403412</xdr:colOff>
      <xdr:row>42</xdr:row>
      <xdr:rowOff>32496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593911</xdr:colOff>
      <xdr:row>26</xdr:row>
      <xdr:rowOff>146798</xdr:rowOff>
    </xdr:from>
    <xdr:to>
      <xdr:col>12</xdr:col>
      <xdr:colOff>795616</xdr:colOff>
      <xdr:row>42</xdr:row>
      <xdr:rowOff>21292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56029</xdr:colOff>
      <xdr:row>42</xdr:row>
      <xdr:rowOff>45944</xdr:rowOff>
    </xdr:from>
    <xdr:to>
      <xdr:col>4</xdr:col>
      <xdr:colOff>49695</xdr:colOff>
      <xdr:row>57</xdr:row>
      <xdr:rowOff>99732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447261</xdr:colOff>
      <xdr:row>43</xdr:row>
      <xdr:rowOff>28161</xdr:rowOff>
    </xdr:from>
    <xdr:to>
      <xdr:col>8</xdr:col>
      <xdr:colOff>215348</xdr:colOff>
      <xdr:row>58</xdr:row>
      <xdr:rowOff>38100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513522</xdr:colOff>
      <xdr:row>44</xdr:row>
      <xdr:rowOff>11596</xdr:rowOff>
    </xdr:from>
    <xdr:to>
      <xdr:col>13</xdr:col>
      <xdr:colOff>115957</xdr:colOff>
      <xdr:row>59</xdr:row>
      <xdr:rowOff>21535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8" zoomScaleNormal="88" workbookViewId="0">
      <selection activeCell="A2" sqref="A2"/>
    </sheetView>
  </sheetViews>
  <sheetFormatPr baseColWidth="10" defaultRowHeight="15" x14ac:dyDescent="0.25"/>
  <cols>
    <col min="7" max="7" width="14.28515625" customWidth="1"/>
  </cols>
  <sheetData>
    <row r="1" spans="1:10" x14ac:dyDescent="0.25"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 t="s">
        <v>0</v>
      </c>
      <c r="B2" s="3">
        <v>150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x14ac:dyDescent="0.25">
      <c r="A3" s="1">
        <v>-3</v>
      </c>
      <c r="B3" s="1">
        <f>2*A3</f>
        <v>-6</v>
      </c>
      <c r="C3" s="1">
        <f>(-3*A3)+2</f>
        <v>11</v>
      </c>
      <c r="D3" s="1">
        <f>A3^2</f>
        <v>9</v>
      </c>
      <c r="E3" s="1">
        <f>A3^2+2</f>
        <v>11</v>
      </c>
      <c r="F3" s="1">
        <f>(A3^2)+(5*A3)+3</f>
        <v>-3</v>
      </c>
      <c r="G3" s="1">
        <f>(A3^3)+(3*(A3^2))+(2*A3)+1</f>
        <v>-5</v>
      </c>
      <c r="H3" s="1">
        <f>2^A3</f>
        <v>0.125</v>
      </c>
      <c r="I3" s="1">
        <f>SIN(A3)</f>
        <v>-0.14112000805986721</v>
      </c>
      <c r="J3" s="1">
        <f>ABS(A3)</f>
        <v>3</v>
      </c>
    </row>
    <row r="4" spans="1:10" x14ac:dyDescent="0.25">
      <c r="A4" s="1">
        <v>-2</v>
      </c>
      <c r="B4" s="1">
        <f t="shared" ref="B4:B9" si="0">2*A4</f>
        <v>-4</v>
      </c>
      <c r="C4" s="1">
        <f t="shared" ref="C4:C9" si="1">(-3*A4)+2</f>
        <v>8</v>
      </c>
      <c r="D4" s="1">
        <f t="shared" ref="D4:D9" si="2">A4^2</f>
        <v>4</v>
      </c>
      <c r="E4" s="1">
        <f t="shared" ref="E4:E9" si="3">A4^2+2</f>
        <v>6</v>
      </c>
      <c r="F4" s="1">
        <f t="shared" ref="F4:F9" si="4">(A4^2)+(5*A4)+3</f>
        <v>-3</v>
      </c>
      <c r="G4" s="1">
        <f t="shared" ref="G4:G9" si="5">(A4^3)+(3*(A4^2))+(2*A4)+1</f>
        <v>1</v>
      </c>
      <c r="H4" s="1">
        <f t="shared" ref="H4:H9" si="6">2^A4</f>
        <v>0.25</v>
      </c>
      <c r="I4" s="1">
        <f t="shared" ref="I4:I9" si="7">SIN(A4)</f>
        <v>-0.90929742682568171</v>
      </c>
      <c r="J4" s="1">
        <f t="shared" ref="J4:J9" si="8">ABS(A4)</f>
        <v>2</v>
      </c>
    </row>
    <row r="5" spans="1:10" x14ac:dyDescent="0.25">
      <c r="A5" s="1">
        <v>-1</v>
      </c>
      <c r="B5" s="1">
        <f t="shared" si="0"/>
        <v>-2</v>
      </c>
      <c r="C5" s="1">
        <f t="shared" si="1"/>
        <v>5</v>
      </c>
      <c r="D5" s="1">
        <f t="shared" si="2"/>
        <v>1</v>
      </c>
      <c r="E5" s="1">
        <f t="shared" si="3"/>
        <v>3</v>
      </c>
      <c r="F5" s="1">
        <f t="shared" si="4"/>
        <v>-1</v>
      </c>
      <c r="G5" s="1">
        <f t="shared" si="5"/>
        <v>1</v>
      </c>
      <c r="H5" s="1">
        <f t="shared" si="6"/>
        <v>0.5</v>
      </c>
      <c r="I5" s="1">
        <f t="shared" si="7"/>
        <v>-0.8414709848078965</v>
      </c>
      <c r="J5" s="1">
        <f t="shared" si="8"/>
        <v>1</v>
      </c>
    </row>
    <row r="6" spans="1:10" x14ac:dyDescent="0.25">
      <c r="A6" s="1">
        <v>0</v>
      </c>
      <c r="B6" s="1">
        <f t="shared" si="0"/>
        <v>0</v>
      </c>
      <c r="C6" s="1">
        <f t="shared" si="1"/>
        <v>2</v>
      </c>
      <c r="D6" s="1">
        <f t="shared" si="2"/>
        <v>0</v>
      </c>
      <c r="E6" s="1">
        <f t="shared" si="3"/>
        <v>2</v>
      </c>
      <c r="F6" s="1">
        <f t="shared" si="4"/>
        <v>3</v>
      </c>
      <c r="G6" s="1">
        <f t="shared" si="5"/>
        <v>1</v>
      </c>
      <c r="H6" s="1">
        <f t="shared" si="6"/>
        <v>1</v>
      </c>
      <c r="I6" s="1">
        <f t="shared" si="7"/>
        <v>0</v>
      </c>
      <c r="J6" s="1">
        <f t="shared" si="8"/>
        <v>0</v>
      </c>
    </row>
    <row r="7" spans="1:10" x14ac:dyDescent="0.25">
      <c r="A7" s="1">
        <v>1</v>
      </c>
      <c r="B7" s="1">
        <f t="shared" si="0"/>
        <v>2</v>
      </c>
      <c r="C7" s="1">
        <f t="shared" si="1"/>
        <v>-1</v>
      </c>
      <c r="D7" s="1">
        <f t="shared" si="2"/>
        <v>1</v>
      </c>
      <c r="E7" s="1">
        <f t="shared" si="3"/>
        <v>3</v>
      </c>
      <c r="F7" s="1">
        <f t="shared" si="4"/>
        <v>9</v>
      </c>
      <c r="G7" s="1">
        <f t="shared" si="5"/>
        <v>7</v>
      </c>
      <c r="H7" s="1">
        <f t="shared" si="6"/>
        <v>2</v>
      </c>
      <c r="I7" s="1">
        <f t="shared" si="7"/>
        <v>0.8414709848078965</v>
      </c>
      <c r="J7" s="1">
        <f t="shared" si="8"/>
        <v>1</v>
      </c>
    </row>
    <row r="8" spans="1:10" x14ac:dyDescent="0.25">
      <c r="A8" s="1">
        <v>2</v>
      </c>
      <c r="B8" s="1">
        <f t="shared" si="0"/>
        <v>4</v>
      </c>
      <c r="C8" s="1">
        <f t="shared" si="1"/>
        <v>-4</v>
      </c>
      <c r="D8" s="1">
        <f t="shared" si="2"/>
        <v>4</v>
      </c>
      <c r="E8" s="1">
        <f t="shared" si="3"/>
        <v>6</v>
      </c>
      <c r="F8" s="1">
        <f t="shared" si="4"/>
        <v>17</v>
      </c>
      <c r="G8" s="1">
        <f t="shared" si="5"/>
        <v>25</v>
      </c>
      <c r="H8" s="1">
        <f t="shared" si="6"/>
        <v>4</v>
      </c>
      <c r="I8" s="1">
        <f t="shared" si="7"/>
        <v>0.90929742682568171</v>
      </c>
      <c r="J8" s="1">
        <f t="shared" si="8"/>
        <v>2</v>
      </c>
    </row>
    <row r="9" spans="1:10" x14ac:dyDescent="0.25">
      <c r="A9" s="1">
        <v>3</v>
      </c>
      <c r="B9" s="1">
        <f t="shared" si="0"/>
        <v>6</v>
      </c>
      <c r="C9" s="1">
        <f t="shared" si="1"/>
        <v>-7</v>
      </c>
      <c r="D9" s="1">
        <f t="shared" si="2"/>
        <v>9</v>
      </c>
      <c r="E9" s="1">
        <f t="shared" si="3"/>
        <v>11</v>
      </c>
      <c r="F9" s="1">
        <f t="shared" si="4"/>
        <v>27</v>
      </c>
      <c r="G9" s="1">
        <f t="shared" si="5"/>
        <v>61</v>
      </c>
      <c r="H9" s="1">
        <f t="shared" si="6"/>
        <v>8</v>
      </c>
      <c r="I9" s="1">
        <f t="shared" si="7"/>
        <v>0.14112000805986721</v>
      </c>
      <c r="J9" s="1">
        <f t="shared" si="8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EPIGMENIO RAMIREZ HERNANDEZ</dc:creator>
  <cp:lastModifiedBy>Usuario de Windows</cp:lastModifiedBy>
  <dcterms:created xsi:type="dcterms:W3CDTF">2025-02-24T19:30:45Z</dcterms:created>
  <dcterms:modified xsi:type="dcterms:W3CDTF">2025-03-19T22:13:17Z</dcterms:modified>
</cp:coreProperties>
</file>