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05" windowWidth="27795" windowHeight="12060" activeTab="3"/>
  </bookViews>
  <sheets>
    <sheet name="start_2000" sheetId="1" r:id="rId1"/>
    <sheet name="diff" sheetId="2" r:id="rId2"/>
    <sheet name="sim-diff" sheetId="3" r:id="rId3"/>
    <sheet name="sim-diff-class" sheetId="4" r:id="rId4"/>
  </sheets>
  <calcPr calcId="0"/>
</workbook>
</file>

<file path=xl/calcChain.xml><?xml version="1.0" encoding="utf-8"?>
<calcChain xmlns="http://schemas.openxmlformats.org/spreadsheetml/2006/main">
  <c r="AG3" i="4" l="1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" i="4"/>
  <c r="AG221" i="3"/>
  <c r="AG222" i="3"/>
  <c r="AG223" i="3" s="1"/>
  <c r="AG225" i="3" s="1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3" i="2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C221" i="3" l="1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C222" i="3"/>
  <c r="C223" i="3" s="1"/>
  <c r="C225" i="3" s="1"/>
  <c r="D222" i="3"/>
  <c r="D223" i="3" s="1"/>
  <c r="D225" i="3" s="1"/>
  <c r="E222" i="3"/>
  <c r="E223" i="3" s="1"/>
  <c r="E225" i="3" s="1"/>
  <c r="F222" i="3"/>
  <c r="F223" i="3" s="1"/>
  <c r="F225" i="3" s="1"/>
  <c r="G222" i="3"/>
  <c r="G223" i="3" s="1"/>
  <c r="G225" i="3" s="1"/>
  <c r="H222" i="3"/>
  <c r="H223" i="3" s="1"/>
  <c r="H225" i="3" s="1"/>
  <c r="I222" i="3"/>
  <c r="I223" i="3" s="1"/>
  <c r="I225" i="3" s="1"/>
  <c r="J222" i="3"/>
  <c r="J223" i="3" s="1"/>
  <c r="J225" i="3" s="1"/>
  <c r="K222" i="3"/>
  <c r="K223" i="3" s="1"/>
  <c r="K225" i="3" s="1"/>
  <c r="L222" i="3"/>
  <c r="L223" i="3" s="1"/>
  <c r="L225" i="3" s="1"/>
  <c r="M222" i="3"/>
  <c r="M223" i="3" s="1"/>
  <c r="M225" i="3" s="1"/>
  <c r="N222" i="3"/>
  <c r="N223" i="3" s="1"/>
  <c r="N225" i="3" s="1"/>
  <c r="O222" i="3"/>
  <c r="O223" i="3" s="1"/>
  <c r="O225" i="3" s="1"/>
  <c r="P222" i="3"/>
  <c r="P223" i="3" s="1"/>
  <c r="P225" i="3" s="1"/>
  <c r="Q222" i="3"/>
  <c r="Q223" i="3" s="1"/>
  <c r="Q225" i="3" s="1"/>
  <c r="R222" i="3"/>
  <c r="R223" i="3" s="1"/>
  <c r="R225" i="3" s="1"/>
  <c r="S222" i="3"/>
  <c r="S223" i="3" s="1"/>
  <c r="S225" i="3" s="1"/>
  <c r="T222" i="3"/>
  <c r="T223" i="3" s="1"/>
  <c r="T225" i="3" s="1"/>
  <c r="U222" i="3"/>
  <c r="U223" i="3" s="1"/>
  <c r="U225" i="3" s="1"/>
  <c r="V222" i="3"/>
  <c r="V223" i="3" s="1"/>
  <c r="V225" i="3" s="1"/>
  <c r="W222" i="3"/>
  <c r="W223" i="3" s="1"/>
  <c r="W225" i="3" s="1"/>
  <c r="X222" i="3"/>
  <c r="X223" i="3" s="1"/>
  <c r="X225" i="3" s="1"/>
  <c r="Y222" i="3"/>
  <c r="Y223" i="3" s="1"/>
  <c r="Y225" i="3" s="1"/>
  <c r="Z222" i="3"/>
  <c r="Z223" i="3" s="1"/>
  <c r="Z225" i="3" s="1"/>
  <c r="AA222" i="3"/>
  <c r="AA223" i="3" s="1"/>
  <c r="AA225" i="3" s="1"/>
  <c r="AB222" i="3"/>
  <c r="AB223" i="3" s="1"/>
  <c r="AB225" i="3" s="1"/>
  <c r="AC222" i="3"/>
  <c r="AC223" i="3" s="1"/>
  <c r="AC225" i="3" s="1"/>
  <c r="AD222" i="3"/>
  <c r="AD223" i="3" s="1"/>
  <c r="AD225" i="3" s="1"/>
  <c r="AE222" i="3"/>
  <c r="AE223" i="3" s="1"/>
  <c r="AE225" i="3" s="1"/>
  <c r="AF222" i="3"/>
  <c r="AF223" i="3" s="1"/>
  <c r="AF225" i="3" s="1"/>
  <c r="AH222" i="3"/>
  <c r="AH223" i="3" s="1"/>
  <c r="AH225" i="3" s="1"/>
  <c r="AI222" i="3"/>
  <c r="AI223" i="3" s="1"/>
  <c r="AI225" i="3" s="1"/>
  <c r="AJ222" i="3"/>
  <c r="AJ223" i="3" s="1"/>
  <c r="AJ225" i="3" s="1"/>
  <c r="AK222" i="3"/>
  <c r="AK223" i="3" s="1"/>
  <c r="AK225" i="3" s="1"/>
  <c r="AL222" i="3"/>
  <c r="AL223" i="3" s="1"/>
  <c r="AL225" i="3" s="1"/>
  <c r="AM222" i="3"/>
  <c r="AM223" i="3" s="1"/>
  <c r="AM225" i="3" s="1"/>
  <c r="AN222" i="3"/>
  <c r="AN223" i="3" s="1"/>
  <c r="AN225" i="3" s="1"/>
  <c r="AO222" i="3"/>
  <c r="AO223" i="3" s="1"/>
  <c r="AO225" i="3" s="1"/>
  <c r="AP222" i="3"/>
  <c r="AP223" i="3" s="1"/>
  <c r="AP225" i="3" s="1"/>
  <c r="AQ222" i="3"/>
  <c r="AQ223" i="3" s="1"/>
  <c r="AQ225" i="3" s="1"/>
  <c r="AR222" i="3"/>
  <c r="AR223" i="3" s="1"/>
  <c r="AR225" i="3" s="1"/>
  <c r="AS222" i="3"/>
  <c r="AS223" i="3" s="1"/>
  <c r="AS225" i="3" s="1"/>
  <c r="B222" i="3"/>
  <c r="B223" i="3" s="1"/>
  <c r="B225" i="3" s="1"/>
  <c r="B221" i="3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1" i="4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Z3" i="2"/>
  <c r="BA3" i="2"/>
  <c r="BB3" i="2"/>
  <c r="BC3" i="2"/>
  <c r="BD3" i="2"/>
  <c r="BE3" i="2"/>
  <c r="BF3" i="2"/>
  <c r="BG3" i="2"/>
  <c r="BH3" i="2"/>
  <c r="BI3" i="2"/>
  <c r="BJ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Z4" i="2"/>
  <c r="BA4" i="2"/>
  <c r="BB4" i="2"/>
  <c r="BC4" i="2"/>
  <c r="BD4" i="2"/>
  <c r="BE4" i="2"/>
  <c r="BF4" i="2"/>
  <c r="BG4" i="2"/>
  <c r="BH4" i="2"/>
  <c r="BI4" i="2"/>
  <c r="BJ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Z5" i="2"/>
  <c r="BA5" i="2"/>
  <c r="BB5" i="2"/>
  <c r="BC5" i="2"/>
  <c r="BD5" i="2"/>
  <c r="BE5" i="2"/>
  <c r="BF5" i="2"/>
  <c r="BG5" i="2"/>
  <c r="BH5" i="2"/>
  <c r="BI5" i="2"/>
  <c r="BJ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Z6" i="2"/>
  <c r="BA6" i="2"/>
  <c r="BB6" i="2"/>
  <c r="BC6" i="2"/>
  <c r="BD6" i="2"/>
  <c r="BE6" i="2"/>
  <c r="BF6" i="2"/>
  <c r="BG6" i="2"/>
  <c r="BH6" i="2"/>
  <c r="BI6" i="2"/>
  <c r="BJ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Z7" i="2"/>
  <c r="BA7" i="2"/>
  <c r="BB7" i="2"/>
  <c r="BC7" i="2"/>
  <c r="BD7" i="2"/>
  <c r="BE7" i="2"/>
  <c r="BF7" i="2"/>
  <c r="BG7" i="2"/>
  <c r="BH7" i="2"/>
  <c r="BI7" i="2"/>
  <c r="BJ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Z8" i="2"/>
  <c r="BA8" i="2"/>
  <c r="BB8" i="2"/>
  <c r="BC8" i="2"/>
  <c r="BD8" i="2"/>
  <c r="BE8" i="2"/>
  <c r="BF8" i="2"/>
  <c r="BG8" i="2"/>
  <c r="BH8" i="2"/>
  <c r="BI8" i="2"/>
  <c r="BJ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Z9" i="2"/>
  <c r="BA9" i="2"/>
  <c r="BB9" i="2"/>
  <c r="BC9" i="2"/>
  <c r="BD9" i="2"/>
  <c r="BE9" i="2"/>
  <c r="BF9" i="2"/>
  <c r="BG9" i="2"/>
  <c r="BH9" i="2"/>
  <c r="BI9" i="2"/>
  <c r="BJ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Z10" i="2"/>
  <c r="BA10" i="2"/>
  <c r="BB10" i="2"/>
  <c r="BC10" i="2"/>
  <c r="BD10" i="2"/>
  <c r="BE10" i="2"/>
  <c r="BF10" i="2"/>
  <c r="BG10" i="2"/>
  <c r="BH10" i="2"/>
  <c r="BI10" i="2"/>
  <c r="BJ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Z11" i="2"/>
  <c r="BA11" i="2"/>
  <c r="BB11" i="2"/>
  <c r="BC11" i="2"/>
  <c r="BD11" i="2"/>
  <c r="BE11" i="2"/>
  <c r="BF11" i="2"/>
  <c r="BG11" i="2"/>
  <c r="BH11" i="2"/>
  <c r="BI11" i="2"/>
  <c r="BJ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Z12" i="2"/>
  <c r="BA12" i="2"/>
  <c r="BB12" i="2"/>
  <c r="BC12" i="2"/>
  <c r="BD12" i="2"/>
  <c r="BE12" i="2"/>
  <c r="BF12" i="2"/>
  <c r="BG12" i="2"/>
  <c r="BH12" i="2"/>
  <c r="BI12" i="2"/>
  <c r="BJ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Z13" i="2"/>
  <c r="BA13" i="2"/>
  <c r="BB13" i="2"/>
  <c r="BC13" i="2"/>
  <c r="BD13" i="2"/>
  <c r="BE13" i="2"/>
  <c r="BF13" i="2"/>
  <c r="BG13" i="2"/>
  <c r="BH13" i="2"/>
  <c r="BI13" i="2"/>
  <c r="BJ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Z14" i="2"/>
  <c r="BA14" i="2"/>
  <c r="BB14" i="2"/>
  <c r="BC14" i="2"/>
  <c r="BD14" i="2"/>
  <c r="BE14" i="2"/>
  <c r="BF14" i="2"/>
  <c r="BG14" i="2"/>
  <c r="BH14" i="2"/>
  <c r="BI14" i="2"/>
  <c r="BJ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Z15" i="2"/>
  <c r="BA15" i="2"/>
  <c r="BB15" i="2"/>
  <c r="BC15" i="2"/>
  <c r="BD15" i="2"/>
  <c r="BE15" i="2"/>
  <c r="BF15" i="2"/>
  <c r="BG15" i="2"/>
  <c r="BH15" i="2"/>
  <c r="BI15" i="2"/>
  <c r="BJ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Z16" i="2"/>
  <c r="BA16" i="2"/>
  <c r="BB16" i="2"/>
  <c r="BC16" i="2"/>
  <c r="BD16" i="2"/>
  <c r="BE16" i="2"/>
  <c r="BF16" i="2"/>
  <c r="BG16" i="2"/>
  <c r="BH16" i="2"/>
  <c r="BI16" i="2"/>
  <c r="BJ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Z17" i="2"/>
  <c r="BA17" i="2"/>
  <c r="BB17" i="2"/>
  <c r="BC17" i="2"/>
  <c r="BD17" i="2"/>
  <c r="BE17" i="2"/>
  <c r="BF17" i="2"/>
  <c r="BG17" i="2"/>
  <c r="BH17" i="2"/>
  <c r="BI17" i="2"/>
  <c r="BJ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Z18" i="2"/>
  <c r="BA18" i="2"/>
  <c r="BB18" i="2"/>
  <c r="BC18" i="2"/>
  <c r="BD18" i="2"/>
  <c r="BE18" i="2"/>
  <c r="BF18" i="2"/>
  <c r="BG18" i="2"/>
  <c r="BH18" i="2"/>
  <c r="BI18" i="2"/>
  <c r="BJ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Z19" i="2"/>
  <c r="BA19" i="2"/>
  <c r="BB19" i="2"/>
  <c r="BC19" i="2"/>
  <c r="BD19" i="2"/>
  <c r="BE19" i="2"/>
  <c r="BF19" i="2"/>
  <c r="BG19" i="2"/>
  <c r="BH19" i="2"/>
  <c r="BI19" i="2"/>
  <c r="BJ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Z20" i="2"/>
  <c r="BA20" i="2"/>
  <c r="BB20" i="2"/>
  <c r="BC20" i="2"/>
  <c r="BD20" i="2"/>
  <c r="BE20" i="2"/>
  <c r="BF20" i="2"/>
  <c r="BG20" i="2"/>
  <c r="BH20" i="2"/>
  <c r="BI20" i="2"/>
  <c r="BJ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Z21" i="2"/>
  <c r="BA21" i="2"/>
  <c r="BB21" i="2"/>
  <c r="BC21" i="2"/>
  <c r="BD21" i="2"/>
  <c r="BE21" i="2"/>
  <c r="BF21" i="2"/>
  <c r="BG21" i="2"/>
  <c r="BH21" i="2"/>
  <c r="BI21" i="2"/>
  <c r="BJ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Z22" i="2"/>
  <c r="BA22" i="2"/>
  <c r="BB22" i="2"/>
  <c r="BC22" i="2"/>
  <c r="BD22" i="2"/>
  <c r="BE22" i="2"/>
  <c r="BF22" i="2"/>
  <c r="BG22" i="2"/>
  <c r="BH22" i="2"/>
  <c r="BI22" i="2"/>
  <c r="BJ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Z23" i="2"/>
  <c r="BA23" i="2"/>
  <c r="BB23" i="2"/>
  <c r="BC23" i="2"/>
  <c r="BD23" i="2"/>
  <c r="BE23" i="2"/>
  <c r="BF23" i="2"/>
  <c r="BG23" i="2"/>
  <c r="BH23" i="2"/>
  <c r="BI23" i="2"/>
  <c r="BJ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Z24" i="2"/>
  <c r="BA24" i="2"/>
  <c r="BB24" i="2"/>
  <c r="BC24" i="2"/>
  <c r="BD24" i="2"/>
  <c r="BE24" i="2"/>
  <c r="BF24" i="2"/>
  <c r="BG24" i="2"/>
  <c r="BH24" i="2"/>
  <c r="BI24" i="2"/>
  <c r="BJ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Z25" i="2"/>
  <c r="BA25" i="2"/>
  <c r="BB25" i="2"/>
  <c r="BC25" i="2"/>
  <c r="BD25" i="2"/>
  <c r="BE25" i="2"/>
  <c r="BF25" i="2"/>
  <c r="BG25" i="2"/>
  <c r="BH25" i="2"/>
  <c r="BI25" i="2"/>
  <c r="BJ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Z26" i="2"/>
  <c r="BA26" i="2"/>
  <c r="BB26" i="2"/>
  <c r="BC26" i="2"/>
  <c r="BD26" i="2"/>
  <c r="BE26" i="2"/>
  <c r="BF26" i="2"/>
  <c r="BG26" i="2"/>
  <c r="BH26" i="2"/>
  <c r="BI26" i="2"/>
  <c r="BJ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Z27" i="2"/>
  <c r="BA27" i="2"/>
  <c r="BB27" i="2"/>
  <c r="BC27" i="2"/>
  <c r="BD27" i="2"/>
  <c r="BE27" i="2"/>
  <c r="BF27" i="2"/>
  <c r="BG27" i="2"/>
  <c r="BH27" i="2"/>
  <c r="BI27" i="2"/>
  <c r="BJ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Z28" i="2"/>
  <c r="BA28" i="2"/>
  <c r="BB28" i="2"/>
  <c r="BC28" i="2"/>
  <c r="BD28" i="2"/>
  <c r="BE28" i="2"/>
  <c r="BF28" i="2"/>
  <c r="BG28" i="2"/>
  <c r="BH28" i="2"/>
  <c r="BI28" i="2"/>
  <c r="BJ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Z29" i="2"/>
  <c r="BA29" i="2"/>
  <c r="BB29" i="2"/>
  <c r="BC29" i="2"/>
  <c r="BD29" i="2"/>
  <c r="BE29" i="2"/>
  <c r="BF29" i="2"/>
  <c r="BG29" i="2"/>
  <c r="BH29" i="2"/>
  <c r="BI29" i="2"/>
  <c r="BJ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Z30" i="2"/>
  <c r="BA30" i="2"/>
  <c r="BB30" i="2"/>
  <c r="BC30" i="2"/>
  <c r="BD30" i="2"/>
  <c r="BE30" i="2"/>
  <c r="BF30" i="2"/>
  <c r="BG30" i="2"/>
  <c r="BH30" i="2"/>
  <c r="BI30" i="2"/>
  <c r="BJ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Z31" i="2"/>
  <c r="BA31" i="2"/>
  <c r="BB31" i="2"/>
  <c r="BC31" i="2"/>
  <c r="BD31" i="2"/>
  <c r="BE31" i="2"/>
  <c r="BF31" i="2"/>
  <c r="BG31" i="2"/>
  <c r="BH31" i="2"/>
  <c r="BI31" i="2"/>
  <c r="BJ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Z32" i="2"/>
  <c r="BA32" i="2"/>
  <c r="BB32" i="2"/>
  <c r="BC32" i="2"/>
  <c r="BD32" i="2"/>
  <c r="BE32" i="2"/>
  <c r="BF32" i="2"/>
  <c r="BG32" i="2"/>
  <c r="BH32" i="2"/>
  <c r="BI32" i="2"/>
  <c r="BJ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Z33" i="2"/>
  <c r="BA33" i="2"/>
  <c r="BB33" i="2"/>
  <c r="BC33" i="2"/>
  <c r="BD33" i="2"/>
  <c r="BE33" i="2"/>
  <c r="BF33" i="2"/>
  <c r="BG33" i="2"/>
  <c r="BH33" i="2"/>
  <c r="BI33" i="2"/>
  <c r="BJ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Z34" i="2"/>
  <c r="BA34" i="2"/>
  <c r="BB34" i="2"/>
  <c r="BC34" i="2"/>
  <c r="BD34" i="2"/>
  <c r="BE34" i="2"/>
  <c r="BF34" i="2"/>
  <c r="BG34" i="2"/>
  <c r="BH34" i="2"/>
  <c r="BI34" i="2"/>
  <c r="BJ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Z35" i="2"/>
  <c r="BA35" i="2"/>
  <c r="BB35" i="2"/>
  <c r="BC35" i="2"/>
  <c r="BD35" i="2"/>
  <c r="BE35" i="2"/>
  <c r="BF35" i="2"/>
  <c r="BG35" i="2"/>
  <c r="BH35" i="2"/>
  <c r="BI35" i="2"/>
  <c r="BJ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Z36" i="2"/>
  <c r="BA36" i="2"/>
  <c r="BB36" i="2"/>
  <c r="BC36" i="2"/>
  <c r="BD36" i="2"/>
  <c r="BE36" i="2"/>
  <c r="BF36" i="2"/>
  <c r="BG36" i="2"/>
  <c r="BH36" i="2"/>
  <c r="BI36" i="2"/>
  <c r="BJ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Z37" i="2"/>
  <c r="BA37" i="2"/>
  <c r="BB37" i="2"/>
  <c r="BC37" i="2"/>
  <c r="BD37" i="2"/>
  <c r="BE37" i="2"/>
  <c r="BF37" i="2"/>
  <c r="BG37" i="2"/>
  <c r="BH37" i="2"/>
  <c r="BI37" i="2"/>
  <c r="BJ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Z38" i="2"/>
  <c r="BA38" i="2"/>
  <c r="BB38" i="2"/>
  <c r="BC38" i="2"/>
  <c r="BD38" i="2"/>
  <c r="BE38" i="2"/>
  <c r="BF38" i="2"/>
  <c r="BG38" i="2"/>
  <c r="BH38" i="2"/>
  <c r="BI38" i="2"/>
  <c r="BJ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Z39" i="2"/>
  <c r="BA39" i="2"/>
  <c r="BB39" i="2"/>
  <c r="BC39" i="2"/>
  <c r="BD39" i="2"/>
  <c r="BE39" i="2"/>
  <c r="BF39" i="2"/>
  <c r="BG39" i="2"/>
  <c r="BH39" i="2"/>
  <c r="BI39" i="2"/>
  <c r="BJ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Z40" i="2"/>
  <c r="BA40" i="2"/>
  <c r="BB40" i="2"/>
  <c r="BC40" i="2"/>
  <c r="BD40" i="2"/>
  <c r="BE40" i="2"/>
  <c r="BF40" i="2"/>
  <c r="BG40" i="2"/>
  <c r="BH40" i="2"/>
  <c r="BI40" i="2"/>
  <c r="BJ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Z41" i="2"/>
  <c r="BA41" i="2"/>
  <c r="BB41" i="2"/>
  <c r="BC41" i="2"/>
  <c r="BD41" i="2"/>
  <c r="BE41" i="2"/>
  <c r="BF41" i="2"/>
  <c r="BG41" i="2"/>
  <c r="BH41" i="2"/>
  <c r="BI41" i="2"/>
  <c r="BJ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Z42" i="2"/>
  <c r="BA42" i="2"/>
  <c r="BB42" i="2"/>
  <c r="BC42" i="2"/>
  <c r="BD42" i="2"/>
  <c r="BE42" i="2"/>
  <c r="BF42" i="2"/>
  <c r="BG42" i="2"/>
  <c r="BH42" i="2"/>
  <c r="BI42" i="2"/>
  <c r="BJ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Z43" i="2"/>
  <c r="BA43" i="2"/>
  <c r="BB43" i="2"/>
  <c r="BC43" i="2"/>
  <c r="BD43" i="2"/>
  <c r="BE43" i="2"/>
  <c r="BF43" i="2"/>
  <c r="BG43" i="2"/>
  <c r="BH43" i="2"/>
  <c r="BI43" i="2"/>
  <c r="BJ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Z44" i="2"/>
  <c r="BA44" i="2"/>
  <c r="BB44" i="2"/>
  <c r="BC44" i="2"/>
  <c r="BD44" i="2"/>
  <c r="BE44" i="2"/>
  <c r="BF44" i="2"/>
  <c r="BG44" i="2"/>
  <c r="BH44" i="2"/>
  <c r="BI44" i="2"/>
  <c r="BJ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Z45" i="2"/>
  <c r="BA45" i="2"/>
  <c r="BB45" i="2"/>
  <c r="BC45" i="2"/>
  <c r="BD45" i="2"/>
  <c r="BE45" i="2"/>
  <c r="BF45" i="2"/>
  <c r="BG45" i="2"/>
  <c r="BH45" i="2"/>
  <c r="BI45" i="2"/>
  <c r="BJ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Z46" i="2"/>
  <c r="BA46" i="2"/>
  <c r="BB46" i="2"/>
  <c r="BC46" i="2"/>
  <c r="BD46" i="2"/>
  <c r="BE46" i="2"/>
  <c r="BF46" i="2"/>
  <c r="BG46" i="2"/>
  <c r="BH46" i="2"/>
  <c r="BI46" i="2"/>
  <c r="BJ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Z47" i="2"/>
  <c r="BA47" i="2"/>
  <c r="BB47" i="2"/>
  <c r="BC47" i="2"/>
  <c r="BD47" i="2"/>
  <c r="BE47" i="2"/>
  <c r="BF47" i="2"/>
  <c r="BG47" i="2"/>
  <c r="BH47" i="2"/>
  <c r="BI47" i="2"/>
  <c r="BJ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Z48" i="2"/>
  <c r="BA48" i="2"/>
  <c r="BB48" i="2"/>
  <c r="BC48" i="2"/>
  <c r="BD48" i="2"/>
  <c r="BE48" i="2"/>
  <c r="BF48" i="2"/>
  <c r="BG48" i="2"/>
  <c r="BH48" i="2"/>
  <c r="BI48" i="2"/>
  <c r="BJ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Z49" i="2"/>
  <c r="BA49" i="2"/>
  <c r="BB49" i="2"/>
  <c r="BC49" i="2"/>
  <c r="BD49" i="2"/>
  <c r="BE49" i="2"/>
  <c r="BF49" i="2"/>
  <c r="BG49" i="2"/>
  <c r="BH49" i="2"/>
  <c r="BI49" i="2"/>
  <c r="BJ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Z50" i="2"/>
  <c r="BA50" i="2"/>
  <c r="BB50" i="2"/>
  <c r="BC50" i="2"/>
  <c r="BD50" i="2"/>
  <c r="BE50" i="2"/>
  <c r="BF50" i="2"/>
  <c r="BG50" i="2"/>
  <c r="BH50" i="2"/>
  <c r="BI50" i="2"/>
  <c r="BJ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Z51" i="2"/>
  <c r="BA51" i="2"/>
  <c r="BB51" i="2"/>
  <c r="BC51" i="2"/>
  <c r="BD51" i="2"/>
  <c r="BE51" i="2"/>
  <c r="BF51" i="2"/>
  <c r="BG51" i="2"/>
  <c r="BH51" i="2"/>
  <c r="BI51" i="2"/>
  <c r="BJ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Z52" i="2"/>
  <c r="BA52" i="2"/>
  <c r="BB52" i="2"/>
  <c r="BC52" i="2"/>
  <c r="BD52" i="2"/>
  <c r="BE52" i="2"/>
  <c r="BF52" i="2"/>
  <c r="BG52" i="2"/>
  <c r="BH52" i="2"/>
  <c r="BI52" i="2"/>
  <c r="BJ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Z53" i="2"/>
  <c r="BA53" i="2"/>
  <c r="BB53" i="2"/>
  <c r="BC53" i="2"/>
  <c r="BD53" i="2"/>
  <c r="BE53" i="2"/>
  <c r="BF53" i="2"/>
  <c r="BG53" i="2"/>
  <c r="BH53" i="2"/>
  <c r="BI53" i="2"/>
  <c r="BJ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Z54" i="2"/>
  <c r="BA54" i="2"/>
  <c r="BB54" i="2"/>
  <c r="BC54" i="2"/>
  <c r="BD54" i="2"/>
  <c r="BE54" i="2"/>
  <c r="BF54" i="2"/>
  <c r="BG54" i="2"/>
  <c r="BH54" i="2"/>
  <c r="BI54" i="2"/>
  <c r="BJ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Z55" i="2"/>
  <c r="BA55" i="2"/>
  <c r="BB55" i="2"/>
  <c r="BC55" i="2"/>
  <c r="BD55" i="2"/>
  <c r="BE55" i="2"/>
  <c r="BF55" i="2"/>
  <c r="BG55" i="2"/>
  <c r="BH55" i="2"/>
  <c r="BI55" i="2"/>
  <c r="BJ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Z56" i="2"/>
  <c r="BA56" i="2"/>
  <c r="BB56" i="2"/>
  <c r="BC56" i="2"/>
  <c r="BD56" i="2"/>
  <c r="BE56" i="2"/>
  <c r="BF56" i="2"/>
  <c r="BG56" i="2"/>
  <c r="BH56" i="2"/>
  <c r="BI56" i="2"/>
  <c r="BJ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Z57" i="2"/>
  <c r="BA57" i="2"/>
  <c r="BB57" i="2"/>
  <c r="BC57" i="2"/>
  <c r="BD57" i="2"/>
  <c r="BE57" i="2"/>
  <c r="BF57" i="2"/>
  <c r="BG57" i="2"/>
  <c r="BH57" i="2"/>
  <c r="BI57" i="2"/>
  <c r="BJ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Z58" i="2"/>
  <c r="BA58" i="2"/>
  <c r="BB58" i="2"/>
  <c r="BC58" i="2"/>
  <c r="BD58" i="2"/>
  <c r="BE58" i="2"/>
  <c r="BF58" i="2"/>
  <c r="BG58" i="2"/>
  <c r="BH58" i="2"/>
  <c r="BI58" i="2"/>
  <c r="BJ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Z59" i="2"/>
  <c r="BA59" i="2"/>
  <c r="BB59" i="2"/>
  <c r="BC59" i="2"/>
  <c r="BD59" i="2"/>
  <c r="BE59" i="2"/>
  <c r="BF59" i="2"/>
  <c r="BG59" i="2"/>
  <c r="BH59" i="2"/>
  <c r="BI59" i="2"/>
  <c r="BJ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Z60" i="2"/>
  <c r="BA60" i="2"/>
  <c r="BB60" i="2"/>
  <c r="BC60" i="2"/>
  <c r="BD60" i="2"/>
  <c r="BE60" i="2"/>
  <c r="BF60" i="2"/>
  <c r="BG60" i="2"/>
  <c r="BH60" i="2"/>
  <c r="BI60" i="2"/>
  <c r="BJ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Z61" i="2"/>
  <c r="BA61" i="2"/>
  <c r="BB61" i="2"/>
  <c r="BC61" i="2"/>
  <c r="BD61" i="2"/>
  <c r="BE61" i="2"/>
  <c r="BF61" i="2"/>
  <c r="BG61" i="2"/>
  <c r="BH61" i="2"/>
  <c r="BI61" i="2"/>
  <c r="BJ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Z62" i="2"/>
  <c r="BA62" i="2"/>
  <c r="BB62" i="2"/>
  <c r="BC62" i="2"/>
  <c r="BD62" i="2"/>
  <c r="BE62" i="2"/>
  <c r="BF62" i="2"/>
  <c r="BG62" i="2"/>
  <c r="BH62" i="2"/>
  <c r="BI62" i="2"/>
  <c r="BJ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Z63" i="2"/>
  <c r="BA63" i="2"/>
  <c r="BB63" i="2"/>
  <c r="BC63" i="2"/>
  <c r="BD63" i="2"/>
  <c r="BE63" i="2"/>
  <c r="BF63" i="2"/>
  <c r="BG63" i="2"/>
  <c r="BH63" i="2"/>
  <c r="BI63" i="2"/>
  <c r="BJ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Z64" i="2"/>
  <c r="BA64" i="2"/>
  <c r="BB64" i="2"/>
  <c r="BC64" i="2"/>
  <c r="BD64" i="2"/>
  <c r="BE64" i="2"/>
  <c r="BF64" i="2"/>
  <c r="BG64" i="2"/>
  <c r="BH64" i="2"/>
  <c r="BI64" i="2"/>
  <c r="BJ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Z65" i="2"/>
  <c r="BA65" i="2"/>
  <c r="BB65" i="2"/>
  <c r="BC65" i="2"/>
  <c r="BD65" i="2"/>
  <c r="BE65" i="2"/>
  <c r="BF65" i="2"/>
  <c r="BG65" i="2"/>
  <c r="BH65" i="2"/>
  <c r="BI65" i="2"/>
  <c r="BJ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Z66" i="2"/>
  <c r="BA66" i="2"/>
  <c r="BB66" i="2"/>
  <c r="BC66" i="2"/>
  <c r="BD66" i="2"/>
  <c r="BE66" i="2"/>
  <c r="BF66" i="2"/>
  <c r="BG66" i="2"/>
  <c r="BH66" i="2"/>
  <c r="BI66" i="2"/>
  <c r="BJ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Z67" i="2"/>
  <c r="BA67" i="2"/>
  <c r="BB67" i="2"/>
  <c r="BC67" i="2"/>
  <c r="BD67" i="2"/>
  <c r="BE67" i="2"/>
  <c r="BF67" i="2"/>
  <c r="BG67" i="2"/>
  <c r="BH67" i="2"/>
  <c r="BI67" i="2"/>
  <c r="BJ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Z68" i="2"/>
  <c r="BA68" i="2"/>
  <c r="BB68" i="2"/>
  <c r="BC68" i="2"/>
  <c r="BD68" i="2"/>
  <c r="BE68" i="2"/>
  <c r="BF68" i="2"/>
  <c r="BG68" i="2"/>
  <c r="BH68" i="2"/>
  <c r="BI68" i="2"/>
  <c r="BJ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Z69" i="2"/>
  <c r="BA69" i="2"/>
  <c r="BB69" i="2"/>
  <c r="BC69" i="2"/>
  <c r="BD69" i="2"/>
  <c r="BE69" i="2"/>
  <c r="BF69" i="2"/>
  <c r="BG69" i="2"/>
  <c r="BH69" i="2"/>
  <c r="BI69" i="2"/>
  <c r="BJ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Z70" i="2"/>
  <c r="BA70" i="2"/>
  <c r="BB70" i="2"/>
  <c r="BC70" i="2"/>
  <c r="BD70" i="2"/>
  <c r="BE70" i="2"/>
  <c r="BF70" i="2"/>
  <c r="BG70" i="2"/>
  <c r="BH70" i="2"/>
  <c r="BI70" i="2"/>
  <c r="BJ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Z71" i="2"/>
  <c r="BA71" i="2"/>
  <c r="BB71" i="2"/>
  <c r="BC71" i="2"/>
  <c r="BD71" i="2"/>
  <c r="BE71" i="2"/>
  <c r="BF71" i="2"/>
  <c r="BG71" i="2"/>
  <c r="BH71" i="2"/>
  <c r="BI71" i="2"/>
  <c r="BJ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Z72" i="2"/>
  <c r="BA72" i="2"/>
  <c r="BB72" i="2"/>
  <c r="BC72" i="2"/>
  <c r="BD72" i="2"/>
  <c r="BE72" i="2"/>
  <c r="BF72" i="2"/>
  <c r="BG72" i="2"/>
  <c r="BH72" i="2"/>
  <c r="BI72" i="2"/>
  <c r="BJ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Z73" i="2"/>
  <c r="BA73" i="2"/>
  <c r="BB73" i="2"/>
  <c r="BC73" i="2"/>
  <c r="BD73" i="2"/>
  <c r="BE73" i="2"/>
  <c r="BF73" i="2"/>
  <c r="BG73" i="2"/>
  <c r="BH73" i="2"/>
  <c r="BI73" i="2"/>
  <c r="BJ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Z74" i="2"/>
  <c r="BA74" i="2"/>
  <c r="BB74" i="2"/>
  <c r="BC74" i="2"/>
  <c r="BD74" i="2"/>
  <c r="BE74" i="2"/>
  <c r="BF74" i="2"/>
  <c r="BG74" i="2"/>
  <c r="BH74" i="2"/>
  <c r="BI74" i="2"/>
  <c r="BJ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Z75" i="2"/>
  <c r="BA75" i="2"/>
  <c r="BB75" i="2"/>
  <c r="BC75" i="2"/>
  <c r="BD75" i="2"/>
  <c r="BE75" i="2"/>
  <c r="BF75" i="2"/>
  <c r="BG75" i="2"/>
  <c r="BH75" i="2"/>
  <c r="BI75" i="2"/>
  <c r="BJ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Z76" i="2"/>
  <c r="BA76" i="2"/>
  <c r="BB76" i="2"/>
  <c r="BC76" i="2"/>
  <c r="BD76" i="2"/>
  <c r="BE76" i="2"/>
  <c r="BF76" i="2"/>
  <c r="BG76" i="2"/>
  <c r="BH76" i="2"/>
  <c r="BI76" i="2"/>
  <c r="BJ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Z77" i="2"/>
  <c r="BA77" i="2"/>
  <c r="BB77" i="2"/>
  <c r="BC77" i="2"/>
  <c r="BD77" i="2"/>
  <c r="BE77" i="2"/>
  <c r="BF77" i="2"/>
  <c r="BG77" i="2"/>
  <c r="BH77" i="2"/>
  <c r="BI77" i="2"/>
  <c r="BJ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Z78" i="2"/>
  <c r="BA78" i="2"/>
  <c r="BB78" i="2"/>
  <c r="BC78" i="2"/>
  <c r="BD78" i="2"/>
  <c r="BE78" i="2"/>
  <c r="BF78" i="2"/>
  <c r="BG78" i="2"/>
  <c r="BH78" i="2"/>
  <c r="BI78" i="2"/>
  <c r="BJ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Z79" i="2"/>
  <c r="BA79" i="2"/>
  <c r="BB79" i="2"/>
  <c r="BC79" i="2"/>
  <c r="BD79" i="2"/>
  <c r="BE79" i="2"/>
  <c r="BF79" i="2"/>
  <c r="BG79" i="2"/>
  <c r="BH79" i="2"/>
  <c r="BI79" i="2"/>
  <c r="BJ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Z80" i="2"/>
  <c r="BA80" i="2"/>
  <c r="BB80" i="2"/>
  <c r="BC80" i="2"/>
  <c r="BD80" i="2"/>
  <c r="BE80" i="2"/>
  <c r="BF80" i="2"/>
  <c r="BG80" i="2"/>
  <c r="BH80" i="2"/>
  <c r="BI80" i="2"/>
  <c r="BJ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Z81" i="2"/>
  <c r="BA81" i="2"/>
  <c r="BB81" i="2"/>
  <c r="BC81" i="2"/>
  <c r="BD81" i="2"/>
  <c r="BE81" i="2"/>
  <c r="BF81" i="2"/>
  <c r="BG81" i="2"/>
  <c r="BH81" i="2"/>
  <c r="BI81" i="2"/>
  <c r="BJ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Z82" i="2"/>
  <c r="BA82" i="2"/>
  <c r="BB82" i="2"/>
  <c r="BC82" i="2"/>
  <c r="BD82" i="2"/>
  <c r="BE82" i="2"/>
  <c r="BF82" i="2"/>
  <c r="BG82" i="2"/>
  <c r="BH82" i="2"/>
  <c r="BI82" i="2"/>
  <c r="BJ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Z83" i="2"/>
  <c r="BA83" i="2"/>
  <c r="BB83" i="2"/>
  <c r="BC83" i="2"/>
  <c r="BD83" i="2"/>
  <c r="BE83" i="2"/>
  <c r="BF83" i="2"/>
  <c r="BG83" i="2"/>
  <c r="BH83" i="2"/>
  <c r="BI83" i="2"/>
  <c r="BJ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Z84" i="2"/>
  <c r="BA84" i="2"/>
  <c r="BB84" i="2"/>
  <c r="BC84" i="2"/>
  <c r="BD84" i="2"/>
  <c r="BE84" i="2"/>
  <c r="BF84" i="2"/>
  <c r="BG84" i="2"/>
  <c r="BH84" i="2"/>
  <c r="BI84" i="2"/>
  <c r="BJ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Z85" i="2"/>
  <c r="BA85" i="2"/>
  <c r="BB85" i="2"/>
  <c r="BC85" i="2"/>
  <c r="BD85" i="2"/>
  <c r="BE85" i="2"/>
  <c r="BF85" i="2"/>
  <c r="BG85" i="2"/>
  <c r="BH85" i="2"/>
  <c r="BI85" i="2"/>
  <c r="BJ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Z86" i="2"/>
  <c r="BA86" i="2"/>
  <c r="BB86" i="2"/>
  <c r="BC86" i="2"/>
  <c r="BD86" i="2"/>
  <c r="BE86" i="2"/>
  <c r="BF86" i="2"/>
  <c r="BG86" i="2"/>
  <c r="BH86" i="2"/>
  <c r="BI86" i="2"/>
  <c r="BJ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Z87" i="2"/>
  <c r="BA87" i="2"/>
  <c r="BB87" i="2"/>
  <c r="BC87" i="2"/>
  <c r="BD87" i="2"/>
  <c r="BE87" i="2"/>
  <c r="BF87" i="2"/>
  <c r="BG87" i="2"/>
  <c r="BH87" i="2"/>
  <c r="BI87" i="2"/>
  <c r="BJ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Z88" i="2"/>
  <c r="BA88" i="2"/>
  <c r="BB88" i="2"/>
  <c r="BC88" i="2"/>
  <c r="BD88" i="2"/>
  <c r="BE88" i="2"/>
  <c r="BF88" i="2"/>
  <c r="BG88" i="2"/>
  <c r="BH88" i="2"/>
  <c r="BI88" i="2"/>
  <c r="BJ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Z89" i="2"/>
  <c r="BA89" i="2"/>
  <c r="BB89" i="2"/>
  <c r="BC89" i="2"/>
  <c r="BD89" i="2"/>
  <c r="BE89" i="2"/>
  <c r="BF89" i="2"/>
  <c r="BG89" i="2"/>
  <c r="BH89" i="2"/>
  <c r="BI89" i="2"/>
  <c r="BJ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Z90" i="2"/>
  <c r="BA90" i="2"/>
  <c r="BB90" i="2"/>
  <c r="BC90" i="2"/>
  <c r="BD90" i="2"/>
  <c r="BE90" i="2"/>
  <c r="BF90" i="2"/>
  <c r="BG90" i="2"/>
  <c r="BH90" i="2"/>
  <c r="BI90" i="2"/>
  <c r="BJ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Z91" i="2"/>
  <c r="BA91" i="2"/>
  <c r="BB91" i="2"/>
  <c r="BC91" i="2"/>
  <c r="BD91" i="2"/>
  <c r="BE91" i="2"/>
  <c r="BF91" i="2"/>
  <c r="BG91" i="2"/>
  <c r="BH91" i="2"/>
  <c r="BI91" i="2"/>
  <c r="BJ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Z92" i="2"/>
  <c r="BA92" i="2"/>
  <c r="BB92" i="2"/>
  <c r="BC92" i="2"/>
  <c r="BD92" i="2"/>
  <c r="BE92" i="2"/>
  <c r="BF92" i="2"/>
  <c r="BG92" i="2"/>
  <c r="BH92" i="2"/>
  <c r="BI92" i="2"/>
  <c r="BJ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Z93" i="2"/>
  <c r="BA93" i="2"/>
  <c r="BB93" i="2"/>
  <c r="BC93" i="2"/>
  <c r="BD93" i="2"/>
  <c r="BE93" i="2"/>
  <c r="BF93" i="2"/>
  <c r="BG93" i="2"/>
  <c r="BH93" i="2"/>
  <c r="BI93" i="2"/>
  <c r="BJ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Z94" i="2"/>
  <c r="BA94" i="2"/>
  <c r="BB94" i="2"/>
  <c r="BC94" i="2"/>
  <c r="BD94" i="2"/>
  <c r="BE94" i="2"/>
  <c r="BF94" i="2"/>
  <c r="BG94" i="2"/>
  <c r="BH94" i="2"/>
  <c r="BI94" i="2"/>
  <c r="BJ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Z95" i="2"/>
  <c r="BA95" i="2"/>
  <c r="BB95" i="2"/>
  <c r="BC95" i="2"/>
  <c r="BD95" i="2"/>
  <c r="BE95" i="2"/>
  <c r="BF95" i="2"/>
  <c r="BG95" i="2"/>
  <c r="BH95" i="2"/>
  <c r="BI95" i="2"/>
  <c r="BJ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Z96" i="2"/>
  <c r="BA96" i="2"/>
  <c r="BB96" i="2"/>
  <c r="BC96" i="2"/>
  <c r="BD96" i="2"/>
  <c r="BE96" i="2"/>
  <c r="BF96" i="2"/>
  <c r="BG96" i="2"/>
  <c r="BH96" i="2"/>
  <c r="BI96" i="2"/>
  <c r="BJ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Z97" i="2"/>
  <c r="BA97" i="2"/>
  <c r="BB97" i="2"/>
  <c r="BC97" i="2"/>
  <c r="BD97" i="2"/>
  <c r="BE97" i="2"/>
  <c r="BF97" i="2"/>
  <c r="BG97" i="2"/>
  <c r="BH97" i="2"/>
  <c r="BI97" i="2"/>
  <c r="BJ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Z98" i="2"/>
  <c r="BA98" i="2"/>
  <c r="BB98" i="2"/>
  <c r="BC98" i="2"/>
  <c r="BD98" i="2"/>
  <c r="BE98" i="2"/>
  <c r="BF98" i="2"/>
  <c r="BG98" i="2"/>
  <c r="BH98" i="2"/>
  <c r="BI98" i="2"/>
  <c r="BJ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Z99" i="2"/>
  <c r="BA99" i="2"/>
  <c r="BB99" i="2"/>
  <c r="BC99" i="2"/>
  <c r="BD99" i="2"/>
  <c r="BE99" i="2"/>
  <c r="BF99" i="2"/>
  <c r="BG99" i="2"/>
  <c r="BH99" i="2"/>
  <c r="BI99" i="2"/>
  <c r="BJ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Z100" i="2"/>
  <c r="BA100" i="2"/>
  <c r="BB100" i="2"/>
  <c r="BC100" i="2"/>
  <c r="BD100" i="2"/>
  <c r="BE100" i="2"/>
  <c r="BF100" i="2"/>
  <c r="BG100" i="2"/>
  <c r="BH100" i="2"/>
  <c r="BI100" i="2"/>
  <c r="BJ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Z101" i="2"/>
  <c r="BA101" i="2"/>
  <c r="BB101" i="2"/>
  <c r="BC101" i="2"/>
  <c r="BD101" i="2"/>
  <c r="BE101" i="2"/>
  <c r="BF101" i="2"/>
  <c r="BG101" i="2"/>
  <c r="BH101" i="2"/>
  <c r="BI101" i="2"/>
  <c r="BJ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Z102" i="2"/>
  <c r="BA102" i="2"/>
  <c r="BB102" i="2"/>
  <c r="BC102" i="2"/>
  <c r="BD102" i="2"/>
  <c r="BE102" i="2"/>
  <c r="BF102" i="2"/>
  <c r="BG102" i="2"/>
  <c r="BH102" i="2"/>
  <c r="BI102" i="2"/>
  <c r="BJ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Z103" i="2"/>
  <c r="BA103" i="2"/>
  <c r="BB103" i="2"/>
  <c r="BC103" i="2"/>
  <c r="BD103" i="2"/>
  <c r="BE103" i="2"/>
  <c r="BF103" i="2"/>
  <c r="BG103" i="2"/>
  <c r="BH103" i="2"/>
  <c r="BI103" i="2"/>
  <c r="BJ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Z104" i="2"/>
  <c r="BA104" i="2"/>
  <c r="BB104" i="2"/>
  <c r="BC104" i="2"/>
  <c r="BD104" i="2"/>
  <c r="BE104" i="2"/>
  <c r="BF104" i="2"/>
  <c r="BG104" i="2"/>
  <c r="BH104" i="2"/>
  <c r="BI104" i="2"/>
  <c r="BJ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Z105" i="2"/>
  <c r="BA105" i="2"/>
  <c r="BB105" i="2"/>
  <c r="BC105" i="2"/>
  <c r="BD105" i="2"/>
  <c r="BE105" i="2"/>
  <c r="BF105" i="2"/>
  <c r="BG105" i="2"/>
  <c r="BH105" i="2"/>
  <c r="BI105" i="2"/>
  <c r="BJ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Z106" i="2"/>
  <c r="BA106" i="2"/>
  <c r="BB106" i="2"/>
  <c r="BC106" i="2"/>
  <c r="BD106" i="2"/>
  <c r="BE106" i="2"/>
  <c r="BF106" i="2"/>
  <c r="BG106" i="2"/>
  <c r="BH106" i="2"/>
  <c r="BI106" i="2"/>
  <c r="BJ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Z107" i="2"/>
  <c r="BA107" i="2"/>
  <c r="BB107" i="2"/>
  <c r="BC107" i="2"/>
  <c r="BD107" i="2"/>
  <c r="BE107" i="2"/>
  <c r="BF107" i="2"/>
  <c r="BG107" i="2"/>
  <c r="BH107" i="2"/>
  <c r="BI107" i="2"/>
  <c r="BJ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Z108" i="2"/>
  <c r="BA108" i="2"/>
  <c r="BB108" i="2"/>
  <c r="BC108" i="2"/>
  <c r="BD108" i="2"/>
  <c r="BE108" i="2"/>
  <c r="BF108" i="2"/>
  <c r="BG108" i="2"/>
  <c r="BH108" i="2"/>
  <c r="BI108" i="2"/>
  <c r="BJ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Z109" i="2"/>
  <c r="BA109" i="2"/>
  <c r="BB109" i="2"/>
  <c r="BC109" i="2"/>
  <c r="BD109" i="2"/>
  <c r="BE109" i="2"/>
  <c r="BF109" i="2"/>
  <c r="BG109" i="2"/>
  <c r="BH109" i="2"/>
  <c r="BI109" i="2"/>
  <c r="BJ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Z110" i="2"/>
  <c r="BA110" i="2"/>
  <c r="BB110" i="2"/>
  <c r="BC110" i="2"/>
  <c r="BD110" i="2"/>
  <c r="BE110" i="2"/>
  <c r="BF110" i="2"/>
  <c r="BG110" i="2"/>
  <c r="BH110" i="2"/>
  <c r="BI110" i="2"/>
  <c r="BJ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Z111" i="2"/>
  <c r="BA111" i="2"/>
  <c r="BB111" i="2"/>
  <c r="BC111" i="2"/>
  <c r="BD111" i="2"/>
  <c r="BE111" i="2"/>
  <c r="BF111" i="2"/>
  <c r="BG111" i="2"/>
  <c r="BH111" i="2"/>
  <c r="BI111" i="2"/>
  <c r="BJ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Z112" i="2"/>
  <c r="BA112" i="2"/>
  <c r="BB112" i="2"/>
  <c r="BC112" i="2"/>
  <c r="BD112" i="2"/>
  <c r="BE112" i="2"/>
  <c r="BF112" i="2"/>
  <c r="BG112" i="2"/>
  <c r="BH112" i="2"/>
  <c r="BI112" i="2"/>
  <c r="BJ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Z113" i="2"/>
  <c r="BA113" i="2"/>
  <c r="BB113" i="2"/>
  <c r="BC113" i="2"/>
  <c r="BD113" i="2"/>
  <c r="BE113" i="2"/>
  <c r="BF113" i="2"/>
  <c r="BG113" i="2"/>
  <c r="BH113" i="2"/>
  <c r="BI113" i="2"/>
  <c r="BJ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Z114" i="2"/>
  <c r="BA114" i="2"/>
  <c r="BB114" i="2"/>
  <c r="BC114" i="2"/>
  <c r="BD114" i="2"/>
  <c r="BE114" i="2"/>
  <c r="BF114" i="2"/>
  <c r="BG114" i="2"/>
  <c r="BH114" i="2"/>
  <c r="BI114" i="2"/>
  <c r="BJ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Z115" i="2"/>
  <c r="BA115" i="2"/>
  <c r="BB115" i="2"/>
  <c r="BC115" i="2"/>
  <c r="BD115" i="2"/>
  <c r="BE115" i="2"/>
  <c r="BF115" i="2"/>
  <c r="BG115" i="2"/>
  <c r="BH115" i="2"/>
  <c r="BI115" i="2"/>
  <c r="BJ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Z116" i="2"/>
  <c r="BA116" i="2"/>
  <c r="BB116" i="2"/>
  <c r="BC116" i="2"/>
  <c r="BD116" i="2"/>
  <c r="BE116" i="2"/>
  <c r="BF116" i="2"/>
  <c r="BG116" i="2"/>
  <c r="BH116" i="2"/>
  <c r="BI116" i="2"/>
  <c r="BJ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Z117" i="2"/>
  <c r="BA117" i="2"/>
  <c r="BB117" i="2"/>
  <c r="BC117" i="2"/>
  <c r="BD117" i="2"/>
  <c r="BE117" i="2"/>
  <c r="BF117" i="2"/>
  <c r="BG117" i="2"/>
  <c r="BH117" i="2"/>
  <c r="BI117" i="2"/>
  <c r="BJ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Z118" i="2"/>
  <c r="BA118" i="2"/>
  <c r="BB118" i="2"/>
  <c r="BC118" i="2"/>
  <c r="BD118" i="2"/>
  <c r="BE118" i="2"/>
  <c r="BF118" i="2"/>
  <c r="BG118" i="2"/>
  <c r="BH118" i="2"/>
  <c r="BI118" i="2"/>
  <c r="BJ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Z119" i="2"/>
  <c r="BA119" i="2"/>
  <c r="BB119" i="2"/>
  <c r="BC119" i="2"/>
  <c r="BD119" i="2"/>
  <c r="BE119" i="2"/>
  <c r="BF119" i="2"/>
  <c r="BG119" i="2"/>
  <c r="BH119" i="2"/>
  <c r="BI119" i="2"/>
  <c r="BJ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Z120" i="2"/>
  <c r="BA120" i="2"/>
  <c r="BB120" i="2"/>
  <c r="BC120" i="2"/>
  <c r="BD120" i="2"/>
  <c r="BE120" i="2"/>
  <c r="BF120" i="2"/>
  <c r="BG120" i="2"/>
  <c r="BH120" i="2"/>
  <c r="BI120" i="2"/>
  <c r="BJ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Z121" i="2"/>
  <c r="BA121" i="2"/>
  <c r="BB121" i="2"/>
  <c r="BC121" i="2"/>
  <c r="BD121" i="2"/>
  <c r="BE121" i="2"/>
  <c r="BF121" i="2"/>
  <c r="BG121" i="2"/>
  <c r="BH121" i="2"/>
  <c r="BI121" i="2"/>
  <c r="BJ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Z122" i="2"/>
  <c r="BA122" i="2"/>
  <c r="BB122" i="2"/>
  <c r="BC122" i="2"/>
  <c r="BD122" i="2"/>
  <c r="BE122" i="2"/>
  <c r="BF122" i="2"/>
  <c r="BG122" i="2"/>
  <c r="BH122" i="2"/>
  <c r="BI122" i="2"/>
  <c r="BJ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Z123" i="2"/>
  <c r="BA123" i="2"/>
  <c r="BB123" i="2"/>
  <c r="BC123" i="2"/>
  <c r="BD123" i="2"/>
  <c r="BE123" i="2"/>
  <c r="BF123" i="2"/>
  <c r="BG123" i="2"/>
  <c r="BH123" i="2"/>
  <c r="BI123" i="2"/>
  <c r="BJ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Z124" i="2"/>
  <c r="BA124" i="2"/>
  <c r="BB124" i="2"/>
  <c r="BC124" i="2"/>
  <c r="BD124" i="2"/>
  <c r="BE124" i="2"/>
  <c r="BF124" i="2"/>
  <c r="BG124" i="2"/>
  <c r="BH124" i="2"/>
  <c r="BI124" i="2"/>
  <c r="BJ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Z125" i="2"/>
  <c r="BA125" i="2"/>
  <c r="BB125" i="2"/>
  <c r="BC125" i="2"/>
  <c r="BD125" i="2"/>
  <c r="BE125" i="2"/>
  <c r="BF125" i="2"/>
  <c r="BG125" i="2"/>
  <c r="BH125" i="2"/>
  <c r="BI125" i="2"/>
  <c r="BJ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Z126" i="2"/>
  <c r="BA126" i="2"/>
  <c r="BB126" i="2"/>
  <c r="BC126" i="2"/>
  <c r="BD126" i="2"/>
  <c r="BE126" i="2"/>
  <c r="BF126" i="2"/>
  <c r="BG126" i="2"/>
  <c r="BH126" i="2"/>
  <c r="BI126" i="2"/>
  <c r="BJ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Z127" i="2"/>
  <c r="BA127" i="2"/>
  <c r="BB127" i="2"/>
  <c r="BC127" i="2"/>
  <c r="BD127" i="2"/>
  <c r="BE127" i="2"/>
  <c r="BF127" i="2"/>
  <c r="BG127" i="2"/>
  <c r="BH127" i="2"/>
  <c r="BI127" i="2"/>
  <c r="BJ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Z128" i="2"/>
  <c r="BA128" i="2"/>
  <c r="BB128" i="2"/>
  <c r="BC128" i="2"/>
  <c r="BD128" i="2"/>
  <c r="BE128" i="2"/>
  <c r="BF128" i="2"/>
  <c r="BG128" i="2"/>
  <c r="BH128" i="2"/>
  <c r="BI128" i="2"/>
  <c r="BJ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Z129" i="2"/>
  <c r="BA129" i="2"/>
  <c r="BB129" i="2"/>
  <c r="BC129" i="2"/>
  <c r="BD129" i="2"/>
  <c r="BE129" i="2"/>
  <c r="BF129" i="2"/>
  <c r="BG129" i="2"/>
  <c r="BH129" i="2"/>
  <c r="BI129" i="2"/>
  <c r="BJ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Z130" i="2"/>
  <c r="BA130" i="2"/>
  <c r="BB130" i="2"/>
  <c r="BC130" i="2"/>
  <c r="BD130" i="2"/>
  <c r="BE130" i="2"/>
  <c r="BF130" i="2"/>
  <c r="BG130" i="2"/>
  <c r="BH130" i="2"/>
  <c r="BI130" i="2"/>
  <c r="BJ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Z131" i="2"/>
  <c r="BA131" i="2"/>
  <c r="BB131" i="2"/>
  <c r="BC131" i="2"/>
  <c r="BD131" i="2"/>
  <c r="BE131" i="2"/>
  <c r="BF131" i="2"/>
  <c r="BG131" i="2"/>
  <c r="BH131" i="2"/>
  <c r="BI131" i="2"/>
  <c r="BJ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Z132" i="2"/>
  <c r="BA132" i="2"/>
  <c r="BB132" i="2"/>
  <c r="BC132" i="2"/>
  <c r="BD132" i="2"/>
  <c r="BE132" i="2"/>
  <c r="BF132" i="2"/>
  <c r="BG132" i="2"/>
  <c r="BH132" i="2"/>
  <c r="BI132" i="2"/>
  <c r="BJ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Z133" i="2"/>
  <c r="BA133" i="2"/>
  <c r="BB133" i="2"/>
  <c r="BC133" i="2"/>
  <c r="BD133" i="2"/>
  <c r="BE133" i="2"/>
  <c r="BF133" i="2"/>
  <c r="BG133" i="2"/>
  <c r="BH133" i="2"/>
  <c r="BI133" i="2"/>
  <c r="BJ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Z134" i="2"/>
  <c r="BA134" i="2"/>
  <c r="BB134" i="2"/>
  <c r="BC134" i="2"/>
  <c r="BD134" i="2"/>
  <c r="BE134" i="2"/>
  <c r="BF134" i="2"/>
  <c r="BG134" i="2"/>
  <c r="BH134" i="2"/>
  <c r="BI134" i="2"/>
  <c r="BJ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Z135" i="2"/>
  <c r="BA135" i="2"/>
  <c r="BB135" i="2"/>
  <c r="BC135" i="2"/>
  <c r="BD135" i="2"/>
  <c r="BE135" i="2"/>
  <c r="BF135" i="2"/>
  <c r="BG135" i="2"/>
  <c r="BH135" i="2"/>
  <c r="BI135" i="2"/>
  <c r="BJ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Z136" i="2"/>
  <c r="BA136" i="2"/>
  <c r="BB136" i="2"/>
  <c r="BC136" i="2"/>
  <c r="BD136" i="2"/>
  <c r="BE136" i="2"/>
  <c r="BF136" i="2"/>
  <c r="BG136" i="2"/>
  <c r="BH136" i="2"/>
  <c r="BI136" i="2"/>
  <c r="BJ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Z137" i="2"/>
  <c r="BA137" i="2"/>
  <c r="BB137" i="2"/>
  <c r="BC137" i="2"/>
  <c r="BD137" i="2"/>
  <c r="BE137" i="2"/>
  <c r="BF137" i="2"/>
  <c r="BG137" i="2"/>
  <c r="BH137" i="2"/>
  <c r="BI137" i="2"/>
  <c r="BJ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Z138" i="2"/>
  <c r="BA138" i="2"/>
  <c r="BB138" i="2"/>
  <c r="BC138" i="2"/>
  <c r="BD138" i="2"/>
  <c r="BE138" i="2"/>
  <c r="BF138" i="2"/>
  <c r="BG138" i="2"/>
  <c r="BH138" i="2"/>
  <c r="BI138" i="2"/>
  <c r="BJ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Z139" i="2"/>
  <c r="BA139" i="2"/>
  <c r="BB139" i="2"/>
  <c r="BC139" i="2"/>
  <c r="BD139" i="2"/>
  <c r="BE139" i="2"/>
  <c r="BF139" i="2"/>
  <c r="BG139" i="2"/>
  <c r="BH139" i="2"/>
  <c r="BI139" i="2"/>
  <c r="BJ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Z140" i="2"/>
  <c r="BA140" i="2"/>
  <c r="BB140" i="2"/>
  <c r="BC140" i="2"/>
  <c r="BD140" i="2"/>
  <c r="BE140" i="2"/>
  <c r="BF140" i="2"/>
  <c r="BG140" i="2"/>
  <c r="BH140" i="2"/>
  <c r="BI140" i="2"/>
  <c r="BJ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Z141" i="2"/>
  <c r="BA141" i="2"/>
  <c r="BB141" i="2"/>
  <c r="BC141" i="2"/>
  <c r="BD141" i="2"/>
  <c r="BE141" i="2"/>
  <c r="BF141" i="2"/>
  <c r="BG141" i="2"/>
  <c r="BH141" i="2"/>
  <c r="BI141" i="2"/>
  <c r="BJ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Z142" i="2"/>
  <c r="BA142" i="2"/>
  <c r="BB142" i="2"/>
  <c r="BC142" i="2"/>
  <c r="BD142" i="2"/>
  <c r="BE142" i="2"/>
  <c r="BF142" i="2"/>
  <c r="BG142" i="2"/>
  <c r="BH142" i="2"/>
  <c r="BI142" i="2"/>
  <c r="BJ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Z143" i="2"/>
  <c r="BA143" i="2"/>
  <c r="BB143" i="2"/>
  <c r="BC143" i="2"/>
  <c r="BD143" i="2"/>
  <c r="BE143" i="2"/>
  <c r="BF143" i="2"/>
  <c r="BG143" i="2"/>
  <c r="BH143" i="2"/>
  <c r="BI143" i="2"/>
  <c r="BJ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Z144" i="2"/>
  <c r="BA144" i="2"/>
  <c r="BB144" i="2"/>
  <c r="BC144" i="2"/>
  <c r="BD144" i="2"/>
  <c r="BE144" i="2"/>
  <c r="BF144" i="2"/>
  <c r="BG144" i="2"/>
  <c r="BH144" i="2"/>
  <c r="BI144" i="2"/>
  <c r="BJ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Z145" i="2"/>
  <c r="BA145" i="2"/>
  <c r="BB145" i="2"/>
  <c r="BC145" i="2"/>
  <c r="BD145" i="2"/>
  <c r="BE145" i="2"/>
  <c r="BF145" i="2"/>
  <c r="BG145" i="2"/>
  <c r="BH145" i="2"/>
  <c r="BI145" i="2"/>
  <c r="BJ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Z146" i="2"/>
  <c r="BA146" i="2"/>
  <c r="BB146" i="2"/>
  <c r="BC146" i="2"/>
  <c r="BD146" i="2"/>
  <c r="BE146" i="2"/>
  <c r="BF146" i="2"/>
  <c r="BG146" i="2"/>
  <c r="BH146" i="2"/>
  <c r="BI146" i="2"/>
  <c r="BJ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Z147" i="2"/>
  <c r="BA147" i="2"/>
  <c r="BB147" i="2"/>
  <c r="BC147" i="2"/>
  <c r="BD147" i="2"/>
  <c r="BE147" i="2"/>
  <c r="BF147" i="2"/>
  <c r="BG147" i="2"/>
  <c r="BH147" i="2"/>
  <c r="BI147" i="2"/>
  <c r="BJ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Z148" i="2"/>
  <c r="BA148" i="2"/>
  <c r="BB148" i="2"/>
  <c r="BC148" i="2"/>
  <c r="BD148" i="2"/>
  <c r="BE148" i="2"/>
  <c r="BF148" i="2"/>
  <c r="BG148" i="2"/>
  <c r="BH148" i="2"/>
  <c r="BI148" i="2"/>
  <c r="BJ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Z149" i="2"/>
  <c r="BA149" i="2"/>
  <c r="BB149" i="2"/>
  <c r="BC149" i="2"/>
  <c r="BD149" i="2"/>
  <c r="BE149" i="2"/>
  <c r="BF149" i="2"/>
  <c r="BG149" i="2"/>
  <c r="BH149" i="2"/>
  <c r="BI149" i="2"/>
  <c r="BJ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Z150" i="2"/>
  <c r="BA150" i="2"/>
  <c r="BB150" i="2"/>
  <c r="BC150" i="2"/>
  <c r="BD150" i="2"/>
  <c r="BE150" i="2"/>
  <c r="BF150" i="2"/>
  <c r="BG150" i="2"/>
  <c r="BH150" i="2"/>
  <c r="BI150" i="2"/>
  <c r="BJ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Z151" i="2"/>
  <c r="BA151" i="2"/>
  <c r="BB151" i="2"/>
  <c r="BC151" i="2"/>
  <c r="BD151" i="2"/>
  <c r="BE151" i="2"/>
  <c r="BF151" i="2"/>
  <c r="BG151" i="2"/>
  <c r="BH151" i="2"/>
  <c r="BI151" i="2"/>
  <c r="BJ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Z152" i="2"/>
  <c r="BA152" i="2"/>
  <c r="BB152" i="2"/>
  <c r="BC152" i="2"/>
  <c r="BD152" i="2"/>
  <c r="BE152" i="2"/>
  <c r="BF152" i="2"/>
  <c r="BG152" i="2"/>
  <c r="BH152" i="2"/>
  <c r="BI152" i="2"/>
  <c r="BJ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Z153" i="2"/>
  <c r="BA153" i="2"/>
  <c r="BB153" i="2"/>
  <c r="BC153" i="2"/>
  <c r="BD153" i="2"/>
  <c r="BE153" i="2"/>
  <c r="BF153" i="2"/>
  <c r="BG153" i="2"/>
  <c r="BH153" i="2"/>
  <c r="BI153" i="2"/>
  <c r="BJ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Z154" i="2"/>
  <c r="BA154" i="2"/>
  <c r="BB154" i="2"/>
  <c r="BC154" i="2"/>
  <c r="BD154" i="2"/>
  <c r="BE154" i="2"/>
  <c r="BF154" i="2"/>
  <c r="BG154" i="2"/>
  <c r="BH154" i="2"/>
  <c r="BI154" i="2"/>
  <c r="BJ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Z155" i="2"/>
  <c r="BA155" i="2"/>
  <c r="BB155" i="2"/>
  <c r="BC155" i="2"/>
  <c r="BD155" i="2"/>
  <c r="BE155" i="2"/>
  <c r="BF155" i="2"/>
  <c r="BG155" i="2"/>
  <c r="BH155" i="2"/>
  <c r="BI155" i="2"/>
  <c r="BJ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Z156" i="2"/>
  <c r="BA156" i="2"/>
  <c r="BB156" i="2"/>
  <c r="BC156" i="2"/>
  <c r="BD156" i="2"/>
  <c r="BE156" i="2"/>
  <c r="BF156" i="2"/>
  <c r="BG156" i="2"/>
  <c r="BH156" i="2"/>
  <c r="BI156" i="2"/>
  <c r="BJ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Z157" i="2"/>
  <c r="BA157" i="2"/>
  <c r="BB157" i="2"/>
  <c r="BC157" i="2"/>
  <c r="BD157" i="2"/>
  <c r="BE157" i="2"/>
  <c r="BF157" i="2"/>
  <c r="BG157" i="2"/>
  <c r="BH157" i="2"/>
  <c r="BI157" i="2"/>
  <c r="BJ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Z158" i="2"/>
  <c r="BA158" i="2"/>
  <c r="BB158" i="2"/>
  <c r="BC158" i="2"/>
  <c r="BD158" i="2"/>
  <c r="BE158" i="2"/>
  <c r="BF158" i="2"/>
  <c r="BG158" i="2"/>
  <c r="BH158" i="2"/>
  <c r="BI158" i="2"/>
  <c r="BJ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Z159" i="2"/>
  <c r="BA159" i="2"/>
  <c r="BB159" i="2"/>
  <c r="BC159" i="2"/>
  <c r="BD159" i="2"/>
  <c r="BE159" i="2"/>
  <c r="BF159" i="2"/>
  <c r="BG159" i="2"/>
  <c r="BH159" i="2"/>
  <c r="BI159" i="2"/>
  <c r="BJ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Z160" i="2"/>
  <c r="BA160" i="2"/>
  <c r="BB160" i="2"/>
  <c r="BC160" i="2"/>
  <c r="BD160" i="2"/>
  <c r="BE160" i="2"/>
  <c r="BF160" i="2"/>
  <c r="BG160" i="2"/>
  <c r="BH160" i="2"/>
  <c r="BI160" i="2"/>
  <c r="BJ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Z161" i="2"/>
  <c r="BA161" i="2"/>
  <c r="BB161" i="2"/>
  <c r="BC161" i="2"/>
  <c r="BD161" i="2"/>
  <c r="BE161" i="2"/>
  <c r="BF161" i="2"/>
  <c r="BG161" i="2"/>
  <c r="BH161" i="2"/>
  <c r="BI161" i="2"/>
  <c r="BJ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Z162" i="2"/>
  <c r="BA162" i="2"/>
  <c r="BB162" i="2"/>
  <c r="BC162" i="2"/>
  <c r="BD162" i="2"/>
  <c r="BE162" i="2"/>
  <c r="BF162" i="2"/>
  <c r="BG162" i="2"/>
  <c r="BH162" i="2"/>
  <c r="BI162" i="2"/>
  <c r="BJ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Z163" i="2"/>
  <c r="BA163" i="2"/>
  <c r="BB163" i="2"/>
  <c r="BC163" i="2"/>
  <c r="BD163" i="2"/>
  <c r="BE163" i="2"/>
  <c r="BF163" i="2"/>
  <c r="BG163" i="2"/>
  <c r="BH163" i="2"/>
  <c r="BI163" i="2"/>
  <c r="BJ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Z164" i="2"/>
  <c r="BA164" i="2"/>
  <c r="BB164" i="2"/>
  <c r="BC164" i="2"/>
  <c r="BD164" i="2"/>
  <c r="BE164" i="2"/>
  <c r="BF164" i="2"/>
  <c r="BG164" i="2"/>
  <c r="BH164" i="2"/>
  <c r="BI164" i="2"/>
  <c r="BJ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Z165" i="2"/>
  <c r="BA165" i="2"/>
  <c r="BB165" i="2"/>
  <c r="BC165" i="2"/>
  <c r="BD165" i="2"/>
  <c r="BE165" i="2"/>
  <c r="BF165" i="2"/>
  <c r="BG165" i="2"/>
  <c r="BH165" i="2"/>
  <c r="BI165" i="2"/>
  <c r="BJ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Z166" i="2"/>
  <c r="BA166" i="2"/>
  <c r="BB166" i="2"/>
  <c r="BC166" i="2"/>
  <c r="BD166" i="2"/>
  <c r="BE166" i="2"/>
  <c r="BF166" i="2"/>
  <c r="BG166" i="2"/>
  <c r="BH166" i="2"/>
  <c r="BI166" i="2"/>
  <c r="BJ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Z167" i="2"/>
  <c r="BA167" i="2"/>
  <c r="BB167" i="2"/>
  <c r="BC167" i="2"/>
  <c r="BD167" i="2"/>
  <c r="BE167" i="2"/>
  <c r="BF167" i="2"/>
  <c r="BG167" i="2"/>
  <c r="BH167" i="2"/>
  <c r="BI167" i="2"/>
  <c r="BJ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Z168" i="2"/>
  <c r="BA168" i="2"/>
  <c r="BB168" i="2"/>
  <c r="BC168" i="2"/>
  <c r="BD168" i="2"/>
  <c r="BE168" i="2"/>
  <c r="BF168" i="2"/>
  <c r="BG168" i="2"/>
  <c r="BH168" i="2"/>
  <c r="BI168" i="2"/>
  <c r="BJ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Z169" i="2"/>
  <c r="BA169" i="2"/>
  <c r="BB169" i="2"/>
  <c r="BC169" i="2"/>
  <c r="BD169" i="2"/>
  <c r="BE169" i="2"/>
  <c r="BF169" i="2"/>
  <c r="BG169" i="2"/>
  <c r="BH169" i="2"/>
  <c r="BI169" i="2"/>
  <c r="BJ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Z170" i="2"/>
  <c r="BA170" i="2"/>
  <c r="BB170" i="2"/>
  <c r="BC170" i="2"/>
  <c r="BD170" i="2"/>
  <c r="BE170" i="2"/>
  <c r="BF170" i="2"/>
  <c r="BG170" i="2"/>
  <c r="BH170" i="2"/>
  <c r="BI170" i="2"/>
  <c r="BJ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Z171" i="2"/>
  <c r="BA171" i="2"/>
  <c r="BB171" i="2"/>
  <c r="BC171" i="2"/>
  <c r="BD171" i="2"/>
  <c r="BE171" i="2"/>
  <c r="BF171" i="2"/>
  <c r="BG171" i="2"/>
  <c r="BH171" i="2"/>
  <c r="BI171" i="2"/>
  <c r="BJ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Z172" i="2"/>
  <c r="BA172" i="2"/>
  <c r="BB172" i="2"/>
  <c r="BC172" i="2"/>
  <c r="BD172" i="2"/>
  <c r="BE172" i="2"/>
  <c r="BF172" i="2"/>
  <c r="BG172" i="2"/>
  <c r="BH172" i="2"/>
  <c r="BI172" i="2"/>
  <c r="BJ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Z173" i="2"/>
  <c r="BA173" i="2"/>
  <c r="BB173" i="2"/>
  <c r="BC173" i="2"/>
  <c r="BD173" i="2"/>
  <c r="BE173" i="2"/>
  <c r="BF173" i="2"/>
  <c r="BG173" i="2"/>
  <c r="BH173" i="2"/>
  <c r="BI173" i="2"/>
  <c r="BJ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Z174" i="2"/>
  <c r="BA174" i="2"/>
  <c r="BB174" i="2"/>
  <c r="BC174" i="2"/>
  <c r="BD174" i="2"/>
  <c r="BE174" i="2"/>
  <c r="BF174" i="2"/>
  <c r="BG174" i="2"/>
  <c r="BH174" i="2"/>
  <c r="BI174" i="2"/>
  <c r="BJ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Z175" i="2"/>
  <c r="BA175" i="2"/>
  <c r="BB175" i="2"/>
  <c r="BC175" i="2"/>
  <c r="BD175" i="2"/>
  <c r="BE175" i="2"/>
  <c r="BF175" i="2"/>
  <c r="BG175" i="2"/>
  <c r="BH175" i="2"/>
  <c r="BI175" i="2"/>
  <c r="BJ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Z176" i="2"/>
  <c r="BA176" i="2"/>
  <c r="BB176" i="2"/>
  <c r="BC176" i="2"/>
  <c r="BD176" i="2"/>
  <c r="BE176" i="2"/>
  <c r="BF176" i="2"/>
  <c r="BG176" i="2"/>
  <c r="BH176" i="2"/>
  <c r="BI176" i="2"/>
  <c r="BJ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Z177" i="2"/>
  <c r="BA177" i="2"/>
  <c r="BB177" i="2"/>
  <c r="BC177" i="2"/>
  <c r="BD177" i="2"/>
  <c r="BE177" i="2"/>
  <c r="BF177" i="2"/>
  <c r="BG177" i="2"/>
  <c r="BH177" i="2"/>
  <c r="BI177" i="2"/>
  <c r="BJ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Z178" i="2"/>
  <c r="BA178" i="2"/>
  <c r="BB178" i="2"/>
  <c r="BC178" i="2"/>
  <c r="BD178" i="2"/>
  <c r="BE178" i="2"/>
  <c r="BF178" i="2"/>
  <c r="BG178" i="2"/>
  <c r="BH178" i="2"/>
  <c r="BI178" i="2"/>
  <c r="BJ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Z179" i="2"/>
  <c r="BA179" i="2"/>
  <c r="BB179" i="2"/>
  <c r="BC179" i="2"/>
  <c r="BD179" i="2"/>
  <c r="BE179" i="2"/>
  <c r="BF179" i="2"/>
  <c r="BG179" i="2"/>
  <c r="BH179" i="2"/>
  <c r="BI179" i="2"/>
  <c r="BJ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Z180" i="2"/>
  <c r="BA180" i="2"/>
  <c r="BB180" i="2"/>
  <c r="BC180" i="2"/>
  <c r="BD180" i="2"/>
  <c r="BE180" i="2"/>
  <c r="BF180" i="2"/>
  <c r="BG180" i="2"/>
  <c r="BH180" i="2"/>
  <c r="BI180" i="2"/>
  <c r="BJ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Z181" i="2"/>
  <c r="BA181" i="2"/>
  <c r="BB181" i="2"/>
  <c r="BC181" i="2"/>
  <c r="BD181" i="2"/>
  <c r="BE181" i="2"/>
  <c r="BF181" i="2"/>
  <c r="BG181" i="2"/>
  <c r="BH181" i="2"/>
  <c r="BI181" i="2"/>
  <c r="BJ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Z182" i="2"/>
  <c r="BA182" i="2"/>
  <c r="BB182" i="2"/>
  <c r="BC182" i="2"/>
  <c r="BD182" i="2"/>
  <c r="BE182" i="2"/>
  <c r="BF182" i="2"/>
  <c r="BG182" i="2"/>
  <c r="BH182" i="2"/>
  <c r="BI182" i="2"/>
  <c r="BJ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Z183" i="2"/>
  <c r="BA183" i="2"/>
  <c r="BB183" i="2"/>
  <c r="BC183" i="2"/>
  <c r="BD183" i="2"/>
  <c r="BE183" i="2"/>
  <c r="BF183" i="2"/>
  <c r="BG183" i="2"/>
  <c r="BH183" i="2"/>
  <c r="BI183" i="2"/>
  <c r="BJ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Z184" i="2"/>
  <c r="BA184" i="2"/>
  <c r="BB184" i="2"/>
  <c r="BC184" i="2"/>
  <c r="BD184" i="2"/>
  <c r="BE184" i="2"/>
  <c r="BF184" i="2"/>
  <c r="BG184" i="2"/>
  <c r="BH184" i="2"/>
  <c r="BI184" i="2"/>
  <c r="BJ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Z185" i="2"/>
  <c r="BA185" i="2"/>
  <c r="BB185" i="2"/>
  <c r="BC185" i="2"/>
  <c r="BD185" i="2"/>
  <c r="BE185" i="2"/>
  <c r="BF185" i="2"/>
  <c r="BG185" i="2"/>
  <c r="BH185" i="2"/>
  <c r="BI185" i="2"/>
  <c r="BJ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Z186" i="2"/>
  <c r="BA186" i="2"/>
  <c r="BB186" i="2"/>
  <c r="BC186" i="2"/>
  <c r="BD186" i="2"/>
  <c r="BE186" i="2"/>
  <c r="BF186" i="2"/>
  <c r="BG186" i="2"/>
  <c r="BH186" i="2"/>
  <c r="BI186" i="2"/>
  <c r="BJ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Z187" i="2"/>
  <c r="BA187" i="2"/>
  <c r="BB187" i="2"/>
  <c r="BC187" i="2"/>
  <c r="BD187" i="2"/>
  <c r="BE187" i="2"/>
  <c r="BF187" i="2"/>
  <c r="BG187" i="2"/>
  <c r="BH187" i="2"/>
  <c r="BI187" i="2"/>
  <c r="BJ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Z188" i="2"/>
  <c r="BA188" i="2"/>
  <c r="BB188" i="2"/>
  <c r="BC188" i="2"/>
  <c r="BD188" i="2"/>
  <c r="BE188" i="2"/>
  <c r="BF188" i="2"/>
  <c r="BG188" i="2"/>
  <c r="BH188" i="2"/>
  <c r="BI188" i="2"/>
  <c r="BJ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Z189" i="2"/>
  <c r="BA189" i="2"/>
  <c r="BB189" i="2"/>
  <c r="BC189" i="2"/>
  <c r="BD189" i="2"/>
  <c r="BE189" i="2"/>
  <c r="BF189" i="2"/>
  <c r="BG189" i="2"/>
  <c r="BH189" i="2"/>
  <c r="BI189" i="2"/>
  <c r="BJ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Z190" i="2"/>
  <c r="BA190" i="2"/>
  <c r="BB190" i="2"/>
  <c r="BC190" i="2"/>
  <c r="BD190" i="2"/>
  <c r="BE190" i="2"/>
  <c r="BF190" i="2"/>
  <c r="BG190" i="2"/>
  <c r="BH190" i="2"/>
  <c r="BI190" i="2"/>
  <c r="BJ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Z191" i="2"/>
  <c r="BA191" i="2"/>
  <c r="BB191" i="2"/>
  <c r="BC191" i="2"/>
  <c r="BD191" i="2"/>
  <c r="BE191" i="2"/>
  <c r="BF191" i="2"/>
  <c r="BG191" i="2"/>
  <c r="BH191" i="2"/>
  <c r="BI191" i="2"/>
  <c r="BJ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Z192" i="2"/>
  <c r="BA192" i="2"/>
  <c r="BB192" i="2"/>
  <c r="BC192" i="2"/>
  <c r="BD192" i="2"/>
  <c r="BE192" i="2"/>
  <c r="BF192" i="2"/>
  <c r="BG192" i="2"/>
  <c r="BH192" i="2"/>
  <c r="BI192" i="2"/>
  <c r="BJ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Z193" i="2"/>
  <c r="BA193" i="2"/>
  <c r="BB193" i="2"/>
  <c r="BC193" i="2"/>
  <c r="BD193" i="2"/>
  <c r="BE193" i="2"/>
  <c r="BF193" i="2"/>
  <c r="BG193" i="2"/>
  <c r="BH193" i="2"/>
  <c r="BI193" i="2"/>
  <c r="BJ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Z194" i="2"/>
  <c r="BA194" i="2"/>
  <c r="BB194" i="2"/>
  <c r="BC194" i="2"/>
  <c r="BD194" i="2"/>
  <c r="BE194" i="2"/>
  <c r="BF194" i="2"/>
  <c r="BG194" i="2"/>
  <c r="BH194" i="2"/>
  <c r="BI194" i="2"/>
  <c r="BJ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Z195" i="2"/>
  <c r="BA195" i="2"/>
  <c r="BB195" i="2"/>
  <c r="BC195" i="2"/>
  <c r="BD195" i="2"/>
  <c r="BE195" i="2"/>
  <c r="BF195" i="2"/>
  <c r="BG195" i="2"/>
  <c r="BH195" i="2"/>
  <c r="BI195" i="2"/>
  <c r="BJ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Z196" i="2"/>
  <c r="BA196" i="2"/>
  <c r="BB196" i="2"/>
  <c r="BC196" i="2"/>
  <c r="BD196" i="2"/>
  <c r="BE196" i="2"/>
  <c r="BF196" i="2"/>
  <c r="BG196" i="2"/>
  <c r="BH196" i="2"/>
  <c r="BI196" i="2"/>
  <c r="BJ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Z197" i="2"/>
  <c r="BA197" i="2"/>
  <c r="BB197" i="2"/>
  <c r="BC197" i="2"/>
  <c r="BD197" i="2"/>
  <c r="BE197" i="2"/>
  <c r="BF197" i="2"/>
  <c r="BG197" i="2"/>
  <c r="BH197" i="2"/>
  <c r="BI197" i="2"/>
  <c r="BJ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Z198" i="2"/>
  <c r="BA198" i="2"/>
  <c r="BB198" i="2"/>
  <c r="BC198" i="2"/>
  <c r="BD198" i="2"/>
  <c r="BE198" i="2"/>
  <c r="BF198" i="2"/>
  <c r="BG198" i="2"/>
  <c r="BH198" i="2"/>
  <c r="BI198" i="2"/>
  <c r="BJ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Z199" i="2"/>
  <c r="BA199" i="2"/>
  <c r="BB199" i="2"/>
  <c r="BC199" i="2"/>
  <c r="BD199" i="2"/>
  <c r="BE199" i="2"/>
  <c r="BF199" i="2"/>
  <c r="BG199" i="2"/>
  <c r="BH199" i="2"/>
  <c r="BI199" i="2"/>
  <c r="BJ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Z200" i="2"/>
  <c r="BA200" i="2"/>
  <c r="BB200" i="2"/>
  <c r="BC200" i="2"/>
  <c r="BD200" i="2"/>
  <c r="BE200" i="2"/>
  <c r="BF200" i="2"/>
  <c r="BG200" i="2"/>
  <c r="BH200" i="2"/>
  <c r="BI200" i="2"/>
  <c r="BJ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Z201" i="2"/>
  <c r="BA201" i="2"/>
  <c r="BB201" i="2"/>
  <c r="BC201" i="2"/>
  <c r="BD201" i="2"/>
  <c r="BE201" i="2"/>
  <c r="BF201" i="2"/>
  <c r="BG201" i="2"/>
  <c r="BH201" i="2"/>
  <c r="BI201" i="2"/>
  <c r="BJ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Z202" i="2"/>
  <c r="BA202" i="2"/>
  <c r="BB202" i="2"/>
  <c r="BC202" i="2"/>
  <c r="BD202" i="2"/>
  <c r="BE202" i="2"/>
  <c r="BF202" i="2"/>
  <c r="BG202" i="2"/>
  <c r="BH202" i="2"/>
  <c r="BI202" i="2"/>
  <c r="BJ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Z203" i="2"/>
  <c r="BA203" i="2"/>
  <c r="BB203" i="2"/>
  <c r="BC203" i="2"/>
  <c r="BD203" i="2"/>
  <c r="BE203" i="2"/>
  <c r="BF203" i="2"/>
  <c r="BG203" i="2"/>
  <c r="BH203" i="2"/>
  <c r="BI203" i="2"/>
  <c r="BJ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Z204" i="2"/>
  <c r="BA204" i="2"/>
  <c r="BB204" i="2"/>
  <c r="BC204" i="2"/>
  <c r="BD204" i="2"/>
  <c r="BE204" i="2"/>
  <c r="BF204" i="2"/>
  <c r="BG204" i="2"/>
  <c r="BH204" i="2"/>
  <c r="BI204" i="2"/>
  <c r="BJ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Z205" i="2"/>
  <c r="BA205" i="2"/>
  <c r="BB205" i="2"/>
  <c r="BC205" i="2"/>
  <c r="BD205" i="2"/>
  <c r="BE205" i="2"/>
  <c r="BF205" i="2"/>
  <c r="BG205" i="2"/>
  <c r="BH205" i="2"/>
  <c r="BI205" i="2"/>
  <c r="BJ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Z206" i="2"/>
  <c r="BA206" i="2"/>
  <c r="BB206" i="2"/>
  <c r="BC206" i="2"/>
  <c r="BD206" i="2"/>
  <c r="BE206" i="2"/>
  <c r="BF206" i="2"/>
  <c r="BG206" i="2"/>
  <c r="BH206" i="2"/>
  <c r="BI206" i="2"/>
  <c r="BJ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Z207" i="2"/>
  <c r="BA207" i="2"/>
  <c r="BB207" i="2"/>
  <c r="BC207" i="2"/>
  <c r="BD207" i="2"/>
  <c r="BE207" i="2"/>
  <c r="BF207" i="2"/>
  <c r="BG207" i="2"/>
  <c r="BH207" i="2"/>
  <c r="BI207" i="2"/>
  <c r="BJ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Z208" i="2"/>
  <c r="BA208" i="2"/>
  <c r="BB208" i="2"/>
  <c r="BC208" i="2"/>
  <c r="BD208" i="2"/>
  <c r="BE208" i="2"/>
  <c r="BF208" i="2"/>
  <c r="BG208" i="2"/>
  <c r="BH208" i="2"/>
  <c r="BI208" i="2"/>
  <c r="BJ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Z209" i="2"/>
  <c r="BA209" i="2"/>
  <c r="BB209" i="2"/>
  <c r="BC209" i="2"/>
  <c r="BD209" i="2"/>
  <c r="BE209" i="2"/>
  <c r="BF209" i="2"/>
  <c r="BG209" i="2"/>
  <c r="BH209" i="2"/>
  <c r="BI209" i="2"/>
  <c r="BJ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Z210" i="2"/>
  <c r="BA210" i="2"/>
  <c r="BB210" i="2"/>
  <c r="BC210" i="2"/>
  <c r="BD210" i="2"/>
  <c r="BE210" i="2"/>
  <c r="BF210" i="2"/>
  <c r="BG210" i="2"/>
  <c r="BH210" i="2"/>
  <c r="BI210" i="2"/>
  <c r="BJ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Z211" i="2"/>
  <c r="BA211" i="2"/>
  <c r="BB211" i="2"/>
  <c r="BC211" i="2"/>
  <c r="BD211" i="2"/>
  <c r="BE211" i="2"/>
  <c r="BF211" i="2"/>
  <c r="BG211" i="2"/>
  <c r="BH211" i="2"/>
  <c r="BI211" i="2"/>
  <c r="BJ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Z212" i="2"/>
  <c r="BA212" i="2"/>
  <c r="BB212" i="2"/>
  <c r="BC212" i="2"/>
  <c r="BD212" i="2"/>
  <c r="BE212" i="2"/>
  <c r="BF212" i="2"/>
  <c r="BG212" i="2"/>
  <c r="BH212" i="2"/>
  <c r="BI212" i="2"/>
  <c r="BJ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Z213" i="2"/>
  <c r="BA213" i="2"/>
  <c r="BB213" i="2"/>
  <c r="BC213" i="2"/>
  <c r="BD213" i="2"/>
  <c r="BE213" i="2"/>
  <c r="BF213" i="2"/>
  <c r="BG213" i="2"/>
  <c r="BH213" i="2"/>
  <c r="BI213" i="2"/>
  <c r="BJ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Z214" i="2"/>
  <c r="BA214" i="2"/>
  <c r="BB214" i="2"/>
  <c r="BC214" i="2"/>
  <c r="BD214" i="2"/>
  <c r="BE214" i="2"/>
  <c r="BF214" i="2"/>
  <c r="BG214" i="2"/>
  <c r="BH214" i="2"/>
  <c r="BI214" i="2"/>
  <c r="BJ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Z215" i="2"/>
  <c r="BA215" i="2"/>
  <c r="BB215" i="2"/>
  <c r="BC215" i="2"/>
  <c r="BD215" i="2"/>
  <c r="BE215" i="2"/>
  <c r="BF215" i="2"/>
  <c r="BG215" i="2"/>
  <c r="BH215" i="2"/>
  <c r="BI215" i="2"/>
  <c r="BJ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Z216" i="2"/>
  <c r="BA216" i="2"/>
  <c r="BB216" i="2"/>
  <c r="BC216" i="2"/>
  <c r="BD216" i="2"/>
  <c r="BE216" i="2"/>
  <c r="BF216" i="2"/>
  <c r="BG216" i="2"/>
  <c r="BH216" i="2"/>
  <c r="BI216" i="2"/>
  <c r="BJ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Z217" i="2"/>
  <c r="BA217" i="2"/>
  <c r="BB217" i="2"/>
  <c r="BC217" i="2"/>
  <c r="BD217" i="2"/>
  <c r="BE217" i="2"/>
  <c r="BF217" i="2"/>
  <c r="BG217" i="2"/>
  <c r="BH217" i="2"/>
  <c r="BI217" i="2"/>
  <c r="BJ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Z218" i="2"/>
  <c r="BA218" i="2"/>
  <c r="BB218" i="2"/>
  <c r="BC218" i="2"/>
  <c r="BD218" i="2"/>
  <c r="BE218" i="2"/>
  <c r="BF218" i="2"/>
  <c r="BG218" i="2"/>
  <c r="BH218" i="2"/>
  <c r="BI218" i="2"/>
  <c r="BJ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Z219" i="2"/>
  <c r="BA219" i="2"/>
  <c r="BB219" i="2"/>
  <c r="BC219" i="2"/>
  <c r="BD219" i="2"/>
  <c r="BE219" i="2"/>
  <c r="BF219" i="2"/>
  <c r="BG219" i="2"/>
  <c r="BH219" i="2"/>
  <c r="BI219" i="2"/>
  <c r="BJ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Z220" i="2"/>
  <c r="BA220" i="2"/>
  <c r="BB220" i="2"/>
  <c r="BC220" i="2"/>
  <c r="BD220" i="2"/>
  <c r="BE220" i="2"/>
  <c r="BF220" i="2"/>
  <c r="BG220" i="2"/>
  <c r="BH220" i="2"/>
  <c r="BI220" i="2"/>
  <c r="BJ220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3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1" i="2"/>
  <c r="AQ5" i="4" l="1"/>
  <c r="AQ9" i="4"/>
  <c r="AQ2" i="4"/>
  <c r="AQ7" i="4"/>
  <c r="AQ8" i="4"/>
  <c r="AQ12" i="4"/>
  <c r="AQ16" i="4"/>
  <c r="AQ3" i="4"/>
  <c r="AQ4" i="4"/>
  <c r="AQ13" i="4"/>
  <c r="AQ6" i="4"/>
  <c r="AQ14" i="4"/>
  <c r="AQ15" i="4"/>
  <c r="AQ10" i="4"/>
  <c r="AQ11" i="4"/>
  <c r="AQ18" i="4"/>
  <c r="AQ19" i="4"/>
  <c r="AQ23" i="4"/>
  <c r="AQ27" i="4"/>
  <c r="AQ20" i="4"/>
  <c r="AQ17" i="4"/>
  <c r="AQ21" i="4"/>
  <c r="AQ22" i="4"/>
  <c r="AQ24" i="4"/>
  <c r="AQ25" i="4"/>
  <c r="AQ26" i="4"/>
  <c r="AQ32" i="4"/>
  <c r="AQ36" i="4"/>
  <c r="AQ29" i="4"/>
  <c r="AQ30" i="4"/>
  <c r="AQ31" i="4"/>
  <c r="AQ28" i="4"/>
  <c r="AQ37" i="4"/>
  <c r="AQ41" i="4"/>
  <c r="AQ45" i="4"/>
  <c r="AQ35" i="4"/>
  <c r="AQ38" i="4"/>
  <c r="AQ46" i="4"/>
  <c r="AQ50" i="4"/>
  <c r="AQ39" i="4"/>
  <c r="AQ40" i="4"/>
  <c r="AQ33" i="4"/>
  <c r="AQ34" i="4"/>
  <c r="AQ43" i="4"/>
  <c r="AQ44" i="4"/>
  <c r="AQ47" i="4"/>
  <c r="AQ51" i="4"/>
  <c r="AQ55" i="4"/>
  <c r="AQ58" i="4"/>
  <c r="AQ62" i="4"/>
  <c r="AQ48" i="4"/>
  <c r="AQ52" i="4"/>
  <c r="AQ57" i="4"/>
  <c r="AQ61" i="4"/>
  <c r="AQ42" i="4"/>
  <c r="AQ56" i="4"/>
  <c r="AQ60" i="4"/>
  <c r="AQ64" i="4"/>
  <c r="AQ49" i="4"/>
  <c r="AQ53" i="4"/>
  <c r="AQ54" i="4"/>
  <c r="AQ59" i="4"/>
  <c r="AQ63" i="4"/>
  <c r="AQ67" i="4"/>
  <c r="AQ71" i="4"/>
  <c r="AQ75" i="4"/>
  <c r="AQ68" i="4"/>
  <c r="AQ76" i="4"/>
  <c r="AQ79" i="4"/>
  <c r="AQ83" i="4"/>
  <c r="AQ69" i="4"/>
  <c r="AQ65" i="4"/>
  <c r="AQ66" i="4"/>
  <c r="AQ73" i="4"/>
  <c r="AQ74" i="4"/>
  <c r="AQ80" i="4"/>
  <c r="AQ84" i="4"/>
  <c r="AQ88" i="4"/>
  <c r="AQ92" i="4"/>
  <c r="AQ96" i="4"/>
  <c r="AQ70" i="4"/>
  <c r="AQ85" i="4"/>
  <c r="AQ93" i="4"/>
  <c r="AQ72" i="4"/>
  <c r="AQ78" i="4"/>
  <c r="AQ82" i="4"/>
  <c r="AQ86" i="4"/>
  <c r="AQ87" i="4"/>
  <c r="AQ94" i="4"/>
  <c r="AQ95" i="4"/>
  <c r="AQ77" i="4"/>
  <c r="AQ81" i="4"/>
  <c r="AQ90" i="4"/>
  <c r="AQ91" i="4"/>
  <c r="AQ98" i="4"/>
  <c r="AQ99" i="4"/>
  <c r="AQ103" i="4"/>
  <c r="AQ107" i="4"/>
  <c r="AQ111" i="4"/>
  <c r="AQ115" i="4"/>
  <c r="AQ104" i="4"/>
  <c r="AQ112" i="4"/>
  <c r="AQ120" i="4"/>
  <c r="AQ124" i="4"/>
  <c r="AQ128" i="4"/>
  <c r="AQ132" i="4"/>
  <c r="AQ89" i="4"/>
  <c r="AQ105" i="4"/>
  <c r="AQ106" i="4"/>
  <c r="AQ113" i="4"/>
  <c r="AQ114" i="4"/>
  <c r="AQ119" i="4"/>
  <c r="AQ123" i="4"/>
  <c r="AQ127" i="4"/>
  <c r="AQ131" i="4"/>
  <c r="AQ100" i="4"/>
  <c r="AQ108" i="4"/>
  <c r="AQ116" i="4"/>
  <c r="AQ118" i="4"/>
  <c r="AQ122" i="4"/>
  <c r="AQ126" i="4"/>
  <c r="AQ130" i="4"/>
  <c r="AQ97" i="4"/>
  <c r="AQ101" i="4"/>
  <c r="AQ102" i="4"/>
  <c r="AQ109" i="4"/>
  <c r="AQ110" i="4"/>
  <c r="AQ117" i="4"/>
  <c r="AQ121" i="4"/>
  <c r="AQ125" i="4"/>
  <c r="AQ129" i="4"/>
  <c r="AQ133" i="4"/>
  <c r="AQ137" i="4"/>
  <c r="AQ141" i="4"/>
  <c r="AQ145" i="4"/>
  <c r="AQ149" i="4"/>
  <c r="AQ153" i="4"/>
  <c r="AQ135" i="4"/>
  <c r="AQ136" i="4"/>
  <c r="AQ143" i="4"/>
  <c r="AQ144" i="4"/>
  <c r="AQ151" i="4"/>
  <c r="AQ152" i="4"/>
  <c r="AQ155" i="4"/>
  <c r="AQ159" i="4"/>
  <c r="AQ163" i="4"/>
  <c r="AQ167" i="4"/>
  <c r="AQ171" i="4"/>
  <c r="AQ138" i="4"/>
  <c r="AQ146" i="4"/>
  <c r="AQ154" i="4"/>
  <c r="AQ158" i="4"/>
  <c r="AQ162" i="4"/>
  <c r="AQ166" i="4"/>
  <c r="AQ139" i="4"/>
  <c r="AQ140" i="4"/>
  <c r="AQ147" i="4"/>
  <c r="AQ148" i="4"/>
  <c r="AQ157" i="4"/>
  <c r="AQ161" i="4"/>
  <c r="AQ165" i="4"/>
  <c r="AQ169" i="4"/>
  <c r="AQ134" i="4"/>
  <c r="AQ142" i="4"/>
  <c r="AQ150" i="4"/>
  <c r="AQ156" i="4"/>
  <c r="AQ160" i="4"/>
  <c r="AQ164" i="4"/>
  <c r="AQ168" i="4"/>
  <c r="AQ172" i="4"/>
  <c r="AQ176" i="4"/>
  <c r="AQ180" i="4"/>
  <c r="AQ184" i="4"/>
  <c r="AQ188" i="4"/>
  <c r="AQ170" i="4"/>
  <c r="AQ178" i="4"/>
  <c r="AQ179" i="4"/>
  <c r="AQ173" i="4"/>
  <c r="AQ181" i="4"/>
  <c r="AQ190" i="4"/>
  <c r="AQ194" i="4"/>
  <c r="AQ198" i="4"/>
  <c r="AQ202" i="4"/>
  <c r="AQ206" i="4"/>
  <c r="AQ174" i="4"/>
  <c r="AQ175" i="4"/>
  <c r="AQ182" i="4"/>
  <c r="AQ183" i="4"/>
  <c r="AQ189" i="4"/>
  <c r="AQ193" i="4"/>
  <c r="AQ197" i="4"/>
  <c r="AQ201" i="4"/>
  <c r="AQ205" i="4"/>
  <c r="AQ177" i="4"/>
  <c r="AQ185" i="4"/>
  <c r="AQ192" i="4"/>
  <c r="AQ196" i="4"/>
  <c r="AQ200" i="4"/>
  <c r="AQ204" i="4"/>
  <c r="AQ208" i="4"/>
  <c r="AQ212" i="4"/>
  <c r="AQ216" i="4"/>
  <c r="AQ191" i="4"/>
  <c r="AQ207" i="4"/>
  <c r="AQ217" i="4"/>
  <c r="AQ186" i="4"/>
  <c r="AQ209" i="4"/>
  <c r="AQ187" i="4"/>
  <c r="AQ195" i="4"/>
  <c r="AQ203" i="4"/>
  <c r="AQ210" i="4"/>
  <c r="AQ211" i="4"/>
  <c r="AQ218" i="4"/>
  <c r="AQ219" i="4"/>
  <c r="AQ213" i="4"/>
  <c r="AQ199" i="4"/>
  <c r="AQ214" i="4"/>
  <c r="AQ215" i="4"/>
  <c r="AM5" i="4"/>
  <c r="AM9" i="4"/>
  <c r="AM7" i="4"/>
  <c r="AM6" i="4"/>
  <c r="AM12" i="4"/>
  <c r="AM16" i="4"/>
  <c r="AM8" i="4"/>
  <c r="AM10" i="4"/>
  <c r="AM11" i="4"/>
  <c r="AM13" i="4"/>
  <c r="AM2" i="4"/>
  <c r="AM14" i="4"/>
  <c r="AM15" i="4"/>
  <c r="AM3" i="4"/>
  <c r="AM4" i="4"/>
  <c r="AM17" i="4"/>
  <c r="AM23" i="4"/>
  <c r="AM27" i="4"/>
  <c r="AM18" i="4"/>
  <c r="AM19" i="4"/>
  <c r="AM25" i="4"/>
  <c r="AM26" i="4"/>
  <c r="AM20" i="4"/>
  <c r="AM21" i="4"/>
  <c r="AM22" i="4"/>
  <c r="AM24" i="4"/>
  <c r="AM32" i="4"/>
  <c r="AM36" i="4"/>
  <c r="AM37" i="4"/>
  <c r="AM29" i="4"/>
  <c r="AM34" i="4"/>
  <c r="AM35" i="4"/>
  <c r="AM41" i="4"/>
  <c r="AM45" i="4"/>
  <c r="AM30" i="4"/>
  <c r="AM31" i="4"/>
  <c r="AM43" i="4"/>
  <c r="AM44" i="4"/>
  <c r="AM50" i="4"/>
  <c r="AM28" i="4"/>
  <c r="AM33" i="4"/>
  <c r="AM38" i="4"/>
  <c r="AM39" i="4"/>
  <c r="AM42" i="4"/>
  <c r="AM47" i="4"/>
  <c r="AM51" i="4"/>
  <c r="AM55" i="4"/>
  <c r="AM54" i="4"/>
  <c r="AM58" i="4"/>
  <c r="AM62" i="4"/>
  <c r="AM40" i="4"/>
  <c r="AM49" i="4"/>
  <c r="AM53" i="4"/>
  <c r="AM57" i="4"/>
  <c r="AM61" i="4"/>
  <c r="AM56" i="4"/>
  <c r="AM60" i="4"/>
  <c r="AM64" i="4"/>
  <c r="AM46" i="4"/>
  <c r="AM48" i="4"/>
  <c r="AM52" i="4"/>
  <c r="AM59" i="4"/>
  <c r="AM63" i="4"/>
  <c r="AM67" i="4"/>
  <c r="AM71" i="4"/>
  <c r="AM75" i="4"/>
  <c r="AM65" i="4"/>
  <c r="AM66" i="4"/>
  <c r="AM73" i="4"/>
  <c r="AM74" i="4"/>
  <c r="AM79" i="4"/>
  <c r="AM83" i="4"/>
  <c r="AM68" i="4"/>
  <c r="AM69" i="4"/>
  <c r="AM72" i="4"/>
  <c r="AM80" i="4"/>
  <c r="AM84" i="4"/>
  <c r="AM88" i="4"/>
  <c r="AM92" i="4"/>
  <c r="AM96" i="4"/>
  <c r="AM76" i="4"/>
  <c r="AM90" i="4"/>
  <c r="AM91" i="4"/>
  <c r="AM77" i="4"/>
  <c r="AM81" i="4"/>
  <c r="AM85" i="4"/>
  <c r="AM93" i="4"/>
  <c r="AM86" i="4"/>
  <c r="AM87" i="4"/>
  <c r="AM70" i="4"/>
  <c r="AM78" i="4"/>
  <c r="AM82" i="4"/>
  <c r="AM89" i="4"/>
  <c r="AM97" i="4"/>
  <c r="AM103" i="4"/>
  <c r="AM107" i="4"/>
  <c r="AM111" i="4"/>
  <c r="AM115" i="4"/>
  <c r="AM101" i="4"/>
  <c r="AM102" i="4"/>
  <c r="AM109" i="4"/>
  <c r="AM110" i="4"/>
  <c r="AM117" i="4"/>
  <c r="AM120" i="4"/>
  <c r="AM124" i="4"/>
  <c r="AM128" i="4"/>
  <c r="AM132" i="4"/>
  <c r="AM98" i="4"/>
  <c r="AM99" i="4"/>
  <c r="AM104" i="4"/>
  <c r="AM112" i="4"/>
  <c r="AM119" i="4"/>
  <c r="AM123" i="4"/>
  <c r="AM127" i="4"/>
  <c r="AM131" i="4"/>
  <c r="AM94" i="4"/>
  <c r="AM95" i="4"/>
  <c r="AM105" i="4"/>
  <c r="AM106" i="4"/>
  <c r="AM113" i="4"/>
  <c r="AM114" i="4"/>
  <c r="AM118" i="4"/>
  <c r="AM122" i="4"/>
  <c r="AM126" i="4"/>
  <c r="AM130" i="4"/>
  <c r="AM100" i="4"/>
  <c r="AM108" i="4"/>
  <c r="AM116" i="4"/>
  <c r="AM121" i="4"/>
  <c r="AM125" i="4"/>
  <c r="AM129" i="4"/>
  <c r="AM133" i="4"/>
  <c r="AM137" i="4"/>
  <c r="AM141" i="4"/>
  <c r="AM145" i="4"/>
  <c r="AM149" i="4"/>
  <c r="AM153" i="4"/>
  <c r="AM134" i="4"/>
  <c r="AM142" i="4"/>
  <c r="AM150" i="4"/>
  <c r="AM155" i="4"/>
  <c r="AM159" i="4"/>
  <c r="AM163" i="4"/>
  <c r="AM167" i="4"/>
  <c r="AM171" i="4"/>
  <c r="AM135" i="4"/>
  <c r="AM136" i="4"/>
  <c r="AM143" i="4"/>
  <c r="AM144" i="4"/>
  <c r="AM151" i="4"/>
  <c r="AM152" i="4"/>
  <c r="AM158" i="4"/>
  <c r="AM162" i="4"/>
  <c r="AM166" i="4"/>
  <c r="AM138" i="4"/>
  <c r="AM146" i="4"/>
  <c r="AM154" i="4"/>
  <c r="AM157" i="4"/>
  <c r="AM161" i="4"/>
  <c r="AM165" i="4"/>
  <c r="AM169" i="4"/>
  <c r="AM139" i="4"/>
  <c r="AM140" i="4"/>
  <c r="AM147" i="4"/>
  <c r="AM148" i="4"/>
  <c r="AM156" i="4"/>
  <c r="AM160" i="4"/>
  <c r="AM164" i="4"/>
  <c r="AM168" i="4"/>
  <c r="AM172" i="4"/>
  <c r="AM176" i="4"/>
  <c r="AM180" i="4"/>
  <c r="AM184" i="4"/>
  <c r="AM188" i="4"/>
  <c r="AM177" i="4"/>
  <c r="AM185" i="4"/>
  <c r="AM178" i="4"/>
  <c r="AM179" i="4"/>
  <c r="AM186" i="4"/>
  <c r="AM187" i="4"/>
  <c r="AM190" i="4"/>
  <c r="AM194" i="4"/>
  <c r="AM198" i="4"/>
  <c r="AM202" i="4"/>
  <c r="AM206" i="4"/>
  <c r="AM173" i="4"/>
  <c r="AM181" i="4"/>
  <c r="AM189" i="4"/>
  <c r="AM193" i="4"/>
  <c r="AM197" i="4"/>
  <c r="AM201" i="4"/>
  <c r="AM205" i="4"/>
  <c r="AM170" i="4"/>
  <c r="AM174" i="4"/>
  <c r="AM175" i="4"/>
  <c r="AM182" i="4"/>
  <c r="AM183" i="4"/>
  <c r="AM192" i="4"/>
  <c r="AM196" i="4"/>
  <c r="AM200" i="4"/>
  <c r="AM204" i="4"/>
  <c r="AM208" i="4"/>
  <c r="AM212" i="4"/>
  <c r="AM216" i="4"/>
  <c r="AM215" i="4"/>
  <c r="AM195" i="4"/>
  <c r="AM203" i="4"/>
  <c r="AM214" i="4"/>
  <c r="AM209" i="4"/>
  <c r="AM217" i="4"/>
  <c r="AM191" i="4"/>
  <c r="AM199" i="4"/>
  <c r="AM207" i="4"/>
  <c r="AM210" i="4"/>
  <c r="AM211" i="4"/>
  <c r="AM218" i="4"/>
  <c r="AM219" i="4"/>
  <c r="AM213" i="4"/>
  <c r="AI5" i="4"/>
  <c r="AI9" i="4"/>
  <c r="AI6" i="4"/>
  <c r="AI2" i="4"/>
  <c r="AI3" i="4"/>
  <c r="AI4" i="4"/>
  <c r="AI12" i="4"/>
  <c r="AI16" i="4"/>
  <c r="AI10" i="4"/>
  <c r="AI11" i="4"/>
  <c r="AI8" i="4"/>
  <c r="AI13" i="4"/>
  <c r="AI7" i="4"/>
  <c r="AI14" i="4"/>
  <c r="AI15" i="4"/>
  <c r="AI23" i="4"/>
  <c r="AI27" i="4"/>
  <c r="AI17" i="4"/>
  <c r="AI24" i="4"/>
  <c r="AI25" i="4"/>
  <c r="AI26" i="4"/>
  <c r="AI18" i="4"/>
  <c r="AI19" i="4"/>
  <c r="AI20" i="4"/>
  <c r="AI21" i="4"/>
  <c r="AI22" i="4"/>
  <c r="AI29" i="4"/>
  <c r="AI32" i="4"/>
  <c r="AI36" i="4"/>
  <c r="AI34" i="4"/>
  <c r="AI35" i="4"/>
  <c r="AI30" i="4"/>
  <c r="AI28" i="4"/>
  <c r="AI33" i="4"/>
  <c r="AI41" i="4"/>
  <c r="AI45" i="4"/>
  <c r="AI39" i="4"/>
  <c r="AI42" i="4"/>
  <c r="AI50" i="4"/>
  <c r="AI38" i="4"/>
  <c r="AI31" i="4"/>
  <c r="AI37" i="4"/>
  <c r="AI40" i="4"/>
  <c r="AI47" i="4"/>
  <c r="AI51" i="4"/>
  <c r="AI55" i="4"/>
  <c r="AI58" i="4"/>
  <c r="AI62" i="4"/>
  <c r="AI48" i="4"/>
  <c r="AI52" i="4"/>
  <c r="AI54" i="4"/>
  <c r="AI57" i="4"/>
  <c r="AI61" i="4"/>
  <c r="AI43" i="4"/>
  <c r="AI46" i="4"/>
  <c r="AI56" i="4"/>
  <c r="AI60" i="4"/>
  <c r="AI64" i="4"/>
  <c r="AI44" i="4"/>
  <c r="AI49" i="4"/>
  <c r="AI53" i="4"/>
  <c r="AI59" i="4"/>
  <c r="AI63" i="4"/>
  <c r="AI67" i="4"/>
  <c r="AI71" i="4"/>
  <c r="AI75" i="4"/>
  <c r="AI72" i="4"/>
  <c r="AI79" i="4"/>
  <c r="AI83" i="4"/>
  <c r="AI65" i="4"/>
  <c r="AI66" i="4"/>
  <c r="AI68" i="4"/>
  <c r="AI69" i="4"/>
  <c r="AI70" i="4"/>
  <c r="AI77" i="4"/>
  <c r="AI80" i="4"/>
  <c r="AI84" i="4"/>
  <c r="AI88" i="4"/>
  <c r="AI92" i="4"/>
  <c r="AI96" i="4"/>
  <c r="AI74" i="4"/>
  <c r="AI89" i="4"/>
  <c r="AI78" i="4"/>
  <c r="AI82" i="4"/>
  <c r="AI90" i="4"/>
  <c r="AI91" i="4"/>
  <c r="AI85" i="4"/>
  <c r="AI73" i="4"/>
  <c r="AI76" i="4"/>
  <c r="AI81" i="4"/>
  <c r="AI86" i="4"/>
  <c r="AI87" i="4"/>
  <c r="AI94" i="4"/>
  <c r="AI95" i="4"/>
  <c r="AI103" i="4"/>
  <c r="AI107" i="4"/>
  <c r="AI111" i="4"/>
  <c r="AI115" i="4"/>
  <c r="AI93" i="4"/>
  <c r="AI97" i="4"/>
  <c r="AI100" i="4"/>
  <c r="AI108" i="4"/>
  <c r="AI116" i="4"/>
  <c r="AI120" i="4"/>
  <c r="AI124" i="4"/>
  <c r="AI128" i="4"/>
  <c r="AI132" i="4"/>
  <c r="AI101" i="4"/>
  <c r="AI102" i="4"/>
  <c r="AI109" i="4"/>
  <c r="AI110" i="4"/>
  <c r="AI117" i="4"/>
  <c r="AI119" i="4"/>
  <c r="AI123" i="4"/>
  <c r="AI127" i="4"/>
  <c r="AI131" i="4"/>
  <c r="AI104" i="4"/>
  <c r="AI112" i="4"/>
  <c r="AI118" i="4"/>
  <c r="AI122" i="4"/>
  <c r="AI126" i="4"/>
  <c r="AI130" i="4"/>
  <c r="AI98" i="4"/>
  <c r="AI99" i="4"/>
  <c r="AI105" i="4"/>
  <c r="AI106" i="4"/>
  <c r="AI113" i="4"/>
  <c r="AI114" i="4"/>
  <c r="AI121" i="4"/>
  <c r="AI125" i="4"/>
  <c r="AI129" i="4"/>
  <c r="AI133" i="4"/>
  <c r="AI137" i="4"/>
  <c r="AI141" i="4"/>
  <c r="AI145" i="4"/>
  <c r="AI149" i="4"/>
  <c r="AI153" i="4"/>
  <c r="AI139" i="4"/>
  <c r="AI140" i="4"/>
  <c r="AI147" i="4"/>
  <c r="AI148" i="4"/>
  <c r="AI155" i="4"/>
  <c r="AI159" i="4"/>
  <c r="AI163" i="4"/>
  <c r="AI167" i="4"/>
  <c r="AI171" i="4"/>
  <c r="AI134" i="4"/>
  <c r="AI142" i="4"/>
  <c r="AI150" i="4"/>
  <c r="AI158" i="4"/>
  <c r="AI162" i="4"/>
  <c r="AI166" i="4"/>
  <c r="AI135" i="4"/>
  <c r="AI136" i="4"/>
  <c r="AI143" i="4"/>
  <c r="AI144" i="4"/>
  <c r="AI151" i="4"/>
  <c r="AI152" i="4"/>
  <c r="AI157" i="4"/>
  <c r="AI161" i="4"/>
  <c r="AI165" i="4"/>
  <c r="AI169" i="4"/>
  <c r="AI138" i="4"/>
  <c r="AI146" i="4"/>
  <c r="AI154" i="4"/>
  <c r="AI156" i="4"/>
  <c r="AI160" i="4"/>
  <c r="AI164" i="4"/>
  <c r="AI168" i="4"/>
  <c r="AI172" i="4"/>
  <c r="AI176" i="4"/>
  <c r="AI180" i="4"/>
  <c r="AI184" i="4"/>
  <c r="AI188" i="4"/>
  <c r="AI174" i="4"/>
  <c r="AI175" i="4"/>
  <c r="AI182" i="4"/>
  <c r="AI183" i="4"/>
  <c r="AI177" i="4"/>
  <c r="AI185" i="4"/>
  <c r="AI190" i="4"/>
  <c r="AI194" i="4"/>
  <c r="AI198" i="4"/>
  <c r="AI202" i="4"/>
  <c r="AI206" i="4"/>
  <c r="AI170" i="4"/>
  <c r="AI178" i="4"/>
  <c r="AI179" i="4"/>
  <c r="AI186" i="4"/>
  <c r="AI187" i="4"/>
  <c r="AI189" i="4"/>
  <c r="AI193" i="4"/>
  <c r="AI197" i="4"/>
  <c r="AI201" i="4"/>
  <c r="AI205" i="4"/>
  <c r="AI173" i="4"/>
  <c r="AI181" i="4"/>
  <c r="AI192" i="4"/>
  <c r="AI196" i="4"/>
  <c r="AI200" i="4"/>
  <c r="AI204" i="4"/>
  <c r="AI208" i="4"/>
  <c r="AI212" i="4"/>
  <c r="AI216" i="4"/>
  <c r="AI195" i="4"/>
  <c r="AI203" i="4"/>
  <c r="AI211" i="4"/>
  <c r="AI218" i="4"/>
  <c r="AI213" i="4"/>
  <c r="AI191" i="4"/>
  <c r="AI199" i="4"/>
  <c r="AI207" i="4"/>
  <c r="AI214" i="4"/>
  <c r="AI215" i="4"/>
  <c r="AI209" i="4"/>
  <c r="AI217" i="4"/>
  <c r="AI210" i="4"/>
  <c r="AI219" i="4"/>
  <c r="AD4" i="4"/>
  <c r="AD8" i="4"/>
  <c r="AD5" i="4"/>
  <c r="AD6" i="4"/>
  <c r="AD7" i="4"/>
  <c r="AD2" i="4"/>
  <c r="AD11" i="4"/>
  <c r="AD15" i="4"/>
  <c r="AD19" i="4"/>
  <c r="AD9" i="4"/>
  <c r="AD10" i="4"/>
  <c r="AD12" i="4"/>
  <c r="AD13" i="4"/>
  <c r="AD14" i="4"/>
  <c r="AD3" i="4"/>
  <c r="AD22" i="4"/>
  <c r="AD26" i="4"/>
  <c r="AD23" i="4"/>
  <c r="AD24" i="4"/>
  <c r="AD25" i="4"/>
  <c r="AD16" i="4"/>
  <c r="AD17" i="4"/>
  <c r="AD18" i="4"/>
  <c r="AD20" i="4"/>
  <c r="AD21" i="4"/>
  <c r="AD31" i="4"/>
  <c r="AD35" i="4"/>
  <c r="AD39" i="4"/>
  <c r="AD28" i="4"/>
  <c r="AD29" i="4"/>
  <c r="AD27" i="4"/>
  <c r="AD32" i="4"/>
  <c r="AD33" i="4"/>
  <c r="AD34" i="4"/>
  <c r="AD40" i="4"/>
  <c r="AD44" i="4"/>
  <c r="AD37" i="4"/>
  <c r="AD41" i="4"/>
  <c r="AD42" i="4"/>
  <c r="AD43" i="4"/>
  <c r="AD49" i="4"/>
  <c r="AD53" i="4"/>
  <c r="AD30" i="4"/>
  <c r="AD38" i="4"/>
  <c r="AD36" i="4"/>
  <c r="AD50" i="4"/>
  <c r="AD54" i="4"/>
  <c r="AD47" i="4"/>
  <c r="AD51" i="4"/>
  <c r="AD57" i="4"/>
  <c r="AD61" i="4"/>
  <c r="AD48" i="4"/>
  <c r="AD52" i="4"/>
  <c r="AD56" i="4"/>
  <c r="AD60" i="4"/>
  <c r="AD64" i="4"/>
  <c r="AD45" i="4"/>
  <c r="AD55" i="4"/>
  <c r="AD59" i="4"/>
  <c r="AD63" i="4"/>
  <c r="AD46" i="4"/>
  <c r="AD58" i="4"/>
  <c r="AD62" i="4"/>
  <c r="AD66" i="4"/>
  <c r="AD70" i="4"/>
  <c r="AD74" i="4"/>
  <c r="AD65" i="4"/>
  <c r="AD71" i="4"/>
  <c r="AD72" i="4"/>
  <c r="AD73" i="4"/>
  <c r="AD78" i="4"/>
  <c r="AD82" i="4"/>
  <c r="AD67" i="4"/>
  <c r="AD68" i="4"/>
  <c r="AD69" i="4"/>
  <c r="AD79" i="4"/>
  <c r="AD83" i="4"/>
  <c r="AD87" i="4"/>
  <c r="AD91" i="4"/>
  <c r="AD95" i="4"/>
  <c r="AD99" i="4"/>
  <c r="AD76" i="4"/>
  <c r="AD88" i="4"/>
  <c r="AD89" i="4"/>
  <c r="AD90" i="4"/>
  <c r="AD96" i="4"/>
  <c r="AD77" i="4"/>
  <c r="AD80" i="4"/>
  <c r="AD84" i="4"/>
  <c r="AD85" i="4"/>
  <c r="AD86" i="4"/>
  <c r="AD75" i="4"/>
  <c r="AD81" i="4"/>
  <c r="AD102" i="4"/>
  <c r="AD106" i="4"/>
  <c r="AD110" i="4"/>
  <c r="AD114" i="4"/>
  <c r="AD118" i="4"/>
  <c r="AD101" i="4"/>
  <c r="AD107" i="4"/>
  <c r="AD108" i="4"/>
  <c r="AD109" i="4"/>
  <c r="AD115" i="4"/>
  <c r="AD116" i="4"/>
  <c r="AD117" i="4"/>
  <c r="AD119" i="4"/>
  <c r="AD123" i="4"/>
  <c r="AD127" i="4"/>
  <c r="AD131" i="4"/>
  <c r="AD92" i="4"/>
  <c r="AD100" i="4"/>
  <c r="AD122" i="4"/>
  <c r="AD126" i="4"/>
  <c r="AD130" i="4"/>
  <c r="AD93" i="4"/>
  <c r="AD97" i="4"/>
  <c r="AD98" i="4"/>
  <c r="AD103" i="4"/>
  <c r="AD104" i="4"/>
  <c r="AD105" i="4"/>
  <c r="AD111" i="4"/>
  <c r="AD112" i="4"/>
  <c r="AD113" i="4"/>
  <c r="AD121" i="4"/>
  <c r="AD125" i="4"/>
  <c r="AD129" i="4"/>
  <c r="AD133" i="4"/>
  <c r="AD94" i="4"/>
  <c r="AD120" i="4"/>
  <c r="AD124" i="4"/>
  <c r="AD128" i="4"/>
  <c r="AD132" i="4"/>
  <c r="AD136" i="4"/>
  <c r="AD140" i="4"/>
  <c r="AD144" i="4"/>
  <c r="AD148" i="4"/>
  <c r="AD152" i="4"/>
  <c r="AD158" i="4"/>
  <c r="AD162" i="4"/>
  <c r="AD166" i="4"/>
  <c r="AD170" i="4"/>
  <c r="AD134" i="4"/>
  <c r="AD135" i="4"/>
  <c r="AD141" i="4"/>
  <c r="AD142" i="4"/>
  <c r="AD143" i="4"/>
  <c r="AD149" i="4"/>
  <c r="AD150" i="4"/>
  <c r="AD151" i="4"/>
  <c r="AD157" i="4"/>
  <c r="AD161" i="4"/>
  <c r="AD165" i="4"/>
  <c r="AD169" i="4"/>
  <c r="AD156" i="4"/>
  <c r="AD160" i="4"/>
  <c r="AD164" i="4"/>
  <c r="AD168" i="4"/>
  <c r="AD137" i="4"/>
  <c r="AD138" i="4"/>
  <c r="AD139" i="4"/>
  <c r="AD145" i="4"/>
  <c r="AD146" i="4"/>
  <c r="AD147" i="4"/>
  <c r="AD153" i="4"/>
  <c r="AD154" i="4"/>
  <c r="AD155" i="4"/>
  <c r="AD159" i="4"/>
  <c r="AD163" i="4"/>
  <c r="AD167" i="4"/>
  <c r="AD171" i="4"/>
  <c r="AD175" i="4"/>
  <c r="AD179" i="4"/>
  <c r="AD183" i="4"/>
  <c r="AD187" i="4"/>
  <c r="AD176" i="4"/>
  <c r="AD177" i="4"/>
  <c r="AD178" i="4"/>
  <c r="AD184" i="4"/>
  <c r="AD185" i="4"/>
  <c r="AD186" i="4"/>
  <c r="AD189" i="4"/>
  <c r="AD193" i="4"/>
  <c r="AD197" i="4"/>
  <c r="AD201" i="4"/>
  <c r="AD205" i="4"/>
  <c r="AD192" i="4"/>
  <c r="AD196" i="4"/>
  <c r="AD200" i="4"/>
  <c r="AD204" i="4"/>
  <c r="AD172" i="4"/>
  <c r="AD173" i="4"/>
  <c r="AD174" i="4"/>
  <c r="AD180" i="4"/>
  <c r="AD181" i="4"/>
  <c r="AD182" i="4"/>
  <c r="AD188" i="4"/>
  <c r="AD191" i="4"/>
  <c r="AD195" i="4"/>
  <c r="AD199" i="4"/>
  <c r="AD203" i="4"/>
  <c r="AD207" i="4"/>
  <c r="AD211" i="4"/>
  <c r="AD215" i="4"/>
  <c r="AD219" i="4"/>
  <c r="AD190" i="4"/>
  <c r="AD198" i="4"/>
  <c r="AD212" i="4"/>
  <c r="AD213" i="4"/>
  <c r="AD214" i="4"/>
  <c r="AD194" i="4"/>
  <c r="AD202" i="4"/>
  <c r="AD208" i="4"/>
  <c r="AD209" i="4"/>
  <c r="AD210" i="4"/>
  <c r="AD216" i="4"/>
  <c r="AD217" i="4"/>
  <c r="AD218" i="4"/>
  <c r="AD206" i="4"/>
  <c r="Z4" i="4"/>
  <c r="Z8" i="4"/>
  <c r="Z3" i="4"/>
  <c r="Z9" i="4"/>
  <c r="Z11" i="4"/>
  <c r="Z15" i="4"/>
  <c r="Z19" i="4"/>
  <c r="Z10" i="4"/>
  <c r="Z2" i="4"/>
  <c r="Z5" i="4"/>
  <c r="Z6" i="4"/>
  <c r="Z7" i="4"/>
  <c r="Z12" i="4"/>
  <c r="Z13" i="4"/>
  <c r="Z14" i="4"/>
  <c r="Z22" i="4"/>
  <c r="Z26" i="4"/>
  <c r="Z30" i="4"/>
  <c r="Z23" i="4"/>
  <c r="Z24" i="4"/>
  <c r="Z25" i="4"/>
  <c r="Z16" i="4"/>
  <c r="Z17" i="4"/>
  <c r="Z18" i="4"/>
  <c r="Z20" i="4"/>
  <c r="Z21" i="4"/>
  <c r="Z27" i="4"/>
  <c r="Z28" i="4"/>
  <c r="Z29" i="4"/>
  <c r="Z31" i="4"/>
  <c r="Z35" i="4"/>
  <c r="Z39" i="4"/>
  <c r="Z32" i="4"/>
  <c r="Z33" i="4"/>
  <c r="Z34" i="4"/>
  <c r="Z40" i="4"/>
  <c r="Z44" i="4"/>
  <c r="Z38" i="4"/>
  <c r="Z49" i="4"/>
  <c r="Z53" i="4"/>
  <c r="Z41" i="4"/>
  <c r="Z42" i="4"/>
  <c r="Z43" i="4"/>
  <c r="Z36" i="4"/>
  <c r="Z37" i="4"/>
  <c r="Z45" i="4"/>
  <c r="Z46" i="4"/>
  <c r="Z50" i="4"/>
  <c r="Z54" i="4"/>
  <c r="Z57" i="4"/>
  <c r="Z61" i="4"/>
  <c r="Z56" i="4"/>
  <c r="Z60" i="4"/>
  <c r="Z64" i="4"/>
  <c r="Z47" i="4"/>
  <c r="Z51" i="4"/>
  <c r="Z59" i="4"/>
  <c r="Z63" i="4"/>
  <c r="Z48" i="4"/>
  <c r="Z52" i="4"/>
  <c r="Z55" i="4"/>
  <c r="Z58" i="4"/>
  <c r="Z62" i="4"/>
  <c r="Z66" i="4"/>
  <c r="Z70" i="4"/>
  <c r="Z74" i="4"/>
  <c r="Z78" i="4"/>
  <c r="Z82" i="4"/>
  <c r="Z65" i="4"/>
  <c r="Z67" i="4"/>
  <c r="Z68" i="4"/>
  <c r="Z69" i="4"/>
  <c r="Z75" i="4"/>
  <c r="Z76" i="4"/>
  <c r="Z77" i="4"/>
  <c r="Z79" i="4"/>
  <c r="Z83" i="4"/>
  <c r="Z87" i="4"/>
  <c r="Z91" i="4"/>
  <c r="Z95" i="4"/>
  <c r="Z99" i="4"/>
  <c r="Z80" i="4"/>
  <c r="Z84" i="4"/>
  <c r="Z81" i="4"/>
  <c r="Z88" i="4"/>
  <c r="Z89" i="4"/>
  <c r="Z90" i="4"/>
  <c r="Z96" i="4"/>
  <c r="Z97" i="4"/>
  <c r="Z71" i="4"/>
  <c r="Z72" i="4"/>
  <c r="Z73" i="4"/>
  <c r="Z85" i="4"/>
  <c r="Z86" i="4"/>
  <c r="Z92" i="4"/>
  <c r="Z93" i="4"/>
  <c r="Z94" i="4"/>
  <c r="Z100" i="4"/>
  <c r="Z102" i="4"/>
  <c r="Z106" i="4"/>
  <c r="Z110" i="4"/>
  <c r="Z114" i="4"/>
  <c r="Z118" i="4"/>
  <c r="Z98" i="4"/>
  <c r="Z119" i="4"/>
  <c r="Z123" i="4"/>
  <c r="Z127" i="4"/>
  <c r="Z131" i="4"/>
  <c r="Z101" i="4"/>
  <c r="Z107" i="4"/>
  <c r="Z108" i="4"/>
  <c r="Z109" i="4"/>
  <c r="Z115" i="4"/>
  <c r="Z116" i="4"/>
  <c r="Z117" i="4"/>
  <c r="Z122" i="4"/>
  <c r="Z126" i="4"/>
  <c r="Z130" i="4"/>
  <c r="Z121" i="4"/>
  <c r="Z125" i="4"/>
  <c r="Z129" i="4"/>
  <c r="Z133" i="4"/>
  <c r="Z103" i="4"/>
  <c r="Z104" i="4"/>
  <c r="Z105" i="4"/>
  <c r="Z111" i="4"/>
  <c r="Z112" i="4"/>
  <c r="Z113" i="4"/>
  <c r="Z120" i="4"/>
  <c r="Z124" i="4"/>
  <c r="Z128" i="4"/>
  <c r="Z132" i="4"/>
  <c r="Z136" i="4"/>
  <c r="Z140" i="4"/>
  <c r="Z144" i="4"/>
  <c r="Z148" i="4"/>
  <c r="Z152" i="4"/>
  <c r="Z137" i="4"/>
  <c r="Z138" i="4"/>
  <c r="Z139" i="4"/>
  <c r="Z145" i="4"/>
  <c r="Z146" i="4"/>
  <c r="Z147" i="4"/>
  <c r="Z153" i="4"/>
  <c r="Z154" i="4"/>
  <c r="Z158" i="4"/>
  <c r="Z162" i="4"/>
  <c r="Z166" i="4"/>
  <c r="Z170" i="4"/>
  <c r="Z157" i="4"/>
  <c r="Z161" i="4"/>
  <c r="Z165" i="4"/>
  <c r="Z169" i="4"/>
  <c r="Z134" i="4"/>
  <c r="Z135" i="4"/>
  <c r="Z141" i="4"/>
  <c r="Z142" i="4"/>
  <c r="Z143" i="4"/>
  <c r="Z149" i="4"/>
  <c r="Z150" i="4"/>
  <c r="Z151" i="4"/>
  <c r="Z156" i="4"/>
  <c r="Z160" i="4"/>
  <c r="Z164" i="4"/>
  <c r="Z168" i="4"/>
  <c r="Z155" i="4"/>
  <c r="Z159" i="4"/>
  <c r="Z163" i="4"/>
  <c r="Z167" i="4"/>
  <c r="Z171" i="4"/>
  <c r="Z175" i="4"/>
  <c r="Z179" i="4"/>
  <c r="Z183" i="4"/>
  <c r="Z187" i="4"/>
  <c r="Z172" i="4"/>
  <c r="Z173" i="4"/>
  <c r="Z174" i="4"/>
  <c r="Z180" i="4"/>
  <c r="Z181" i="4"/>
  <c r="Z182" i="4"/>
  <c r="Z189" i="4"/>
  <c r="Z193" i="4"/>
  <c r="Z197" i="4"/>
  <c r="Z201" i="4"/>
  <c r="Z205" i="4"/>
  <c r="Z176" i="4"/>
  <c r="Z177" i="4"/>
  <c r="Z178" i="4"/>
  <c r="Z184" i="4"/>
  <c r="Z185" i="4"/>
  <c r="Z186" i="4"/>
  <c r="Z192" i="4"/>
  <c r="Z196" i="4"/>
  <c r="Z200" i="4"/>
  <c r="Z204" i="4"/>
  <c r="Z191" i="4"/>
  <c r="Z195" i="4"/>
  <c r="Z199" i="4"/>
  <c r="Z203" i="4"/>
  <c r="Z207" i="4"/>
  <c r="Z211" i="4"/>
  <c r="Z215" i="4"/>
  <c r="Z219" i="4"/>
  <c r="Z210" i="4"/>
  <c r="Z216" i="4"/>
  <c r="Z217" i="4"/>
  <c r="Z194" i="4"/>
  <c r="Z202" i="4"/>
  <c r="Z208" i="4"/>
  <c r="Z212" i="4"/>
  <c r="Z213" i="4"/>
  <c r="Z214" i="4"/>
  <c r="Z188" i="4"/>
  <c r="Z190" i="4"/>
  <c r="Z198" i="4"/>
  <c r="Z206" i="4"/>
  <c r="Z209" i="4"/>
  <c r="Z218" i="4"/>
  <c r="V4" i="4"/>
  <c r="V8" i="4"/>
  <c r="V3" i="4"/>
  <c r="V2" i="4"/>
  <c r="V11" i="4"/>
  <c r="V15" i="4"/>
  <c r="V19" i="4"/>
  <c r="V12" i="4"/>
  <c r="V13" i="4"/>
  <c r="V14" i="4"/>
  <c r="V5" i="4"/>
  <c r="V6" i="4"/>
  <c r="V7" i="4"/>
  <c r="V10" i="4"/>
  <c r="V9" i="4"/>
  <c r="V22" i="4"/>
  <c r="V26" i="4"/>
  <c r="V30" i="4"/>
  <c r="V20" i="4"/>
  <c r="V21" i="4"/>
  <c r="V27" i="4"/>
  <c r="V16" i="4"/>
  <c r="V17" i="4"/>
  <c r="V18" i="4"/>
  <c r="V23" i="4"/>
  <c r="V24" i="4"/>
  <c r="V25" i="4"/>
  <c r="V31" i="4"/>
  <c r="V35" i="4"/>
  <c r="V39" i="4"/>
  <c r="V28" i="4"/>
  <c r="V29" i="4"/>
  <c r="V36" i="4"/>
  <c r="V37" i="4"/>
  <c r="V38" i="4"/>
  <c r="V40" i="4"/>
  <c r="V44" i="4"/>
  <c r="V45" i="4"/>
  <c r="V46" i="4"/>
  <c r="V49" i="4"/>
  <c r="V53" i="4"/>
  <c r="V32" i="4"/>
  <c r="V33" i="4"/>
  <c r="V34" i="4"/>
  <c r="V50" i="4"/>
  <c r="V54" i="4"/>
  <c r="V47" i="4"/>
  <c r="V51" i="4"/>
  <c r="V55" i="4"/>
  <c r="V57" i="4"/>
  <c r="V61" i="4"/>
  <c r="V48" i="4"/>
  <c r="V52" i="4"/>
  <c r="V56" i="4"/>
  <c r="V60" i="4"/>
  <c r="V64" i="4"/>
  <c r="V41" i="4"/>
  <c r="V42" i="4"/>
  <c r="V43" i="4"/>
  <c r="V59" i="4"/>
  <c r="V63" i="4"/>
  <c r="V58" i="4"/>
  <c r="V62" i="4"/>
  <c r="V66" i="4"/>
  <c r="V70" i="4"/>
  <c r="V74" i="4"/>
  <c r="V67" i="4"/>
  <c r="V68" i="4"/>
  <c r="V69" i="4"/>
  <c r="V75" i="4"/>
  <c r="V76" i="4"/>
  <c r="V77" i="4"/>
  <c r="V78" i="4"/>
  <c r="V82" i="4"/>
  <c r="V65" i="4"/>
  <c r="V79" i="4"/>
  <c r="V83" i="4"/>
  <c r="V87" i="4"/>
  <c r="V91" i="4"/>
  <c r="V95" i="4"/>
  <c r="V99" i="4"/>
  <c r="V85" i="4"/>
  <c r="V86" i="4"/>
  <c r="V92" i="4"/>
  <c r="V93" i="4"/>
  <c r="V94" i="4"/>
  <c r="V71" i="4"/>
  <c r="V72" i="4"/>
  <c r="V73" i="4"/>
  <c r="V80" i="4"/>
  <c r="V84" i="4"/>
  <c r="V88" i="4"/>
  <c r="V81" i="4"/>
  <c r="V102" i="4"/>
  <c r="V106" i="4"/>
  <c r="V110" i="4"/>
  <c r="V114" i="4"/>
  <c r="V118" i="4"/>
  <c r="V100" i="4"/>
  <c r="V103" i="4"/>
  <c r="V104" i="4"/>
  <c r="V105" i="4"/>
  <c r="V111" i="4"/>
  <c r="V112" i="4"/>
  <c r="V113" i="4"/>
  <c r="V119" i="4"/>
  <c r="V123" i="4"/>
  <c r="V127" i="4"/>
  <c r="V131" i="4"/>
  <c r="V89" i="4"/>
  <c r="V90" i="4"/>
  <c r="V122" i="4"/>
  <c r="V126" i="4"/>
  <c r="V130" i="4"/>
  <c r="V98" i="4"/>
  <c r="V101" i="4"/>
  <c r="V107" i="4"/>
  <c r="V108" i="4"/>
  <c r="V109" i="4"/>
  <c r="V115" i="4"/>
  <c r="V116" i="4"/>
  <c r="V117" i="4"/>
  <c r="V121" i="4"/>
  <c r="V125" i="4"/>
  <c r="V129" i="4"/>
  <c r="V133" i="4"/>
  <c r="V96" i="4"/>
  <c r="V97" i="4"/>
  <c r="V120" i="4"/>
  <c r="V124" i="4"/>
  <c r="V128" i="4"/>
  <c r="V132" i="4"/>
  <c r="V136" i="4"/>
  <c r="V140" i="4"/>
  <c r="V144" i="4"/>
  <c r="V148" i="4"/>
  <c r="V152" i="4"/>
  <c r="V158" i="4"/>
  <c r="V162" i="4"/>
  <c r="V166" i="4"/>
  <c r="V170" i="4"/>
  <c r="V134" i="4"/>
  <c r="V137" i="4"/>
  <c r="V138" i="4"/>
  <c r="V139" i="4"/>
  <c r="V145" i="4"/>
  <c r="V146" i="4"/>
  <c r="V147" i="4"/>
  <c r="V153" i="4"/>
  <c r="V154" i="4"/>
  <c r="V157" i="4"/>
  <c r="V161" i="4"/>
  <c r="V165" i="4"/>
  <c r="V169" i="4"/>
  <c r="V156" i="4"/>
  <c r="V160" i="4"/>
  <c r="V164" i="4"/>
  <c r="V168" i="4"/>
  <c r="V135" i="4"/>
  <c r="V141" i="4"/>
  <c r="V142" i="4"/>
  <c r="V143" i="4"/>
  <c r="V149" i="4"/>
  <c r="V150" i="4"/>
  <c r="V151" i="4"/>
  <c r="V155" i="4"/>
  <c r="V159" i="4"/>
  <c r="V163" i="4"/>
  <c r="V167" i="4"/>
  <c r="V171" i="4"/>
  <c r="V175" i="4"/>
  <c r="V179" i="4"/>
  <c r="V183" i="4"/>
  <c r="V187" i="4"/>
  <c r="V172" i="4"/>
  <c r="V173" i="4"/>
  <c r="V174" i="4"/>
  <c r="V180" i="4"/>
  <c r="V181" i="4"/>
  <c r="V182" i="4"/>
  <c r="V188" i="4"/>
  <c r="V189" i="4"/>
  <c r="V193" i="4"/>
  <c r="V197" i="4"/>
  <c r="V201" i="4"/>
  <c r="V205" i="4"/>
  <c r="V192" i="4"/>
  <c r="V196" i="4"/>
  <c r="V200" i="4"/>
  <c r="V204" i="4"/>
  <c r="V176" i="4"/>
  <c r="V177" i="4"/>
  <c r="V178" i="4"/>
  <c r="V184" i="4"/>
  <c r="V185" i="4"/>
  <c r="V186" i="4"/>
  <c r="V191" i="4"/>
  <c r="V195" i="4"/>
  <c r="V199" i="4"/>
  <c r="V203" i="4"/>
  <c r="V207" i="4"/>
  <c r="V211" i="4"/>
  <c r="V215" i="4"/>
  <c r="V219" i="4"/>
  <c r="V194" i="4"/>
  <c r="V202" i="4"/>
  <c r="V217" i="4"/>
  <c r="V209" i="4"/>
  <c r="V210" i="4"/>
  <c r="V216" i="4"/>
  <c r="V218" i="4"/>
  <c r="V190" i="4"/>
  <c r="V198" i="4"/>
  <c r="V206" i="4"/>
  <c r="V208" i="4"/>
  <c r="V212" i="4"/>
  <c r="V213" i="4"/>
  <c r="V214" i="4"/>
  <c r="R4" i="4"/>
  <c r="R8" i="4"/>
  <c r="R5" i="4"/>
  <c r="R6" i="4"/>
  <c r="R7" i="4"/>
  <c r="R11" i="4"/>
  <c r="R15" i="4"/>
  <c r="R19" i="4"/>
  <c r="R2" i="4"/>
  <c r="R9" i="4"/>
  <c r="R12" i="4"/>
  <c r="R13" i="4"/>
  <c r="R14" i="4"/>
  <c r="R3" i="4"/>
  <c r="R10" i="4"/>
  <c r="R16" i="4"/>
  <c r="R17" i="4"/>
  <c r="R18" i="4"/>
  <c r="R22" i="4"/>
  <c r="R26" i="4"/>
  <c r="R30" i="4"/>
  <c r="R20" i="4"/>
  <c r="R21" i="4"/>
  <c r="R27" i="4"/>
  <c r="R23" i="4"/>
  <c r="R24" i="4"/>
  <c r="R25" i="4"/>
  <c r="R31" i="4"/>
  <c r="R35" i="4"/>
  <c r="R39" i="4"/>
  <c r="R36" i="4"/>
  <c r="R37" i="4"/>
  <c r="R38" i="4"/>
  <c r="R28" i="4"/>
  <c r="R40" i="4"/>
  <c r="R44" i="4"/>
  <c r="R29" i="4"/>
  <c r="R49" i="4"/>
  <c r="R53" i="4"/>
  <c r="R32" i="4"/>
  <c r="R33" i="4"/>
  <c r="R34" i="4"/>
  <c r="R41" i="4"/>
  <c r="R42" i="4"/>
  <c r="R43" i="4"/>
  <c r="R50" i="4"/>
  <c r="R54" i="4"/>
  <c r="R57" i="4"/>
  <c r="R61" i="4"/>
  <c r="R45" i="4"/>
  <c r="R55" i="4"/>
  <c r="R56" i="4"/>
  <c r="R60" i="4"/>
  <c r="R64" i="4"/>
  <c r="R46" i="4"/>
  <c r="R47" i="4"/>
  <c r="R51" i="4"/>
  <c r="R59" i="4"/>
  <c r="R63" i="4"/>
  <c r="R48" i="4"/>
  <c r="R52" i="4"/>
  <c r="R58" i="4"/>
  <c r="R62" i="4"/>
  <c r="R66" i="4"/>
  <c r="R70" i="4"/>
  <c r="R74" i="4"/>
  <c r="R78" i="4"/>
  <c r="R82" i="4"/>
  <c r="R67" i="4"/>
  <c r="R68" i="4"/>
  <c r="R69" i="4"/>
  <c r="R65" i="4"/>
  <c r="R71" i="4"/>
  <c r="R72" i="4"/>
  <c r="R73" i="4"/>
  <c r="R79" i="4"/>
  <c r="R83" i="4"/>
  <c r="R87" i="4"/>
  <c r="R91" i="4"/>
  <c r="R95" i="4"/>
  <c r="R99" i="4"/>
  <c r="R77" i="4"/>
  <c r="R80" i="4"/>
  <c r="R84" i="4"/>
  <c r="R81" i="4"/>
  <c r="R85" i="4"/>
  <c r="R86" i="4"/>
  <c r="R92" i="4"/>
  <c r="R93" i="4"/>
  <c r="R94" i="4"/>
  <c r="R75" i="4"/>
  <c r="R76" i="4"/>
  <c r="R88" i="4"/>
  <c r="R89" i="4"/>
  <c r="R90" i="4"/>
  <c r="R96" i="4"/>
  <c r="R97" i="4"/>
  <c r="R98" i="4"/>
  <c r="R102" i="4"/>
  <c r="R106" i="4"/>
  <c r="R110" i="4"/>
  <c r="R114" i="4"/>
  <c r="R118" i="4"/>
  <c r="R119" i="4"/>
  <c r="R123" i="4"/>
  <c r="R127" i="4"/>
  <c r="R131" i="4"/>
  <c r="R103" i="4"/>
  <c r="R104" i="4"/>
  <c r="R105" i="4"/>
  <c r="R111" i="4"/>
  <c r="R112" i="4"/>
  <c r="R113" i="4"/>
  <c r="R122" i="4"/>
  <c r="R126" i="4"/>
  <c r="R130" i="4"/>
  <c r="R100" i="4"/>
  <c r="R121" i="4"/>
  <c r="R125" i="4"/>
  <c r="R129" i="4"/>
  <c r="R133" i="4"/>
  <c r="R101" i="4"/>
  <c r="R107" i="4"/>
  <c r="R108" i="4"/>
  <c r="R109" i="4"/>
  <c r="R115" i="4"/>
  <c r="R116" i="4"/>
  <c r="R117" i="4"/>
  <c r="R120" i="4"/>
  <c r="R124" i="4"/>
  <c r="R128" i="4"/>
  <c r="R132" i="4"/>
  <c r="R136" i="4"/>
  <c r="R140" i="4"/>
  <c r="R144" i="4"/>
  <c r="R148" i="4"/>
  <c r="R152" i="4"/>
  <c r="R134" i="4"/>
  <c r="R135" i="4"/>
  <c r="R141" i="4"/>
  <c r="R142" i="4"/>
  <c r="R143" i="4"/>
  <c r="R149" i="4"/>
  <c r="R150" i="4"/>
  <c r="R151" i="4"/>
  <c r="R158" i="4"/>
  <c r="R162" i="4"/>
  <c r="R166" i="4"/>
  <c r="R170" i="4"/>
  <c r="R157" i="4"/>
  <c r="R161" i="4"/>
  <c r="R165" i="4"/>
  <c r="R169" i="4"/>
  <c r="R137" i="4"/>
  <c r="R138" i="4"/>
  <c r="R139" i="4"/>
  <c r="R145" i="4"/>
  <c r="R146" i="4"/>
  <c r="R147" i="4"/>
  <c r="R153" i="4"/>
  <c r="R154" i="4"/>
  <c r="R156" i="4"/>
  <c r="R160" i="4"/>
  <c r="R164" i="4"/>
  <c r="R168" i="4"/>
  <c r="R155" i="4"/>
  <c r="R159" i="4"/>
  <c r="R163" i="4"/>
  <c r="R167" i="4"/>
  <c r="R171" i="4"/>
  <c r="R175" i="4"/>
  <c r="R179" i="4"/>
  <c r="R183" i="4"/>
  <c r="R187" i="4"/>
  <c r="R176" i="4"/>
  <c r="R177" i="4"/>
  <c r="R178" i="4"/>
  <c r="R184" i="4"/>
  <c r="R185" i="4"/>
  <c r="R186" i="4"/>
  <c r="R193" i="4"/>
  <c r="R197" i="4"/>
  <c r="R201" i="4"/>
  <c r="R205" i="4"/>
  <c r="R172" i="4"/>
  <c r="R173" i="4"/>
  <c r="R174" i="4"/>
  <c r="R180" i="4"/>
  <c r="R181" i="4"/>
  <c r="R182" i="4"/>
  <c r="R188" i="4"/>
  <c r="R189" i="4"/>
  <c r="R192" i="4"/>
  <c r="R196" i="4"/>
  <c r="R200" i="4"/>
  <c r="R204" i="4"/>
  <c r="R191" i="4"/>
  <c r="R195" i="4"/>
  <c r="R199" i="4"/>
  <c r="R203" i="4"/>
  <c r="R207" i="4"/>
  <c r="R211" i="4"/>
  <c r="R215" i="4"/>
  <c r="R219" i="4"/>
  <c r="R212" i="4"/>
  <c r="R213" i="4"/>
  <c r="R190" i="4"/>
  <c r="R198" i="4"/>
  <c r="R206" i="4"/>
  <c r="R208" i="4"/>
  <c r="R209" i="4"/>
  <c r="R210" i="4"/>
  <c r="R216" i="4"/>
  <c r="R217" i="4"/>
  <c r="R218" i="4"/>
  <c r="R194" i="4"/>
  <c r="R202" i="4"/>
  <c r="R214" i="4"/>
  <c r="N4" i="4"/>
  <c r="N8" i="4"/>
  <c r="N5" i="4"/>
  <c r="N6" i="4"/>
  <c r="N7" i="4"/>
  <c r="N2" i="4"/>
  <c r="N11" i="4"/>
  <c r="N15" i="4"/>
  <c r="N19" i="4"/>
  <c r="N10" i="4"/>
  <c r="N16" i="4"/>
  <c r="N3" i="4"/>
  <c r="N12" i="4"/>
  <c r="N13" i="4"/>
  <c r="N14" i="4"/>
  <c r="N9" i="4"/>
  <c r="N22" i="4"/>
  <c r="N26" i="4"/>
  <c r="N30" i="4"/>
  <c r="N17" i="4"/>
  <c r="N18" i="4"/>
  <c r="N23" i="4"/>
  <c r="N24" i="4"/>
  <c r="N25" i="4"/>
  <c r="N21" i="4"/>
  <c r="N20" i="4"/>
  <c r="N31" i="4"/>
  <c r="N35" i="4"/>
  <c r="N39" i="4"/>
  <c r="N27" i="4"/>
  <c r="N28" i="4"/>
  <c r="N29" i="4"/>
  <c r="N32" i="4"/>
  <c r="N33" i="4"/>
  <c r="N34" i="4"/>
  <c r="N40" i="4"/>
  <c r="N44" i="4"/>
  <c r="N41" i="4"/>
  <c r="N42" i="4"/>
  <c r="N43" i="4"/>
  <c r="N49" i="4"/>
  <c r="N53" i="4"/>
  <c r="N36" i="4"/>
  <c r="N37" i="4"/>
  <c r="N38" i="4"/>
  <c r="N50" i="4"/>
  <c r="N54" i="4"/>
  <c r="N45" i="4"/>
  <c r="N47" i="4"/>
  <c r="N51" i="4"/>
  <c r="N57" i="4"/>
  <c r="N61" i="4"/>
  <c r="N46" i="4"/>
  <c r="N48" i="4"/>
  <c r="N52" i="4"/>
  <c r="N60" i="4"/>
  <c r="N64" i="4"/>
  <c r="N55" i="4"/>
  <c r="N56" i="4"/>
  <c r="N59" i="4"/>
  <c r="N63" i="4"/>
  <c r="N58" i="4"/>
  <c r="N62" i="4"/>
  <c r="N66" i="4"/>
  <c r="N70" i="4"/>
  <c r="N74" i="4"/>
  <c r="N71" i="4"/>
  <c r="N72" i="4"/>
  <c r="N73" i="4"/>
  <c r="N78" i="4"/>
  <c r="N82" i="4"/>
  <c r="N65" i="4"/>
  <c r="N67" i="4"/>
  <c r="N68" i="4"/>
  <c r="N69" i="4"/>
  <c r="N79" i="4"/>
  <c r="N83" i="4"/>
  <c r="N87" i="4"/>
  <c r="N91" i="4"/>
  <c r="N95" i="4"/>
  <c r="N99" i="4"/>
  <c r="N88" i="4"/>
  <c r="N89" i="4"/>
  <c r="N90" i="4"/>
  <c r="N96" i="4"/>
  <c r="N97" i="4"/>
  <c r="N75" i="4"/>
  <c r="N76" i="4"/>
  <c r="N80" i="4"/>
  <c r="N84" i="4"/>
  <c r="N85" i="4"/>
  <c r="N86" i="4"/>
  <c r="N77" i="4"/>
  <c r="N81" i="4"/>
  <c r="N102" i="4"/>
  <c r="N106" i="4"/>
  <c r="N110" i="4"/>
  <c r="N114" i="4"/>
  <c r="N118" i="4"/>
  <c r="N94" i="4"/>
  <c r="N100" i="4"/>
  <c r="N101" i="4"/>
  <c r="N107" i="4"/>
  <c r="N108" i="4"/>
  <c r="N109" i="4"/>
  <c r="N115" i="4"/>
  <c r="N116" i="4"/>
  <c r="N117" i="4"/>
  <c r="N119" i="4"/>
  <c r="N123" i="4"/>
  <c r="N127" i="4"/>
  <c r="N131" i="4"/>
  <c r="N98" i="4"/>
  <c r="N122" i="4"/>
  <c r="N126" i="4"/>
  <c r="N130" i="4"/>
  <c r="N92" i="4"/>
  <c r="N103" i="4"/>
  <c r="N104" i="4"/>
  <c r="N105" i="4"/>
  <c r="N111" i="4"/>
  <c r="N112" i="4"/>
  <c r="N113" i="4"/>
  <c r="N121" i="4"/>
  <c r="N125" i="4"/>
  <c r="N129" i="4"/>
  <c r="N133" i="4"/>
  <c r="N93" i="4"/>
  <c r="N120" i="4"/>
  <c r="N124" i="4"/>
  <c r="N128" i="4"/>
  <c r="N132" i="4"/>
  <c r="N136" i="4"/>
  <c r="N140" i="4"/>
  <c r="N144" i="4"/>
  <c r="N148" i="4"/>
  <c r="N152" i="4"/>
  <c r="N158" i="4"/>
  <c r="N162" i="4"/>
  <c r="N166" i="4"/>
  <c r="N170" i="4"/>
  <c r="N135" i="4"/>
  <c r="N141" i="4"/>
  <c r="N142" i="4"/>
  <c r="N143" i="4"/>
  <c r="N149" i="4"/>
  <c r="N150" i="4"/>
  <c r="N151" i="4"/>
  <c r="N157" i="4"/>
  <c r="N161" i="4"/>
  <c r="N165" i="4"/>
  <c r="N169" i="4"/>
  <c r="N156" i="4"/>
  <c r="N160" i="4"/>
  <c r="N164" i="4"/>
  <c r="N168" i="4"/>
  <c r="N134" i="4"/>
  <c r="N137" i="4"/>
  <c r="N138" i="4"/>
  <c r="N139" i="4"/>
  <c r="N145" i="4"/>
  <c r="N146" i="4"/>
  <c r="N147" i="4"/>
  <c r="N153" i="4"/>
  <c r="N154" i="4"/>
  <c r="N155" i="4"/>
  <c r="N159" i="4"/>
  <c r="N163" i="4"/>
  <c r="N167" i="4"/>
  <c r="N171" i="4"/>
  <c r="N175" i="4"/>
  <c r="N179" i="4"/>
  <c r="N183" i="4"/>
  <c r="N187" i="4"/>
  <c r="N176" i="4"/>
  <c r="N177" i="4"/>
  <c r="N178" i="4"/>
  <c r="N184" i="4"/>
  <c r="N185" i="4"/>
  <c r="N186" i="4"/>
  <c r="N193" i="4"/>
  <c r="N197" i="4"/>
  <c r="N201" i="4"/>
  <c r="N205" i="4"/>
  <c r="N192" i="4"/>
  <c r="N196" i="4"/>
  <c r="N200" i="4"/>
  <c r="N204" i="4"/>
  <c r="N208" i="4"/>
  <c r="N172" i="4"/>
  <c r="N173" i="4"/>
  <c r="N174" i="4"/>
  <c r="N180" i="4"/>
  <c r="N181" i="4"/>
  <c r="N182" i="4"/>
  <c r="N188" i="4"/>
  <c r="N189" i="4"/>
  <c r="N191" i="4"/>
  <c r="N195" i="4"/>
  <c r="N199" i="4"/>
  <c r="N203" i="4"/>
  <c r="N207" i="4"/>
  <c r="N211" i="4"/>
  <c r="N215" i="4"/>
  <c r="N219" i="4"/>
  <c r="N190" i="4"/>
  <c r="N198" i="4"/>
  <c r="N212" i="4"/>
  <c r="N213" i="4"/>
  <c r="N214" i="4"/>
  <c r="N194" i="4"/>
  <c r="N202" i="4"/>
  <c r="N209" i="4"/>
  <c r="N210" i="4"/>
  <c r="N216" i="4"/>
  <c r="N217" i="4"/>
  <c r="N218" i="4"/>
  <c r="N206" i="4"/>
  <c r="J4" i="4"/>
  <c r="J8" i="4"/>
  <c r="J2" i="4"/>
  <c r="J3" i="4"/>
  <c r="J9" i="4"/>
  <c r="J11" i="4"/>
  <c r="J15" i="4"/>
  <c r="J19" i="4"/>
  <c r="J5" i="4"/>
  <c r="J6" i="4"/>
  <c r="J7" i="4"/>
  <c r="J10" i="4"/>
  <c r="J12" i="4"/>
  <c r="J13" i="4"/>
  <c r="J14" i="4"/>
  <c r="J20" i="4"/>
  <c r="J22" i="4"/>
  <c r="J26" i="4"/>
  <c r="J30" i="4"/>
  <c r="J16" i="4"/>
  <c r="J23" i="4"/>
  <c r="J24" i="4"/>
  <c r="J25" i="4"/>
  <c r="J17" i="4"/>
  <c r="J18" i="4"/>
  <c r="J21" i="4"/>
  <c r="J27" i="4"/>
  <c r="J28" i="4"/>
  <c r="J29" i="4"/>
  <c r="J31" i="4"/>
  <c r="J35" i="4"/>
  <c r="J39" i="4"/>
  <c r="J32" i="4"/>
  <c r="J33" i="4"/>
  <c r="J34" i="4"/>
  <c r="J40" i="4"/>
  <c r="J44" i="4"/>
  <c r="J36" i="4"/>
  <c r="J49" i="4"/>
  <c r="J53" i="4"/>
  <c r="J37" i="4"/>
  <c r="J41" i="4"/>
  <c r="J42" i="4"/>
  <c r="J43" i="4"/>
  <c r="J38" i="4"/>
  <c r="J45" i="4"/>
  <c r="J46" i="4"/>
  <c r="J50" i="4"/>
  <c r="J54" i="4"/>
  <c r="J57" i="4"/>
  <c r="J61" i="4"/>
  <c r="J60" i="4"/>
  <c r="J64" i="4"/>
  <c r="J47" i="4"/>
  <c r="J51" i="4"/>
  <c r="J59" i="4"/>
  <c r="J63" i="4"/>
  <c r="J48" i="4"/>
  <c r="J52" i="4"/>
  <c r="J55" i="4"/>
  <c r="J56" i="4"/>
  <c r="J58" i="4"/>
  <c r="J62" i="4"/>
  <c r="J66" i="4"/>
  <c r="J70" i="4"/>
  <c r="J74" i="4"/>
  <c r="J78" i="4"/>
  <c r="J82" i="4"/>
  <c r="J65" i="4"/>
  <c r="J67" i="4"/>
  <c r="J68" i="4"/>
  <c r="J69" i="4"/>
  <c r="J75" i="4"/>
  <c r="J76" i="4"/>
  <c r="J77" i="4"/>
  <c r="J79" i="4"/>
  <c r="J83" i="4"/>
  <c r="J87" i="4"/>
  <c r="J91" i="4"/>
  <c r="J95" i="4"/>
  <c r="J99" i="4"/>
  <c r="J71" i="4"/>
  <c r="J72" i="4"/>
  <c r="J73" i="4"/>
  <c r="J80" i="4"/>
  <c r="J84" i="4"/>
  <c r="J81" i="4"/>
  <c r="J88" i="4"/>
  <c r="J89" i="4"/>
  <c r="J90" i="4"/>
  <c r="J96" i="4"/>
  <c r="J97" i="4"/>
  <c r="J85" i="4"/>
  <c r="J86" i="4"/>
  <c r="J92" i="4"/>
  <c r="J93" i="4"/>
  <c r="J94" i="4"/>
  <c r="J100" i="4"/>
  <c r="J102" i="4"/>
  <c r="J106" i="4"/>
  <c r="J110" i="4"/>
  <c r="J114" i="4"/>
  <c r="J118" i="4"/>
  <c r="J119" i="4"/>
  <c r="J123" i="4"/>
  <c r="J127" i="4"/>
  <c r="J131" i="4"/>
  <c r="J101" i="4"/>
  <c r="J107" i="4"/>
  <c r="J108" i="4"/>
  <c r="J109" i="4"/>
  <c r="J115" i="4"/>
  <c r="J116" i="4"/>
  <c r="J117" i="4"/>
  <c r="J122" i="4"/>
  <c r="J126" i="4"/>
  <c r="J130" i="4"/>
  <c r="J121" i="4"/>
  <c r="J125" i="4"/>
  <c r="J129" i="4"/>
  <c r="J133" i="4"/>
  <c r="J98" i="4"/>
  <c r="J103" i="4"/>
  <c r="J104" i="4"/>
  <c r="J105" i="4"/>
  <c r="J111" i="4"/>
  <c r="J112" i="4"/>
  <c r="J113" i="4"/>
  <c r="J120" i="4"/>
  <c r="J124" i="4"/>
  <c r="J128" i="4"/>
  <c r="J132" i="4"/>
  <c r="J136" i="4"/>
  <c r="J140" i="4"/>
  <c r="J144" i="4"/>
  <c r="J148" i="4"/>
  <c r="J152" i="4"/>
  <c r="J137" i="4"/>
  <c r="J138" i="4"/>
  <c r="J139" i="4"/>
  <c r="J145" i="4"/>
  <c r="J146" i="4"/>
  <c r="J147" i="4"/>
  <c r="J153" i="4"/>
  <c r="J154" i="4"/>
  <c r="J155" i="4"/>
  <c r="J158" i="4"/>
  <c r="J162" i="4"/>
  <c r="J166" i="4"/>
  <c r="J170" i="4"/>
  <c r="J157" i="4"/>
  <c r="J161" i="4"/>
  <c r="J165" i="4"/>
  <c r="J169" i="4"/>
  <c r="J134" i="4"/>
  <c r="J135" i="4"/>
  <c r="J141" i="4"/>
  <c r="J142" i="4"/>
  <c r="J143" i="4"/>
  <c r="J149" i="4"/>
  <c r="J150" i="4"/>
  <c r="J151" i="4"/>
  <c r="J156" i="4"/>
  <c r="J160" i="4"/>
  <c r="J164" i="4"/>
  <c r="J168" i="4"/>
  <c r="J159" i="4"/>
  <c r="J163" i="4"/>
  <c r="J167" i="4"/>
  <c r="J171" i="4"/>
  <c r="J175" i="4"/>
  <c r="J179" i="4"/>
  <c r="J183" i="4"/>
  <c r="J187" i="4"/>
  <c r="J172" i="4"/>
  <c r="J173" i="4"/>
  <c r="J174" i="4"/>
  <c r="J180" i="4"/>
  <c r="J181" i="4"/>
  <c r="J182" i="4"/>
  <c r="J193" i="4"/>
  <c r="J197" i="4"/>
  <c r="J201" i="4"/>
  <c r="J205" i="4"/>
  <c r="J176" i="4"/>
  <c r="J177" i="4"/>
  <c r="J178" i="4"/>
  <c r="J184" i="4"/>
  <c r="J185" i="4"/>
  <c r="J186" i="4"/>
  <c r="J192" i="4"/>
  <c r="J196" i="4"/>
  <c r="J200" i="4"/>
  <c r="J204" i="4"/>
  <c r="J208" i="4"/>
  <c r="J191" i="4"/>
  <c r="J195" i="4"/>
  <c r="J199" i="4"/>
  <c r="J203" i="4"/>
  <c r="J207" i="4"/>
  <c r="J211" i="4"/>
  <c r="J215" i="4"/>
  <c r="J219" i="4"/>
  <c r="J188" i="4"/>
  <c r="J217" i="4"/>
  <c r="J218" i="4"/>
  <c r="J189" i="4"/>
  <c r="J194" i="4"/>
  <c r="J202" i="4"/>
  <c r="J212" i="4"/>
  <c r="J213" i="4"/>
  <c r="J214" i="4"/>
  <c r="J190" i="4"/>
  <c r="J198" i="4"/>
  <c r="J206" i="4"/>
  <c r="J209" i="4"/>
  <c r="J210" i="4"/>
  <c r="J216" i="4"/>
  <c r="F4" i="4"/>
  <c r="F8" i="4"/>
  <c r="F3" i="4"/>
  <c r="F2" i="4"/>
  <c r="F11" i="4"/>
  <c r="F15" i="4"/>
  <c r="F19" i="4"/>
  <c r="F12" i="4"/>
  <c r="F13" i="4"/>
  <c r="F14" i="4"/>
  <c r="F9" i="4"/>
  <c r="F10" i="4"/>
  <c r="F16" i="4"/>
  <c r="F5" i="4"/>
  <c r="F6" i="4"/>
  <c r="F7" i="4"/>
  <c r="F22" i="4"/>
  <c r="F26" i="4"/>
  <c r="F30" i="4"/>
  <c r="F17" i="4"/>
  <c r="F18" i="4"/>
  <c r="F21" i="4"/>
  <c r="F27" i="4"/>
  <c r="F20" i="4"/>
  <c r="F23" i="4"/>
  <c r="F24" i="4"/>
  <c r="F25" i="4"/>
  <c r="F31" i="4"/>
  <c r="F35" i="4"/>
  <c r="F39" i="4"/>
  <c r="F28" i="4"/>
  <c r="F29" i="4"/>
  <c r="F36" i="4"/>
  <c r="F37" i="4"/>
  <c r="F38" i="4"/>
  <c r="F40" i="4"/>
  <c r="F44" i="4"/>
  <c r="F32" i="4"/>
  <c r="F33" i="4"/>
  <c r="F34" i="4"/>
  <c r="F45" i="4"/>
  <c r="F46" i="4"/>
  <c r="F49" i="4"/>
  <c r="F53" i="4"/>
  <c r="F50" i="4"/>
  <c r="F54" i="4"/>
  <c r="F47" i="4"/>
  <c r="F51" i="4"/>
  <c r="F55" i="4"/>
  <c r="F56" i="4"/>
  <c r="F57" i="4"/>
  <c r="F61" i="4"/>
  <c r="F48" i="4"/>
  <c r="F52" i="4"/>
  <c r="F60" i="4"/>
  <c r="F64" i="4"/>
  <c r="F59" i="4"/>
  <c r="F63" i="4"/>
  <c r="F41" i="4"/>
  <c r="F42" i="4"/>
  <c r="F43" i="4"/>
  <c r="F58" i="4"/>
  <c r="F62" i="4"/>
  <c r="F66" i="4"/>
  <c r="F70" i="4"/>
  <c r="F74" i="4"/>
  <c r="F67" i="4"/>
  <c r="F68" i="4"/>
  <c r="F69" i="4"/>
  <c r="F75" i="4"/>
  <c r="F76" i="4"/>
  <c r="F77" i="4"/>
  <c r="F78" i="4"/>
  <c r="F82" i="4"/>
  <c r="F65" i="4"/>
  <c r="F79" i="4"/>
  <c r="F83" i="4"/>
  <c r="F87" i="4"/>
  <c r="F91" i="4"/>
  <c r="F95" i="4"/>
  <c r="F99" i="4"/>
  <c r="F85" i="4"/>
  <c r="F86" i="4"/>
  <c r="F92" i="4"/>
  <c r="F93" i="4"/>
  <c r="F94" i="4"/>
  <c r="F80" i="4"/>
  <c r="F84" i="4"/>
  <c r="F88" i="4"/>
  <c r="F89" i="4"/>
  <c r="F71" i="4"/>
  <c r="F72" i="4"/>
  <c r="F73" i="4"/>
  <c r="F81" i="4"/>
  <c r="F102" i="4"/>
  <c r="F106" i="4"/>
  <c r="F110" i="4"/>
  <c r="F114" i="4"/>
  <c r="F118" i="4"/>
  <c r="F96" i="4"/>
  <c r="F97" i="4"/>
  <c r="F103" i="4"/>
  <c r="F104" i="4"/>
  <c r="F105" i="4"/>
  <c r="F111" i="4"/>
  <c r="F112" i="4"/>
  <c r="F113" i="4"/>
  <c r="F119" i="4"/>
  <c r="F123" i="4"/>
  <c r="F127" i="4"/>
  <c r="F131" i="4"/>
  <c r="F98" i="4"/>
  <c r="F122" i="4"/>
  <c r="F126" i="4"/>
  <c r="F130" i="4"/>
  <c r="F134" i="4"/>
  <c r="F90" i="4"/>
  <c r="F101" i="4"/>
  <c r="F107" i="4"/>
  <c r="F108" i="4"/>
  <c r="F109" i="4"/>
  <c r="F115" i="4"/>
  <c r="F116" i="4"/>
  <c r="F117" i="4"/>
  <c r="F121" i="4"/>
  <c r="F125" i="4"/>
  <c r="F129" i="4"/>
  <c r="F133" i="4"/>
  <c r="F100" i="4"/>
  <c r="F120" i="4"/>
  <c r="F124" i="4"/>
  <c r="F128" i="4"/>
  <c r="F132" i="4"/>
  <c r="F136" i="4"/>
  <c r="F140" i="4"/>
  <c r="F144" i="4"/>
  <c r="F148" i="4"/>
  <c r="F152" i="4"/>
  <c r="F158" i="4"/>
  <c r="F162" i="4"/>
  <c r="F166" i="4"/>
  <c r="F170" i="4"/>
  <c r="F137" i="4"/>
  <c r="F138" i="4"/>
  <c r="F139" i="4"/>
  <c r="F145" i="4"/>
  <c r="F146" i="4"/>
  <c r="F147" i="4"/>
  <c r="F153" i="4"/>
  <c r="F154" i="4"/>
  <c r="F155" i="4"/>
  <c r="F157" i="4"/>
  <c r="F161" i="4"/>
  <c r="F165" i="4"/>
  <c r="F169" i="4"/>
  <c r="F156" i="4"/>
  <c r="F160" i="4"/>
  <c r="F164" i="4"/>
  <c r="F168" i="4"/>
  <c r="F135" i="4"/>
  <c r="F141" i="4"/>
  <c r="F142" i="4"/>
  <c r="F143" i="4"/>
  <c r="F149" i="4"/>
  <c r="F150" i="4"/>
  <c r="F151" i="4"/>
  <c r="F159" i="4"/>
  <c r="F163" i="4"/>
  <c r="F167" i="4"/>
  <c r="F171" i="4"/>
  <c r="F175" i="4"/>
  <c r="F179" i="4"/>
  <c r="F183" i="4"/>
  <c r="F187" i="4"/>
  <c r="F172" i="4"/>
  <c r="F173" i="4"/>
  <c r="F174" i="4"/>
  <c r="F180" i="4"/>
  <c r="F181" i="4"/>
  <c r="F182" i="4"/>
  <c r="F188" i="4"/>
  <c r="F189" i="4"/>
  <c r="F193" i="4"/>
  <c r="F197" i="4"/>
  <c r="F201" i="4"/>
  <c r="F205" i="4"/>
  <c r="F192" i="4"/>
  <c r="F196" i="4"/>
  <c r="F200" i="4"/>
  <c r="F204" i="4"/>
  <c r="F208" i="4"/>
  <c r="F176" i="4"/>
  <c r="F177" i="4"/>
  <c r="F178" i="4"/>
  <c r="F184" i="4"/>
  <c r="F185" i="4"/>
  <c r="F186" i="4"/>
  <c r="F191" i="4"/>
  <c r="F195" i="4"/>
  <c r="F199" i="4"/>
  <c r="F203" i="4"/>
  <c r="F207" i="4"/>
  <c r="F211" i="4"/>
  <c r="F215" i="4"/>
  <c r="F219" i="4"/>
  <c r="F202" i="4"/>
  <c r="F216" i="4"/>
  <c r="F209" i="4"/>
  <c r="F210" i="4"/>
  <c r="F190" i="4"/>
  <c r="F198" i="4"/>
  <c r="F206" i="4"/>
  <c r="F212" i="4"/>
  <c r="F213" i="4"/>
  <c r="F214" i="4"/>
  <c r="F194" i="4"/>
  <c r="F217" i="4"/>
  <c r="F218" i="4"/>
  <c r="B3" i="4"/>
  <c r="B7" i="4"/>
  <c r="B11" i="4"/>
  <c r="B15" i="4"/>
  <c r="B19" i="4"/>
  <c r="B23" i="4"/>
  <c r="B27" i="4"/>
  <c r="B31" i="4"/>
  <c r="B35" i="4"/>
  <c r="B39" i="4"/>
  <c r="B43" i="4"/>
  <c r="B47" i="4"/>
  <c r="B51" i="4"/>
  <c r="B55" i="4"/>
  <c r="B59" i="4"/>
  <c r="B63" i="4"/>
  <c r="B67" i="4"/>
  <c r="B71" i="4"/>
  <c r="B75" i="4"/>
  <c r="B79" i="4"/>
  <c r="B83" i="4"/>
  <c r="B87" i="4"/>
  <c r="B91" i="4"/>
  <c r="B95" i="4"/>
  <c r="B99" i="4"/>
  <c r="B103" i="4"/>
  <c r="B107" i="4"/>
  <c r="B111" i="4"/>
  <c r="B115" i="4"/>
  <c r="B119" i="4"/>
  <c r="B123" i="4"/>
  <c r="B127" i="4"/>
  <c r="B131" i="4"/>
  <c r="B135" i="4"/>
  <c r="B139" i="4"/>
  <c r="B143" i="4"/>
  <c r="B147" i="4"/>
  <c r="B151" i="4"/>
  <c r="B155" i="4"/>
  <c r="B159" i="4"/>
  <c r="B163" i="4"/>
  <c r="B167" i="4"/>
  <c r="B171" i="4"/>
  <c r="B175" i="4"/>
  <c r="B179" i="4"/>
  <c r="B183" i="4"/>
  <c r="B187" i="4"/>
  <c r="B191" i="4"/>
  <c r="B195" i="4"/>
  <c r="B199" i="4"/>
  <c r="B203" i="4"/>
  <c r="B207" i="4"/>
  <c r="B211" i="4"/>
  <c r="B215" i="4"/>
  <c r="B219" i="4"/>
  <c r="B13" i="4"/>
  <c r="B18" i="4"/>
  <c r="B29" i="4"/>
  <c r="B45" i="4"/>
  <c r="B56" i="4"/>
  <c r="B72" i="4"/>
  <c r="B88" i="4"/>
  <c r="B98" i="4"/>
  <c r="B114" i="4"/>
  <c r="B130" i="4"/>
  <c r="B141" i="4"/>
  <c r="B152" i="4"/>
  <c r="B168" i="4"/>
  <c r="B184" i="4"/>
  <c r="B194" i="4"/>
  <c r="B205" i="4"/>
  <c r="B4" i="4"/>
  <c r="B20" i="4"/>
  <c r="B30" i="4"/>
  <c r="B36" i="4"/>
  <c r="B52" i="4"/>
  <c r="B68" i="4"/>
  <c r="B89" i="4"/>
  <c r="B100" i="4"/>
  <c r="B116" i="4"/>
  <c r="B126" i="4"/>
  <c r="B142" i="4"/>
  <c r="B158" i="4"/>
  <c r="B169" i="4"/>
  <c r="B185" i="4"/>
  <c r="B201" i="4"/>
  <c r="B212" i="4"/>
  <c r="B37" i="4"/>
  <c r="B53" i="4"/>
  <c r="B69" i="4"/>
  <c r="B85" i="4"/>
  <c r="B106" i="4"/>
  <c r="B122" i="4"/>
  <c r="B144" i="4"/>
  <c r="B160" i="4"/>
  <c r="B181" i="4"/>
  <c r="B197" i="4"/>
  <c r="B218" i="4"/>
  <c r="B14" i="4"/>
  <c r="B41" i="4"/>
  <c r="B62" i="4"/>
  <c r="B78" i="4"/>
  <c r="B105" i="4"/>
  <c r="B132" i="4"/>
  <c r="B153" i="4"/>
  <c r="B174" i="4"/>
  <c r="B196" i="4"/>
  <c r="B217" i="4"/>
  <c r="B5" i="4"/>
  <c r="B80" i="4"/>
  <c r="B101" i="4"/>
  <c r="B117" i="4"/>
  <c r="B138" i="4"/>
  <c r="B154" i="4"/>
  <c r="B176" i="4"/>
  <c r="B192" i="4"/>
  <c r="B213" i="4"/>
  <c r="B10" i="4"/>
  <c r="B16" i="4"/>
  <c r="B21" i="4"/>
  <c r="B32" i="4"/>
  <c r="B48" i="4"/>
  <c r="B64" i="4"/>
  <c r="B96" i="4"/>
  <c r="B133" i="4"/>
  <c r="B170" i="4"/>
  <c r="B208" i="4"/>
  <c r="B6" i="4"/>
  <c r="B12" i="4"/>
  <c r="B17" i="4"/>
  <c r="B22" i="4"/>
  <c r="B28" i="4"/>
  <c r="B33" i="4"/>
  <c r="B38" i="4"/>
  <c r="B44" i="4"/>
  <c r="B49" i="4"/>
  <c r="B54" i="4"/>
  <c r="B60" i="4"/>
  <c r="B65" i="4"/>
  <c r="B70" i="4"/>
  <c r="B76" i="4"/>
  <c r="B81" i="4"/>
  <c r="B86" i="4"/>
  <c r="B92" i="4"/>
  <c r="B97" i="4"/>
  <c r="B102" i="4"/>
  <c r="B108" i="4"/>
  <c r="B113" i="4"/>
  <c r="B118" i="4"/>
  <c r="B124" i="4"/>
  <c r="B129" i="4"/>
  <c r="B134" i="4"/>
  <c r="B140" i="4"/>
  <c r="B145" i="4"/>
  <c r="B150" i="4"/>
  <c r="B156" i="4"/>
  <c r="B161" i="4"/>
  <c r="B166" i="4"/>
  <c r="B172" i="4"/>
  <c r="B177" i="4"/>
  <c r="B182" i="4"/>
  <c r="B188" i="4"/>
  <c r="B193" i="4"/>
  <c r="B198" i="4"/>
  <c r="B204" i="4"/>
  <c r="B209" i="4"/>
  <c r="B214" i="4"/>
  <c r="B2" i="4"/>
  <c r="B8" i="4"/>
  <c r="B24" i="4"/>
  <c r="B34" i="4"/>
  <c r="B40" i="4"/>
  <c r="B50" i="4"/>
  <c r="B61" i="4"/>
  <c r="B66" i="4"/>
  <c r="B77" i="4"/>
  <c r="B82" i="4"/>
  <c r="B93" i="4"/>
  <c r="B104" i="4"/>
  <c r="B109" i="4"/>
  <c r="B120" i="4"/>
  <c r="B125" i="4"/>
  <c r="B136" i="4"/>
  <c r="B146" i="4"/>
  <c r="B157" i="4"/>
  <c r="B162" i="4"/>
  <c r="B173" i="4"/>
  <c r="B178" i="4"/>
  <c r="B189" i="4"/>
  <c r="B200" i="4"/>
  <c r="B210" i="4"/>
  <c r="B216" i="4"/>
  <c r="B9" i="4"/>
  <c r="B25" i="4"/>
  <c r="B46" i="4"/>
  <c r="B57" i="4"/>
  <c r="B73" i="4"/>
  <c r="B84" i="4"/>
  <c r="B94" i="4"/>
  <c r="B110" i="4"/>
  <c r="B121" i="4"/>
  <c r="B137" i="4"/>
  <c r="B148" i="4"/>
  <c r="B164" i="4"/>
  <c r="B180" i="4"/>
  <c r="B190" i="4"/>
  <c r="B206" i="4"/>
  <c r="B26" i="4"/>
  <c r="B42" i="4"/>
  <c r="B58" i="4"/>
  <c r="B74" i="4"/>
  <c r="B90" i="4"/>
  <c r="B112" i="4"/>
  <c r="B128" i="4"/>
  <c r="B149" i="4"/>
  <c r="B165" i="4"/>
  <c r="B186" i="4"/>
  <c r="B202" i="4"/>
  <c r="AP4" i="4"/>
  <c r="AP8" i="4"/>
  <c r="AP3" i="4"/>
  <c r="AP2" i="4"/>
  <c r="AP9" i="4"/>
  <c r="AP11" i="4"/>
  <c r="AP15" i="4"/>
  <c r="AP19" i="4"/>
  <c r="AP5" i="4"/>
  <c r="AP6" i="4"/>
  <c r="AP14" i="4"/>
  <c r="AP7" i="4"/>
  <c r="AP10" i="4"/>
  <c r="AP12" i="4"/>
  <c r="AP13" i="4"/>
  <c r="AP22" i="4"/>
  <c r="AP26" i="4"/>
  <c r="AP16" i="4"/>
  <c r="AP17" i="4"/>
  <c r="AP21" i="4"/>
  <c r="AP23" i="4"/>
  <c r="AP24" i="4"/>
  <c r="AP18" i="4"/>
  <c r="AP25" i="4"/>
  <c r="AP20" i="4"/>
  <c r="AP27" i="4"/>
  <c r="AP28" i="4"/>
  <c r="AP31" i="4"/>
  <c r="AP35" i="4"/>
  <c r="AP32" i="4"/>
  <c r="AP33" i="4"/>
  <c r="AP29" i="4"/>
  <c r="AP30" i="4"/>
  <c r="AP38" i="4"/>
  <c r="AP40" i="4"/>
  <c r="AP44" i="4"/>
  <c r="AP39" i="4"/>
  <c r="AP49" i="4"/>
  <c r="AP53" i="4"/>
  <c r="AP36" i="4"/>
  <c r="AP41" i="4"/>
  <c r="AP42" i="4"/>
  <c r="AP34" i="4"/>
  <c r="AP37" i="4"/>
  <c r="AP45" i="4"/>
  <c r="AP46" i="4"/>
  <c r="AP50" i="4"/>
  <c r="AP54" i="4"/>
  <c r="AP48" i="4"/>
  <c r="AP52" i="4"/>
  <c r="AP57" i="4"/>
  <c r="AP61" i="4"/>
  <c r="AP43" i="4"/>
  <c r="AP56" i="4"/>
  <c r="AP60" i="4"/>
  <c r="AP64" i="4"/>
  <c r="AP47" i="4"/>
  <c r="AP51" i="4"/>
  <c r="AP59" i="4"/>
  <c r="AP63" i="4"/>
  <c r="AP55" i="4"/>
  <c r="AP58" i="4"/>
  <c r="AP62" i="4"/>
  <c r="AP66" i="4"/>
  <c r="AP70" i="4"/>
  <c r="AP74" i="4"/>
  <c r="AP69" i="4"/>
  <c r="AP78" i="4"/>
  <c r="AP82" i="4"/>
  <c r="AP65" i="4"/>
  <c r="AP67" i="4"/>
  <c r="AP68" i="4"/>
  <c r="AP75" i="4"/>
  <c r="AP76" i="4"/>
  <c r="AP79" i="4"/>
  <c r="AP83" i="4"/>
  <c r="AP87" i="4"/>
  <c r="AP91" i="4"/>
  <c r="AP95" i="4"/>
  <c r="AP99" i="4"/>
  <c r="AP71" i="4"/>
  <c r="AP72" i="4"/>
  <c r="AP80" i="4"/>
  <c r="AP86" i="4"/>
  <c r="AP94" i="4"/>
  <c r="AP88" i="4"/>
  <c r="AP89" i="4"/>
  <c r="AP96" i="4"/>
  <c r="AP97" i="4"/>
  <c r="AP73" i="4"/>
  <c r="AP77" i="4"/>
  <c r="AP81" i="4"/>
  <c r="AP84" i="4"/>
  <c r="AP85" i="4"/>
  <c r="AP92" i="4"/>
  <c r="AP93" i="4"/>
  <c r="AP102" i="4"/>
  <c r="AP106" i="4"/>
  <c r="AP110" i="4"/>
  <c r="AP114" i="4"/>
  <c r="AP105" i="4"/>
  <c r="AP113" i="4"/>
  <c r="AP119" i="4"/>
  <c r="AP123" i="4"/>
  <c r="AP127" i="4"/>
  <c r="AP131" i="4"/>
  <c r="AP100" i="4"/>
  <c r="AP107" i="4"/>
  <c r="AP108" i="4"/>
  <c r="AP115" i="4"/>
  <c r="AP116" i="4"/>
  <c r="AP118" i="4"/>
  <c r="AP122" i="4"/>
  <c r="AP126" i="4"/>
  <c r="AP130" i="4"/>
  <c r="AP90" i="4"/>
  <c r="AP101" i="4"/>
  <c r="AP109" i="4"/>
  <c r="AP117" i="4"/>
  <c r="AP121" i="4"/>
  <c r="AP125" i="4"/>
  <c r="AP129" i="4"/>
  <c r="AP133" i="4"/>
  <c r="AP98" i="4"/>
  <c r="AP103" i="4"/>
  <c r="AP104" i="4"/>
  <c r="AP111" i="4"/>
  <c r="AP112" i="4"/>
  <c r="AP120" i="4"/>
  <c r="AP124" i="4"/>
  <c r="AP128" i="4"/>
  <c r="AP132" i="4"/>
  <c r="AP136" i="4"/>
  <c r="AP140" i="4"/>
  <c r="AP144" i="4"/>
  <c r="AP148" i="4"/>
  <c r="AP152" i="4"/>
  <c r="AP137" i="4"/>
  <c r="AP138" i="4"/>
  <c r="AP145" i="4"/>
  <c r="AP146" i="4"/>
  <c r="AP153" i="4"/>
  <c r="AP154" i="4"/>
  <c r="AP158" i="4"/>
  <c r="AP162" i="4"/>
  <c r="AP166" i="4"/>
  <c r="AP170" i="4"/>
  <c r="AP139" i="4"/>
  <c r="AP147" i="4"/>
  <c r="AP157" i="4"/>
  <c r="AP161" i="4"/>
  <c r="AP165" i="4"/>
  <c r="AP169" i="4"/>
  <c r="AP134" i="4"/>
  <c r="AP141" i="4"/>
  <c r="AP142" i="4"/>
  <c r="AP149" i="4"/>
  <c r="AP150" i="4"/>
  <c r="AP156" i="4"/>
  <c r="AP160" i="4"/>
  <c r="AP164" i="4"/>
  <c r="AP168" i="4"/>
  <c r="AP135" i="4"/>
  <c r="AP143" i="4"/>
  <c r="AP151" i="4"/>
  <c r="AP155" i="4"/>
  <c r="AP159" i="4"/>
  <c r="AP163" i="4"/>
  <c r="AP167" i="4"/>
  <c r="AP171" i="4"/>
  <c r="AP175" i="4"/>
  <c r="AP179" i="4"/>
  <c r="AP183" i="4"/>
  <c r="AP187" i="4"/>
  <c r="AP172" i="4"/>
  <c r="AP173" i="4"/>
  <c r="AP180" i="4"/>
  <c r="AP181" i="4"/>
  <c r="AP174" i="4"/>
  <c r="AP182" i="4"/>
  <c r="AP189" i="4"/>
  <c r="AP193" i="4"/>
  <c r="AP197" i="4"/>
  <c r="AP201" i="4"/>
  <c r="AP205" i="4"/>
  <c r="AP176" i="4"/>
  <c r="AP177" i="4"/>
  <c r="AP184" i="4"/>
  <c r="AP185" i="4"/>
  <c r="AP192" i="4"/>
  <c r="AP196" i="4"/>
  <c r="AP200" i="4"/>
  <c r="AP204" i="4"/>
  <c r="AP178" i="4"/>
  <c r="AP186" i="4"/>
  <c r="AP191" i="4"/>
  <c r="AP195" i="4"/>
  <c r="AP199" i="4"/>
  <c r="AP203" i="4"/>
  <c r="AP207" i="4"/>
  <c r="AP211" i="4"/>
  <c r="AP215" i="4"/>
  <c r="AP219" i="4"/>
  <c r="AP190" i="4"/>
  <c r="AP198" i="4"/>
  <c r="AP206" i="4"/>
  <c r="AP216" i="4"/>
  <c r="AP210" i="4"/>
  <c r="AP194" i="4"/>
  <c r="AP202" i="4"/>
  <c r="AP212" i="4"/>
  <c r="AP213" i="4"/>
  <c r="AP188" i="4"/>
  <c r="AP214" i="4"/>
  <c r="AP208" i="4"/>
  <c r="AP209" i="4"/>
  <c r="AP217" i="4"/>
  <c r="AP218" i="4"/>
  <c r="AL4" i="4"/>
  <c r="AL8" i="4"/>
  <c r="AL2" i="4"/>
  <c r="AL7" i="4"/>
  <c r="AL11" i="4"/>
  <c r="AL15" i="4"/>
  <c r="AL19" i="4"/>
  <c r="AL9" i="4"/>
  <c r="AL12" i="4"/>
  <c r="AL13" i="4"/>
  <c r="AL14" i="4"/>
  <c r="AL3" i="4"/>
  <c r="AL5" i="4"/>
  <c r="AL6" i="4"/>
  <c r="AL10" i="4"/>
  <c r="AL18" i="4"/>
  <c r="AL22" i="4"/>
  <c r="AL26" i="4"/>
  <c r="AL20" i="4"/>
  <c r="AL21" i="4"/>
  <c r="AL16" i="4"/>
  <c r="AL17" i="4"/>
  <c r="AL23" i="4"/>
  <c r="AL24" i="4"/>
  <c r="AL25" i="4"/>
  <c r="AL31" i="4"/>
  <c r="AL35" i="4"/>
  <c r="AL39" i="4"/>
  <c r="AL28" i="4"/>
  <c r="AL30" i="4"/>
  <c r="AL38" i="4"/>
  <c r="AL27" i="4"/>
  <c r="AL36" i="4"/>
  <c r="AL37" i="4"/>
  <c r="AL40" i="4"/>
  <c r="AL44" i="4"/>
  <c r="AL29" i="4"/>
  <c r="AL32" i="4"/>
  <c r="AL33" i="4"/>
  <c r="AL45" i="4"/>
  <c r="AL46" i="4"/>
  <c r="AL49" i="4"/>
  <c r="AL53" i="4"/>
  <c r="AL34" i="4"/>
  <c r="AL43" i="4"/>
  <c r="AL50" i="4"/>
  <c r="AL54" i="4"/>
  <c r="AL47" i="4"/>
  <c r="AL51" i="4"/>
  <c r="AL55" i="4"/>
  <c r="AL57" i="4"/>
  <c r="AL61" i="4"/>
  <c r="AL41" i="4"/>
  <c r="AL42" i="4"/>
  <c r="AL56" i="4"/>
  <c r="AL60" i="4"/>
  <c r="AL64" i="4"/>
  <c r="AL48" i="4"/>
  <c r="AL52" i="4"/>
  <c r="AL59" i="4"/>
  <c r="AL63" i="4"/>
  <c r="AL58" i="4"/>
  <c r="AL62" i="4"/>
  <c r="AL66" i="4"/>
  <c r="AL70" i="4"/>
  <c r="AL74" i="4"/>
  <c r="AL67" i="4"/>
  <c r="AL68" i="4"/>
  <c r="AL75" i="4"/>
  <c r="AL76" i="4"/>
  <c r="AL78" i="4"/>
  <c r="AL82" i="4"/>
  <c r="AL69" i="4"/>
  <c r="AL65" i="4"/>
  <c r="AL73" i="4"/>
  <c r="AL79" i="4"/>
  <c r="AL83" i="4"/>
  <c r="AL87" i="4"/>
  <c r="AL91" i="4"/>
  <c r="AL95" i="4"/>
  <c r="AL99" i="4"/>
  <c r="AL77" i="4"/>
  <c r="AL81" i="4"/>
  <c r="AL84" i="4"/>
  <c r="AL85" i="4"/>
  <c r="AL92" i="4"/>
  <c r="AL93" i="4"/>
  <c r="AL86" i="4"/>
  <c r="AL94" i="4"/>
  <c r="AL80" i="4"/>
  <c r="AL88" i="4"/>
  <c r="AL71" i="4"/>
  <c r="AL72" i="4"/>
  <c r="AL90" i="4"/>
  <c r="AL98" i="4"/>
  <c r="AL102" i="4"/>
  <c r="AL106" i="4"/>
  <c r="AL110" i="4"/>
  <c r="AL114" i="4"/>
  <c r="AL89" i="4"/>
  <c r="AL103" i="4"/>
  <c r="AL104" i="4"/>
  <c r="AL111" i="4"/>
  <c r="AL112" i="4"/>
  <c r="AL119" i="4"/>
  <c r="AL123" i="4"/>
  <c r="AL127" i="4"/>
  <c r="AL131" i="4"/>
  <c r="AL97" i="4"/>
  <c r="AL105" i="4"/>
  <c r="AL113" i="4"/>
  <c r="AL118" i="4"/>
  <c r="AL122" i="4"/>
  <c r="AL126" i="4"/>
  <c r="AL130" i="4"/>
  <c r="AL96" i="4"/>
  <c r="AL100" i="4"/>
  <c r="AL107" i="4"/>
  <c r="AL108" i="4"/>
  <c r="AL115" i="4"/>
  <c r="AL116" i="4"/>
  <c r="AL121" i="4"/>
  <c r="AL125" i="4"/>
  <c r="AL129" i="4"/>
  <c r="AL133" i="4"/>
  <c r="AL101" i="4"/>
  <c r="AL109" i="4"/>
  <c r="AL117" i="4"/>
  <c r="AL120" i="4"/>
  <c r="AL124" i="4"/>
  <c r="AL128" i="4"/>
  <c r="AL132" i="4"/>
  <c r="AL136" i="4"/>
  <c r="AL140" i="4"/>
  <c r="AL144" i="4"/>
  <c r="AL148" i="4"/>
  <c r="AL152" i="4"/>
  <c r="AL135" i="4"/>
  <c r="AL143" i="4"/>
  <c r="AL151" i="4"/>
  <c r="AL158" i="4"/>
  <c r="AL162" i="4"/>
  <c r="AL166" i="4"/>
  <c r="AL170" i="4"/>
  <c r="AL137" i="4"/>
  <c r="AL138" i="4"/>
  <c r="AL145" i="4"/>
  <c r="AL146" i="4"/>
  <c r="AL153" i="4"/>
  <c r="AL154" i="4"/>
  <c r="AL157" i="4"/>
  <c r="AL161" i="4"/>
  <c r="AL165" i="4"/>
  <c r="AL169" i="4"/>
  <c r="AL139" i="4"/>
  <c r="AL147" i="4"/>
  <c r="AL156" i="4"/>
  <c r="AL160" i="4"/>
  <c r="AL164" i="4"/>
  <c r="AL168" i="4"/>
  <c r="AL134" i="4"/>
  <c r="AL141" i="4"/>
  <c r="AL142" i="4"/>
  <c r="AL149" i="4"/>
  <c r="AL150" i="4"/>
  <c r="AL155" i="4"/>
  <c r="AL159" i="4"/>
  <c r="AL163" i="4"/>
  <c r="AL167" i="4"/>
  <c r="AL171" i="4"/>
  <c r="AL175" i="4"/>
  <c r="AL179" i="4"/>
  <c r="AL183" i="4"/>
  <c r="AL187" i="4"/>
  <c r="AL178" i="4"/>
  <c r="AL172" i="4"/>
  <c r="AL173" i="4"/>
  <c r="AL180" i="4"/>
  <c r="AL181" i="4"/>
  <c r="AL188" i="4"/>
  <c r="AL189" i="4"/>
  <c r="AL193" i="4"/>
  <c r="AL197" i="4"/>
  <c r="AL201" i="4"/>
  <c r="AL205" i="4"/>
  <c r="AL174" i="4"/>
  <c r="AL182" i="4"/>
  <c r="AL192" i="4"/>
  <c r="AL196" i="4"/>
  <c r="AL200" i="4"/>
  <c r="AL204" i="4"/>
  <c r="AL176" i="4"/>
  <c r="AL177" i="4"/>
  <c r="AL184" i="4"/>
  <c r="AL185" i="4"/>
  <c r="AL191" i="4"/>
  <c r="AL195" i="4"/>
  <c r="AL199" i="4"/>
  <c r="AL203" i="4"/>
  <c r="AL207" i="4"/>
  <c r="AL211" i="4"/>
  <c r="AL215" i="4"/>
  <c r="AL219" i="4"/>
  <c r="AL186" i="4"/>
  <c r="AL214" i="4"/>
  <c r="AL194" i="4"/>
  <c r="AL202" i="4"/>
  <c r="AL208" i="4"/>
  <c r="AL209" i="4"/>
  <c r="AL210" i="4"/>
  <c r="AL218" i="4"/>
  <c r="AL190" i="4"/>
  <c r="AL198" i="4"/>
  <c r="AL206" i="4"/>
  <c r="AL212" i="4"/>
  <c r="AL213" i="4"/>
  <c r="AL216" i="4"/>
  <c r="AL217" i="4"/>
  <c r="AH4" i="4"/>
  <c r="AH8" i="4"/>
  <c r="AH7" i="4"/>
  <c r="AH5" i="4"/>
  <c r="AH6" i="4"/>
  <c r="AH11" i="4"/>
  <c r="AH15" i="4"/>
  <c r="AH19" i="4"/>
  <c r="AH10" i="4"/>
  <c r="AH2" i="4"/>
  <c r="AH3" i="4"/>
  <c r="AH12" i="4"/>
  <c r="AH13" i="4"/>
  <c r="AH9" i="4"/>
  <c r="AH14" i="4"/>
  <c r="AH16" i="4"/>
  <c r="AH17" i="4"/>
  <c r="AH22" i="4"/>
  <c r="AH26" i="4"/>
  <c r="AH25" i="4"/>
  <c r="AH18" i="4"/>
  <c r="AH20" i="4"/>
  <c r="AH27" i="4"/>
  <c r="AH21" i="4"/>
  <c r="AH23" i="4"/>
  <c r="AH24" i="4"/>
  <c r="AH31" i="4"/>
  <c r="AH35" i="4"/>
  <c r="AH39" i="4"/>
  <c r="AH36" i="4"/>
  <c r="AH37" i="4"/>
  <c r="AH28" i="4"/>
  <c r="AH29" i="4"/>
  <c r="AH34" i="4"/>
  <c r="AH40" i="4"/>
  <c r="AH44" i="4"/>
  <c r="AH38" i="4"/>
  <c r="AH43" i="4"/>
  <c r="AH49" i="4"/>
  <c r="AH53" i="4"/>
  <c r="AH30" i="4"/>
  <c r="AH32" i="4"/>
  <c r="AH33" i="4"/>
  <c r="AH41" i="4"/>
  <c r="AH42" i="4"/>
  <c r="AH50" i="4"/>
  <c r="AH54" i="4"/>
  <c r="AH45" i="4"/>
  <c r="AH48" i="4"/>
  <c r="AH52" i="4"/>
  <c r="AH57" i="4"/>
  <c r="AH61" i="4"/>
  <c r="AH46" i="4"/>
  <c r="AH55" i="4"/>
  <c r="AH56" i="4"/>
  <c r="AH60" i="4"/>
  <c r="AH64" i="4"/>
  <c r="AH47" i="4"/>
  <c r="AH51" i="4"/>
  <c r="AH59" i="4"/>
  <c r="AH63" i="4"/>
  <c r="AH58" i="4"/>
  <c r="AH62" i="4"/>
  <c r="AH66" i="4"/>
  <c r="AH70" i="4"/>
  <c r="AH74" i="4"/>
  <c r="AH65" i="4"/>
  <c r="AH73" i="4"/>
  <c r="AH78" i="4"/>
  <c r="AH82" i="4"/>
  <c r="AH67" i="4"/>
  <c r="AH68" i="4"/>
  <c r="AH69" i="4"/>
  <c r="AH71" i="4"/>
  <c r="AH72" i="4"/>
  <c r="AH79" i="4"/>
  <c r="AH83" i="4"/>
  <c r="AH87" i="4"/>
  <c r="AH91" i="4"/>
  <c r="AH95" i="4"/>
  <c r="AH99" i="4"/>
  <c r="AH80" i="4"/>
  <c r="AH90" i="4"/>
  <c r="AH75" i="4"/>
  <c r="AH84" i="4"/>
  <c r="AH85" i="4"/>
  <c r="AH92" i="4"/>
  <c r="AH93" i="4"/>
  <c r="AH76" i="4"/>
  <c r="AH81" i="4"/>
  <c r="AH86" i="4"/>
  <c r="AH77" i="4"/>
  <c r="AH88" i="4"/>
  <c r="AH89" i="4"/>
  <c r="AH96" i="4"/>
  <c r="AH97" i="4"/>
  <c r="AH102" i="4"/>
  <c r="AH106" i="4"/>
  <c r="AH110" i="4"/>
  <c r="AH114" i="4"/>
  <c r="AH101" i="4"/>
  <c r="AH109" i="4"/>
  <c r="AH117" i="4"/>
  <c r="AH119" i="4"/>
  <c r="AH123" i="4"/>
  <c r="AH127" i="4"/>
  <c r="AH131" i="4"/>
  <c r="AH94" i="4"/>
  <c r="AH103" i="4"/>
  <c r="AH104" i="4"/>
  <c r="AH111" i="4"/>
  <c r="AH112" i="4"/>
  <c r="AH118" i="4"/>
  <c r="AH122" i="4"/>
  <c r="AH126" i="4"/>
  <c r="AH130" i="4"/>
  <c r="AH98" i="4"/>
  <c r="AH105" i="4"/>
  <c r="AH113" i="4"/>
  <c r="AH121" i="4"/>
  <c r="AH125" i="4"/>
  <c r="AH129" i="4"/>
  <c r="AH133" i="4"/>
  <c r="AH100" i="4"/>
  <c r="AH107" i="4"/>
  <c r="AH108" i="4"/>
  <c r="AH115" i="4"/>
  <c r="AH116" i="4"/>
  <c r="AH120" i="4"/>
  <c r="AH124" i="4"/>
  <c r="AH128" i="4"/>
  <c r="AH132" i="4"/>
  <c r="AH136" i="4"/>
  <c r="AH140" i="4"/>
  <c r="AH144" i="4"/>
  <c r="AH148" i="4"/>
  <c r="AH152" i="4"/>
  <c r="AH134" i="4"/>
  <c r="AH141" i="4"/>
  <c r="AH142" i="4"/>
  <c r="AH149" i="4"/>
  <c r="AH150" i="4"/>
  <c r="AH158" i="4"/>
  <c r="AH162" i="4"/>
  <c r="AH166" i="4"/>
  <c r="AH170" i="4"/>
  <c r="AH135" i="4"/>
  <c r="AH143" i="4"/>
  <c r="AH151" i="4"/>
  <c r="AH157" i="4"/>
  <c r="AH161" i="4"/>
  <c r="AH165" i="4"/>
  <c r="AH169" i="4"/>
  <c r="AH137" i="4"/>
  <c r="AH138" i="4"/>
  <c r="AH145" i="4"/>
  <c r="AH146" i="4"/>
  <c r="AH153" i="4"/>
  <c r="AH154" i="4"/>
  <c r="AH156" i="4"/>
  <c r="AH160" i="4"/>
  <c r="AH164" i="4"/>
  <c r="AH168" i="4"/>
  <c r="AH139" i="4"/>
  <c r="AH147" i="4"/>
  <c r="AH155" i="4"/>
  <c r="AH159" i="4"/>
  <c r="AH163" i="4"/>
  <c r="AH167" i="4"/>
  <c r="AH171" i="4"/>
  <c r="AH175" i="4"/>
  <c r="AH179" i="4"/>
  <c r="AH183" i="4"/>
  <c r="AH187" i="4"/>
  <c r="AH176" i="4"/>
  <c r="AH177" i="4"/>
  <c r="AH184" i="4"/>
  <c r="AH185" i="4"/>
  <c r="AH178" i="4"/>
  <c r="AH186" i="4"/>
  <c r="AH189" i="4"/>
  <c r="AH193" i="4"/>
  <c r="AH197" i="4"/>
  <c r="AH201" i="4"/>
  <c r="AH205" i="4"/>
  <c r="AH172" i="4"/>
  <c r="AH173" i="4"/>
  <c r="AH180" i="4"/>
  <c r="AH181" i="4"/>
  <c r="AH188" i="4"/>
  <c r="AH192" i="4"/>
  <c r="AH196" i="4"/>
  <c r="AH200" i="4"/>
  <c r="AH204" i="4"/>
  <c r="AH174" i="4"/>
  <c r="AH182" i="4"/>
  <c r="AH191" i="4"/>
  <c r="AH195" i="4"/>
  <c r="AH199" i="4"/>
  <c r="AH203" i="4"/>
  <c r="AH207" i="4"/>
  <c r="AH211" i="4"/>
  <c r="AH215" i="4"/>
  <c r="AH219" i="4"/>
  <c r="AH194" i="4"/>
  <c r="AH212" i="4"/>
  <c r="AH213" i="4"/>
  <c r="AH214" i="4"/>
  <c r="AH190" i="4"/>
  <c r="AH198" i="4"/>
  <c r="AH206" i="4"/>
  <c r="AH208" i="4"/>
  <c r="AH209" i="4"/>
  <c r="AH216" i="4"/>
  <c r="AH217" i="4"/>
  <c r="AH210" i="4"/>
  <c r="AH218" i="4"/>
  <c r="AH202" i="4"/>
  <c r="AC2" i="4"/>
  <c r="AC3" i="4"/>
  <c r="AC7" i="4"/>
  <c r="AC4" i="4"/>
  <c r="AC5" i="4"/>
  <c r="AC6" i="4"/>
  <c r="AC10" i="4"/>
  <c r="AC14" i="4"/>
  <c r="AC18" i="4"/>
  <c r="AC11" i="4"/>
  <c r="AC12" i="4"/>
  <c r="AC13" i="4"/>
  <c r="AC8" i="4"/>
  <c r="AC9" i="4"/>
  <c r="AC15" i="4"/>
  <c r="AC16" i="4"/>
  <c r="AC17" i="4"/>
  <c r="AC21" i="4"/>
  <c r="AC25" i="4"/>
  <c r="AC29" i="4"/>
  <c r="AC20" i="4"/>
  <c r="AC26" i="4"/>
  <c r="AC27" i="4"/>
  <c r="AC19" i="4"/>
  <c r="AC22" i="4"/>
  <c r="AC23" i="4"/>
  <c r="AC24" i="4"/>
  <c r="AC30" i="4"/>
  <c r="AC34" i="4"/>
  <c r="AC38" i="4"/>
  <c r="AC35" i="4"/>
  <c r="AC36" i="4"/>
  <c r="AC37" i="4"/>
  <c r="AC28" i="4"/>
  <c r="AC43" i="4"/>
  <c r="AC48" i="4"/>
  <c r="AC52" i="4"/>
  <c r="AC31" i="4"/>
  <c r="AC32" i="4"/>
  <c r="AC33" i="4"/>
  <c r="AC39" i="4"/>
  <c r="AC40" i="4"/>
  <c r="AC41" i="4"/>
  <c r="AC42" i="4"/>
  <c r="AC49" i="4"/>
  <c r="AC53" i="4"/>
  <c r="AC44" i="4"/>
  <c r="AC56" i="4"/>
  <c r="AC60" i="4"/>
  <c r="AC64" i="4"/>
  <c r="AC45" i="4"/>
  <c r="AC54" i="4"/>
  <c r="AC55" i="4"/>
  <c r="AC59" i="4"/>
  <c r="AC63" i="4"/>
  <c r="AC46" i="4"/>
  <c r="AC50" i="4"/>
  <c r="AC58" i="4"/>
  <c r="AC62" i="4"/>
  <c r="AC47" i="4"/>
  <c r="AC51" i="4"/>
  <c r="AC57" i="4"/>
  <c r="AC61" i="4"/>
  <c r="AC65" i="4"/>
  <c r="AC69" i="4"/>
  <c r="AC73" i="4"/>
  <c r="AC77" i="4"/>
  <c r="AC81" i="4"/>
  <c r="AC66" i="4"/>
  <c r="AC67" i="4"/>
  <c r="AC68" i="4"/>
  <c r="AC70" i="4"/>
  <c r="AC71" i="4"/>
  <c r="AC72" i="4"/>
  <c r="AC78" i="4"/>
  <c r="AC82" i="4"/>
  <c r="AC86" i="4"/>
  <c r="AC90" i="4"/>
  <c r="AC94" i="4"/>
  <c r="AC98" i="4"/>
  <c r="AC79" i="4"/>
  <c r="AC83" i="4"/>
  <c r="AC74" i="4"/>
  <c r="AC80" i="4"/>
  <c r="AC84" i="4"/>
  <c r="AC85" i="4"/>
  <c r="AC91" i="4"/>
  <c r="AC92" i="4"/>
  <c r="AC93" i="4"/>
  <c r="AC75" i="4"/>
  <c r="AC76" i="4"/>
  <c r="AC87" i="4"/>
  <c r="AC88" i="4"/>
  <c r="AC89" i="4"/>
  <c r="AC95" i="4"/>
  <c r="AC96" i="4"/>
  <c r="AC97" i="4"/>
  <c r="AC101" i="4"/>
  <c r="AC105" i="4"/>
  <c r="AC109" i="4"/>
  <c r="AC113" i="4"/>
  <c r="AC117" i="4"/>
  <c r="AC99" i="4"/>
  <c r="AC100" i="4"/>
  <c r="AC122" i="4"/>
  <c r="AC126" i="4"/>
  <c r="AC130" i="4"/>
  <c r="AC102" i="4"/>
  <c r="AC103" i="4"/>
  <c r="AC104" i="4"/>
  <c r="AC110" i="4"/>
  <c r="AC111" i="4"/>
  <c r="AC112" i="4"/>
  <c r="AC118" i="4"/>
  <c r="AC121" i="4"/>
  <c r="AC125" i="4"/>
  <c r="AC129" i="4"/>
  <c r="AC133" i="4"/>
  <c r="AC120" i="4"/>
  <c r="AC124" i="4"/>
  <c r="AC128" i="4"/>
  <c r="AC132" i="4"/>
  <c r="AC106" i="4"/>
  <c r="AC107" i="4"/>
  <c r="AC108" i="4"/>
  <c r="AC114" i="4"/>
  <c r="AC115" i="4"/>
  <c r="AC116" i="4"/>
  <c r="AC119" i="4"/>
  <c r="AC123" i="4"/>
  <c r="AC127" i="4"/>
  <c r="AC131" i="4"/>
  <c r="AC135" i="4"/>
  <c r="AC139" i="4"/>
  <c r="AC143" i="4"/>
  <c r="AC147" i="4"/>
  <c r="AC151" i="4"/>
  <c r="AC134" i="4"/>
  <c r="AC140" i="4"/>
  <c r="AC141" i="4"/>
  <c r="AC142" i="4"/>
  <c r="AC148" i="4"/>
  <c r="AC149" i="4"/>
  <c r="AC150" i="4"/>
  <c r="AC157" i="4"/>
  <c r="AC161" i="4"/>
  <c r="AC165" i="4"/>
  <c r="AC169" i="4"/>
  <c r="AC156" i="4"/>
  <c r="AC160" i="4"/>
  <c r="AC164" i="4"/>
  <c r="AC168" i="4"/>
  <c r="AC136" i="4"/>
  <c r="AC137" i="4"/>
  <c r="AC138" i="4"/>
  <c r="AC144" i="4"/>
  <c r="AC145" i="4"/>
  <c r="AC146" i="4"/>
  <c r="AC152" i="4"/>
  <c r="AC153" i="4"/>
  <c r="AC154" i="4"/>
  <c r="AC155" i="4"/>
  <c r="AC159" i="4"/>
  <c r="AC163" i="4"/>
  <c r="AC167" i="4"/>
  <c r="AC171" i="4"/>
  <c r="AC158" i="4"/>
  <c r="AC162" i="4"/>
  <c r="AC166" i="4"/>
  <c r="AC170" i="4"/>
  <c r="AC174" i="4"/>
  <c r="AC178" i="4"/>
  <c r="AC182" i="4"/>
  <c r="AC186" i="4"/>
  <c r="AC175" i="4"/>
  <c r="AC176" i="4"/>
  <c r="AC177" i="4"/>
  <c r="AC183" i="4"/>
  <c r="AC184" i="4"/>
  <c r="AC185" i="4"/>
  <c r="AC192" i="4"/>
  <c r="AC196" i="4"/>
  <c r="AC200" i="4"/>
  <c r="AC204" i="4"/>
  <c r="AC208" i="4"/>
  <c r="AC172" i="4"/>
  <c r="AC173" i="4"/>
  <c r="AC179" i="4"/>
  <c r="AC180" i="4"/>
  <c r="AC181" i="4"/>
  <c r="AC187" i="4"/>
  <c r="AC188" i="4"/>
  <c r="AC191" i="4"/>
  <c r="AC195" i="4"/>
  <c r="AC199" i="4"/>
  <c r="AC203" i="4"/>
  <c r="AC207" i="4"/>
  <c r="AC190" i="4"/>
  <c r="AC194" i="4"/>
  <c r="AC198" i="4"/>
  <c r="AC202" i="4"/>
  <c r="AC206" i="4"/>
  <c r="AC210" i="4"/>
  <c r="AC214" i="4"/>
  <c r="AC218" i="4"/>
  <c r="AC219" i="4"/>
  <c r="AC189" i="4"/>
  <c r="AC197" i="4"/>
  <c r="AC205" i="4"/>
  <c r="AC209" i="4"/>
  <c r="AC215" i="4"/>
  <c r="AC216" i="4"/>
  <c r="AC217" i="4"/>
  <c r="AC193" i="4"/>
  <c r="AC201" i="4"/>
  <c r="AC211" i="4"/>
  <c r="AC212" i="4"/>
  <c r="AC213" i="4"/>
  <c r="Y2" i="4"/>
  <c r="Y3" i="4"/>
  <c r="Y7" i="4"/>
  <c r="Y4" i="4"/>
  <c r="Y5" i="4"/>
  <c r="Y6" i="4"/>
  <c r="Y10" i="4"/>
  <c r="Y14" i="4"/>
  <c r="Y18" i="4"/>
  <c r="Y15" i="4"/>
  <c r="Y8" i="4"/>
  <c r="Y9" i="4"/>
  <c r="Y11" i="4"/>
  <c r="Y12" i="4"/>
  <c r="Y13" i="4"/>
  <c r="Y21" i="4"/>
  <c r="Y25" i="4"/>
  <c r="Y29" i="4"/>
  <c r="Y22" i="4"/>
  <c r="Y23" i="4"/>
  <c r="Y24" i="4"/>
  <c r="Y19" i="4"/>
  <c r="Y16" i="4"/>
  <c r="Y17" i="4"/>
  <c r="Y20" i="4"/>
  <c r="Y26" i="4"/>
  <c r="Y34" i="4"/>
  <c r="Y38" i="4"/>
  <c r="Y27" i="4"/>
  <c r="Y28" i="4"/>
  <c r="Y30" i="4"/>
  <c r="Y31" i="4"/>
  <c r="Y32" i="4"/>
  <c r="Y33" i="4"/>
  <c r="Y39" i="4"/>
  <c r="Y43" i="4"/>
  <c r="Y35" i="4"/>
  <c r="Y40" i="4"/>
  <c r="Y41" i="4"/>
  <c r="Y42" i="4"/>
  <c r="Y48" i="4"/>
  <c r="Y52" i="4"/>
  <c r="Y36" i="4"/>
  <c r="Y37" i="4"/>
  <c r="Y49" i="4"/>
  <c r="Y53" i="4"/>
  <c r="Y45" i="4"/>
  <c r="Y50" i="4"/>
  <c r="Y56" i="4"/>
  <c r="Y60" i="4"/>
  <c r="Y64" i="4"/>
  <c r="Y46" i="4"/>
  <c r="Y47" i="4"/>
  <c r="Y51" i="4"/>
  <c r="Y59" i="4"/>
  <c r="Y63" i="4"/>
  <c r="Y54" i="4"/>
  <c r="Y55" i="4"/>
  <c r="Y58" i="4"/>
  <c r="Y62" i="4"/>
  <c r="Y44" i="4"/>
  <c r="Y57" i="4"/>
  <c r="Y61" i="4"/>
  <c r="Y65" i="4"/>
  <c r="Y69" i="4"/>
  <c r="Y73" i="4"/>
  <c r="Y77" i="4"/>
  <c r="Y70" i="4"/>
  <c r="Y71" i="4"/>
  <c r="Y72" i="4"/>
  <c r="Y81" i="4"/>
  <c r="Y66" i="4"/>
  <c r="Y67" i="4"/>
  <c r="Y68" i="4"/>
  <c r="Y78" i="4"/>
  <c r="Y82" i="4"/>
  <c r="Y86" i="4"/>
  <c r="Y90" i="4"/>
  <c r="Y94" i="4"/>
  <c r="Y98" i="4"/>
  <c r="Y74" i="4"/>
  <c r="Y87" i="4"/>
  <c r="Y88" i="4"/>
  <c r="Y89" i="4"/>
  <c r="Y95" i="4"/>
  <c r="Y96" i="4"/>
  <c r="Y75" i="4"/>
  <c r="Y76" i="4"/>
  <c r="Y79" i="4"/>
  <c r="Y83" i="4"/>
  <c r="Y85" i="4"/>
  <c r="Y80" i="4"/>
  <c r="Y84" i="4"/>
  <c r="Y101" i="4"/>
  <c r="Y105" i="4"/>
  <c r="Y109" i="4"/>
  <c r="Y113" i="4"/>
  <c r="Y117" i="4"/>
  <c r="Y92" i="4"/>
  <c r="Y97" i="4"/>
  <c r="Y106" i="4"/>
  <c r="Y107" i="4"/>
  <c r="Y108" i="4"/>
  <c r="Y114" i="4"/>
  <c r="Y115" i="4"/>
  <c r="Y116" i="4"/>
  <c r="Y122" i="4"/>
  <c r="Y126" i="4"/>
  <c r="Y130" i="4"/>
  <c r="Y134" i="4"/>
  <c r="Y93" i="4"/>
  <c r="Y121" i="4"/>
  <c r="Y125" i="4"/>
  <c r="Y129" i="4"/>
  <c r="Y133" i="4"/>
  <c r="Y99" i="4"/>
  <c r="Y100" i="4"/>
  <c r="Y102" i="4"/>
  <c r="Y103" i="4"/>
  <c r="Y104" i="4"/>
  <c r="Y110" i="4"/>
  <c r="Y111" i="4"/>
  <c r="Y112" i="4"/>
  <c r="Y118" i="4"/>
  <c r="Y120" i="4"/>
  <c r="Y124" i="4"/>
  <c r="Y128" i="4"/>
  <c r="Y132" i="4"/>
  <c r="Y91" i="4"/>
  <c r="Y119" i="4"/>
  <c r="Y123" i="4"/>
  <c r="Y127" i="4"/>
  <c r="Y131" i="4"/>
  <c r="Y135" i="4"/>
  <c r="Y139" i="4"/>
  <c r="Y143" i="4"/>
  <c r="Y147" i="4"/>
  <c r="Y151" i="4"/>
  <c r="Y157" i="4"/>
  <c r="Y161" i="4"/>
  <c r="Y165" i="4"/>
  <c r="Y169" i="4"/>
  <c r="Y140" i="4"/>
  <c r="Y141" i="4"/>
  <c r="Y142" i="4"/>
  <c r="Y148" i="4"/>
  <c r="Y149" i="4"/>
  <c r="Y150" i="4"/>
  <c r="Y156" i="4"/>
  <c r="Y160" i="4"/>
  <c r="Y164" i="4"/>
  <c r="Y168" i="4"/>
  <c r="Y155" i="4"/>
  <c r="Y159" i="4"/>
  <c r="Y163" i="4"/>
  <c r="Y167" i="4"/>
  <c r="Y171" i="4"/>
  <c r="Y136" i="4"/>
  <c r="Y137" i="4"/>
  <c r="Y138" i="4"/>
  <c r="Y144" i="4"/>
  <c r="Y145" i="4"/>
  <c r="Y146" i="4"/>
  <c r="Y152" i="4"/>
  <c r="Y153" i="4"/>
  <c r="Y154" i="4"/>
  <c r="Y158" i="4"/>
  <c r="Y162" i="4"/>
  <c r="Y166" i="4"/>
  <c r="Y170" i="4"/>
  <c r="Y174" i="4"/>
  <c r="Y178" i="4"/>
  <c r="Y182" i="4"/>
  <c r="Y186" i="4"/>
  <c r="Y175" i="4"/>
  <c r="Y176" i="4"/>
  <c r="Y177" i="4"/>
  <c r="Y183" i="4"/>
  <c r="Y184" i="4"/>
  <c r="Y185" i="4"/>
  <c r="Y192" i="4"/>
  <c r="Y196" i="4"/>
  <c r="Y200" i="4"/>
  <c r="Y204" i="4"/>
  <c r="Y208" i="4"/>
  <c r="Y191" i="4"/>
  <c r="Y195" i="4"/>
  <c r="Y199" i="4"/>
  <c r="Y203" i="4"/>
  <c r="Y207" i="4"/>
  <c r="Y172" i="4"/>
  <c r="Y173" i="4"/>
  <c r="Y179" i="4"/>
  <c r="Y180" i="4"/>
  <c r="Y181" i="4"/>
  <c r="Y187" i="4"/>
  <c r="Y188" i="4"/>
  <c r="Y190" i="4"/>
  <c r="Y194" i="4"/>
  <c r="Y198" i="4"/>
  <c r="Y202" i="4"/>
  <c r="Y206" i="4"/>
  <c r="Y210" i="4"/>
  <c r="Y214" i="4"/>
  <c r="Y218" i="4"/>
  <c r="Y189" i="4"/>
  <c r="Y197" i="4"/>
  <c r="Y211" i="4"/>
  <c r="Y212" i="4"/>
  <c r="Y213" i="4"/>
  <c r="Y193" i="4"/>
  <c r="Y201" i="4"/>
  <c r="Y209" i="4"/>
  <c r="Y215" i="4"/>
  <c r="Y216" i="4"/>
  <c r="Y217" i="4"/>
  <c r="Y205" i="4"/>
  <c r="Y219" i="4"/>
  <c r="U2" i="4"/>
  <c r="U3" i="4"/>
  <c r="U7" i="4"/>
  <c r="U8" i="4"/>
  <c r="U9" i="4"/>
  <c r="U10" i="4"/>
  <c r="U14" i="4"/>
  <c r="U18" i="4"/>
  <c r="U4" i="4"/>
  <c r="U5" i="4"/>
  <c r="U6" i="4"/>
  <c r="U15" i="4"/>
  <c r="U11" i="4"/>
  <c r="U12" i="4"/>
  <c r="U13" i="4"/>
  <c r="U19" i="4"/>
  <c r="U21" i="4"/>
  <c r="U25" i="4"/>
  <c r="U29" i="4"/>
  <c r="U16" i="4"/>
  <c r="U17" i="4"/>
  <c r="U22" i="4"/>
  <c r="U23" i="4"/>
  <c r="U24" i="4"/>
  <c r="U20" i="4"/>
  <c r="U26" i="4"/>
  <c r="U27" i="4"/>
  <c r="U28" i="4"/>
  <c r="U34" i="4"/>
  <c r="U38" i="4"/>
  <c r="U30" i="4"/>
  <c r="U31" i="4"/>
  <c r="U32" i="4"/>
  <c r="U33" i="4"/>
  <c r="U43" i="4"/>
  <c r="U36" i="4"/>
  <c r="U39" i="4"/>
  <c r="U48" i="4"/>
  <c r="U52" i="4"/>
  <c r="U37" i="4"/>
  <c r="U40" i="4"/>
  <c r="U41" i="4"/>
  <c r="U42" i="4"/>
  <c r="U35" i="4"/>
  <c r="U44" i="4"/>
  <c r="U45" i="4"/>
  <c r="U46" i="4"/>
  <c r="U49" i="4"/>
  <c r="U53" i="4"/>
  <c r="U56" i="4"/>
  <c r="U60" i="4"/>
  <c r="U64" i="4"/>
  <c r="U59" i="4"/>
  <c r="U63" i="4"/>
  <c r="U50" i="4"/>
  <c r="U58" i="4"/>
  <c r="U62" i="4"/>
  <c r="U47" i="4"/>
  <c r="U51" i="4"/>
  <c r="U54" i="4"/>
  <c r="U55" i="4"/>
  <c r="U57" i="4"/>
  <c r="U61" i="4"/>
  <c r="U65" i="4"/>
  <c r="U69" i="4"/>
  <c r="U73" i="4"/>
  <c r="U77" i="4"/>
  <c r="U81" i="4"/>
  <c r="U70" i="4"/>
  <c r="U66" i="4"/>
  <c r="U67" i="4"/>
  <c r="U68" i="4"/>
  <c r="U74" i="4"/>
  <c r="U75" i="4"/>
  <c r="U76" i="4"/>
  <c r="U78" i="4"/>
  <c r="U82" i="4"/>
  <c r="U86" i="4"/>
  <c r="U90" i="4"/>
  <c r="U94" i="4"/>
  <c r="U98" i="4"/>
  <c r="U71" i="4"/>
  <c r="U72" i="4"/>
  <c r="U79" i="4"/>
  <c r="U83" i="4"/>
  <c r="U80" i="4"/>
  <c r="U84" i="4"/>
  <c r="U87" i="4"/>
  <c r="U88" i="4"/>
  <c r="U89" i="4"/>
  <c r="U95" i="4"/>
  <c r="U96" i="4"/>
  <c r="U97" i="4"/>
  <c r="U85" i="4"/>
  <c r="U91" i="4"/>
  <c r="U92" i="4"/>
  <c r="U93" i="4"/>
  <c r="U99" i="4"/>
  <c r="U100" i="4"/>
  <c r="U101" i="4"/>
  <c r="U105" i="4"/>
  <c r="U109" i="4"/>
  <c r="U113" i="4"/>
  <c r="U117" i="4"/>
  <c r="U122" i="4"/>
  <c r="U126" i="4"/>
  <c r="U130" i="4"/>
  <c r="U134" i="4"/>
  <c r="U106" i="4"/>
  <c r="U107" i="4"/>
  <c r="U108" i="4"/>
  <c r="U114" i="4"/>
  <c r="U115" i="4"/>
  <c r="U116" i="4"/>
  <c r="U121" i="4"/>
  <c r="U125" i="4"/>
  <c r="U129" i="4"/>
  <c r="U133" i="4"/>
  <c r="U120" i="4"/>
  <c r="U124" i="4"/>
  <c r="U128" i="4"/>
  <c r="U132" i="4"/>
  <c r="U102" i="4"/>
  <c r="U103" i="4"/>
  <c r="U104" i="4"/>
  <c r="U110" i="4"/>
  <c r="U111" i="4"/>
  <c r="U112" i="4"/>
  <c r="U118" i="4"/>
  <c r="U119" i="4"/>
  <c r="U123" i="4"/>
  <c r="U127" i="4"/>
  <c r="U131" i="4"/>
  <c r="U135" i="4"/>
  <c r="U139" i="4"/>
  <c r="U143" i="4"/>
  <c r="U147" i="4"/>
  <c r="U151" i="4"/>
  <c r="U136" i="4"/>
  <c r="U137" i="4"/>
  <c r="U138" i="4"/>
  <c r="U144" i="4"/>
  <c r="U145" i="4"/>
  <c r="U146" i="4"/>
  <c r="U152" i="4"/>
  <c r="U153" i="4"/>
  <c r="U154" i="4"/>
  <c r="U157" i="4"/>
  <c r="U161" i="4"/>
  <c r="U165" i="4"/>
  <c r="U169" i="4"/>
  <c r="U156" i="4"/>
  <c r="U160" i="4"/>
  <c r="U164" i="4"/>
  <c r="U168" i="4"/>
  <c r="U140" i="4"/>
  <c r="U141" i="4"/>
  <c r="U142" i="4"/>
  <c r="U148" i="4"/>
  <c r="U149" i="4"/>
  <c r="U150" i="4"/>
  <c r="U155" i="4"/>
  <c r="U159" i="4"/>
  <c r="U163" i="4"/>
  <c r="U167" i="4"/>
  <c r="U171" i="4"/>
  <c r="U158" i="4"/>
  <c r="U162" i="4"/>
  <c r="U166" i="4"/>
  <c r="U170" i="4"/>
  <c r="U174" i="4"/>
  <c r="U178" i="4"/>
  <c r="U182" i="4"/>
  <c r="U186" i="4"/>
  <c r="U172" i="4"/>
  <c r="U173" i="4"/>
  <c r="U179" i="4"/>
  <c r="U180" i="4"/>
  <c r="U181" i="4"/>
  <c r="U192" i="4"/>
  <c r="U196" i="4"/>
  <c r="U200" i="4"/>
  <c r="U204" i="4"/>
  <c r="U208" i="4"/>
  <c r="U175" i="4"/>
  <c r="U176" i="4"/>
  <c r="U177" i="4"/>
  <c r="U183" i="4"/>
  <c r="U184" i="4"/>
  <c r="U185" i="4"/>
  <c r="U191" i="4"/>
  <c r="U195" i="4"/>
  <c r="U199" i="4"/>
  <c r="U203" i="4"/>
  <c r="U207" i="4"/>
  <c r="U190" i="4"/>
  <c r="U194" i="4"/>
  <c r="U198" i="4"/>
  <c r="U202" i="4"/>
  <c r="U206" i="4"/>
  <c r="U210" i="4"/>
  <c r="U214" i="4"/>
  <c r="U218" i="4"/>
  <c r="U209" i="4"/>
  <c r="U215" i="4"/>
  <c r="U187" i="4"/>
  <c r="U193" i="4"/>
  <c r="U201" i="4"/>
  <c r="U188" i="4"/>
  <c r="U211" i="4"/>
  <c r="U212" i="4"/>
  <c r="U213" i="4"/>
  <c r="U219" i="4"/>
  <c r="U189" i="4"/>
  <c r="U197" i="4"/>
  <c r="U205" i="4"/>
  <c r="U216" i="4"/>
  <c r="U217" i="4"/>
  <c r="Q2" i="4"/>
  <c r="Q3" i="4"/>
  <c r="Q7" i="4"/>
  <c r="Q10" i="4"/>
  <c r="Q14" i="4"/>
  <c r="Q18" i="4"/>
  <c r="Q8" i="4"/>
  <c r="Q9" i="4"/>
  <c r="Q11" i="4"/>
  <c r="Q12" i="4"/>
  <c r="Q13" i="4"/>
  <c r="Q15" i="4"/>
  <c r="Q4" i="4"/>
  <c r="Q5" i="4"/>
  <c r="Q6" i="4"/>
  <c r="Q21" i="4"/>
  <c r="Q25" i="4"/>
  <c r="Q29" i="4"/>
  <c r="Q19" i="4"/>
  <c r="Q20" i="4"/>
  <c r="Q26" i="4"/>
  <c r="Q27" i="4"/>
  <c r="Q16" i="4"/>
  <c r="Q17" i="4"/>
  <c r="Q22" i="4"/>
  <c r="Q23" i="4"/>
  <c r="Q24" i="4"/>
  <c r="Q34" i="4"/>
  <c r="Q38" i="4"/>
  <c r="Q28" i="4"/>
  <c r="Q30" i="4"/>
  <c r="Q35" i="4"/>
  <c r="Q36" i="4"/>
  <c r="Q37" i="4"/>
  <c r="Q43" i="4"/>
  <c r="Q31" i="4"/>
  <c r="Q32" i="4"/>
  <c r="Q33" i="4"/>
  <c r="Q44" i="4"/>
  <c r="Q45" i="4"/>
  <c r="Q46" i="4"/>
  <c r="Q48" i="4"/>
  <c r="Q52" i="4"/>
  <c r="Q39" i="4"/>
  <c r="Q40" i="4"/>
  <c r="Q49" i="4"/>
  <c r="Q53" i="4"/>
  <c r="Q50" i="4"/>
  <c r="Q54" i="4"/>
  <c r="Q55" i="4"/>
  <c r="Q56" i="4"/>
  <c r="Q60" i="4"/>
  <c r="Q64" i="4"/>
  <c r="Q41" i="4"/>
  <c r="Q42" i="4"/>
  <c r="Q47" i="4"/>
  <c r="Q51" i="4"/>
  <c r="Q59" i="4"/>
  <c r="Q63" i="4"/>
  <c r="Q58" i="4"/>
  <c r="Q62" i="4"/>
  <c r="Q57" i="4"/>
  <c r="Q61" i="4"/>
  <c r="Q65" i="4"/>
  <c r="Q69" i="4"/>
  <c r="Q73" i="4"/>
  <c r="Q77" i="4"/>
  <c r="Q66" i="4"/>
  <c r="Q67" i="4"/>
  <c r="Q68" i="4"/>
  <c r="Q74" i="4"/>
  <c r="Q75" i="4"/>
  <c r="Q76" i="4"/>
  <c r="Q81" i="4"/>
  <c r="Q70" i="4"/>
  <c r="Q78" i="4"/>
  <c r="Q82" i="4"/>
  <c r="Q86" i="4"/>
  <c r="Q90" i="4"/>
  <c r="Q94" i="4"/>
  <c r="Q98" i="4"/>
  <c r="Q85" i="4"/>
  <c r="Q91" i="4"/>
  <c r="Q92" i="4"/>
  <c r="Q93" i="4"/>
  <c r="Q79" i="4"/>
  <c r="Q83" i="4"/>
  <c r="Q87" i="4"/>
  <c r="Q88" i="4"/>
  <c r="Q89" i="4"/>
  <c r="Q71" i="4"/>
  <c r="Q72" i="4"/>
  <c r="Q80" i="4"/>
  <c r="Q84" i="4"/>
  <c r="Q101" i="4"/>
  <c r="Q105" i="4"/>
  <c r="Q109" i="4"/>
  <c r="Q113" i="4"/>
  <c r="Q117" i="4"/>
  <c r="Q102" i="4"/>
  <c r="Q103" i="4"/>
  <c r="Q104" i="4"/>
  <c r="Q110" i="4"/>
  <c r="Q111" i="4"/>
  <c r="Q112" i="4"/>
  <c r="Q118" i="4"/>
  <c r="Q122" i="4"/>
  <c r="Q126" i="4"/>
  <c r="Q130" i="4"/>
  <c r="Q134" i="4"/>
  <c r="Q99" i="4"/>
  <c r="Q100" i="4"/>
  <c r="Q121" i="4"/>
  <c r="Q125" i="4"/>
  <c r="Q129" i="4"/>
  <c r="Q133" i="4"/>
  <c r="Q95" i="4"/>
  <c r="Q96" i="4"/>
  <c r="Q97" i="4"/>
  <c r="Q106" i="4"/>
  <c r="Q107" i="4"/>
  <c r="Q108" i="4"/>
  <c r="Q114" i="4"/>
  <c r="Q115" i="4"/>
  <c r="Q116" i="4"/>
  <c r="Q120" i="4"/>
  <c r="Q124" i="4"/>
  <c r="Q128" i="4"/>
  <c r="Q132" i="4"/>
  <c r="Q119" i="4"/>
  <c r="Q123" i="4"/>
  <c r="Q127" i="4"/>
  <c r="Q131" i="4"/>
  <c r="Q135" i="4"/>
  <c r="Q139" i="4"/>
  <c r="Q143" i="4"/>
  <c r="Q147" i="4"/>
  <c r="Q151" i="4"/>
  <c r="Q157" i="4"/>
  <c r="Q161" i="4"/>
  <c r="Q165" i="4"/>
  <c r="Q169" i="4"/>
  <c r="Q136" i="4"/>
  <c r="Q137" i="4"/>
  <c r="Q138" i="4"/>
  <c r="Q144" i="4"/>
  <c r="Q145" i="4"/>
  <c r="Q146" i="4"/>
  <c r="Q152" i="4"/>
  <c r="Q153" i="4"/>
  <c r="Q154" i="4"/>
  <c r="Q156" i="4"/>
  <c r="Q160" i="4"/>
  <c r="Q164" i="4"/>
  <c r="Q168" i="4"/>
  <c r="Q155" i="4"/>
  <c r="Q159" i="4"/>
  <c r="Q163" i="4"/>
  <c r="Q167" i="4"/>
  <c r="Q171" i="4"/>
  <c r="Q140" i="4"/>
  <c r="Q141" i="4"/>
  <c r="Q142" i="4"/>
  <c r="Q148" i="4"/>
  <c r="Q149" i="4"/>
  <c r="Q150" i="4"/>
  <c r="Q158" i="4"/>
  <c r="Q162" i="4"/>
  <c r="Q166" i="4"/>
  <c r="Q170" i="4"/>
  <c r="Q174" i="4"/>
  <c r="Q178" i="4"/>
  <c r="Q182" i="4"/>
  <c r="Q186" i="4"/>
  <c r="Q172" i="4"/>
  <c r="Q173" i="4"/>
  <c r="Q179" i="4"/>
  <c r="Q180" i="4"/>
  <c r="Q181" i="4"/>
  <c r="Q187" i="4"/>
  <c r="Q188" i="4"/>
  <c r="Q189" i="4"/>
  <c r="Q192" i="4"/>
  <c r="Q196" i="4"/>
  <c r="Q200" i="4"/>
  <c r="Q204" i="4"/>
  <c r="Q208" i="4"/>
  <c r="Q191" i="4"/>
  <c r="Q195" i="4"/>
  <c r="Q199" i="4"/>
  <c r="Q203" i="4"/>
  <c r="Q207" i="4"/>
  <c r="Q175" i="4"/>
  <c r="Q176" i="4"/>
  <c r="Q177" i="4"/>
  <c r="Q183" i="4"/>
  <c r="Q184" i="4"/>
  <c r="Q185" i="4"/>
  <c r="Q190" i="4"/>
  <c r="Q194" i="4"/>
  <c r="Q198" i="4"/>
  <c r="Q202" i="4"/>
  <c r="Q206" i="4"/>
  <c r="Q210" i="4"/>
  <c r="Q214" i="4"/>
  <c r="Q218" i="4"/>
  <c r="Q193" i="4"/>
  <c r="Q216" i="4"/>
  <c r="Q209" i="4"/>
  <c r="Q215" i="4"/>
  <c r="Q197" i="4"/>
  <c r="Q205" i="4"/>
  <c r="Q211" i="4"/>
  <c r="Q212" i="4"/>
  <c r="Q213" i="4"/>
  <c r="Q219" i="4"/>
  <c r="Q201" i="4"/>
  <c r="Q217" i="4"/>
  <c r="M2" i="4"/>
  <c r="M3" i="4"/>
  <c r="M7" i="4"/>
  <c r="M4" i="4"/>
  <c r="M5" i="4"/>
  <c r="M6" i="4"/>
  <c r="M10" i="4"/>
  <c r="M14" i="4"/>
  <c r="M18" i="4"/>
  <c r="M11" i="4"/>
  <c r="M12" i="4"/>
  <c r="M13" i="4"/>
  <c r="M8" i="4"/>
  <c r="M9" i="4"/>
  <c r="M15" i="4"/>
  <c r="M16" i="4"/>
  <c r="M17" i="4"/>
  <c r="M21" i="4"/>
  <c r="M25" i="4"/>
  <c r="M29" i="4"/>
  <c r="M26" i="4"/>
  <c r="M27" i="4"/>
  <c r="M19" i="4"/>
  <c r="M20" i="4"/>
  <c r="M22" i="4"/>
  <c r="M23" i="4"/>
  <c r="M24" i="4"/>
  <c r="M30" i="4"/>
  <c r="M34" i="4"/>
  <c r="M38" i="4"/>
  <c r="M35" i="4"/>
  <c r="M36" i="4"/>
  <c r="M37" i="4"/>
  <c r="M28" i="4"/>
  <c r="M43" i="4"/>
  <c r="M39" i="4"/>
  <c r="M48" i="4"/>
  <c r="M52" i="4"/>
  <c r="M31" i="4"/>
  <c r="M32" i="4"/>
  <c r="M33" i="4"/>
  <c r="M40" i="4"/>
  <c r="M41" i="4"/>
  <c r="M42" i="4"/>
  <c r="M49" i="4"/>
  <c r="M53" i="4"/>
  <c r="M46" i="4"/>
  <c r="M60" i="4"/>
  <c r="M64" i="4"/>
  <c r="M54" i="4"/>
  <c r="M55" i="4"/>
  <c r="M56" i="4"/>
  <c r="M59" i="4"/>
  <c r="M63" i="4"/>
  <c r="M44" i="4"/>
  <c r="M50" i="4"/>
  <c r="M58" i="4"/>
  <c r="M62" i="4"/>
  <c r="M45" i="4"/>
  <c r="M47" i="4"/>
  <c r="M51" i="4"/>
  <c r="M57" i="4"/>
  <c r="M61" i="4"/>
  <c r="M65" i="4"/>
  <c r="M69" i="4"/>
  <c r="M73" i="4"/>
  <c r="M77" i="4"/>
  <c r="M81" i="4"/>
  <c r="M66" i="4"/>
  <c r="M67" i="4"/>
  <c r="M68" i="4"/>
  <c r="M70" i="4"/>
  <c r="M71" i="4"/>
  <c r="M72" i="4"/>
  <c r="M78" i="4"/>
  <c r="M82" i="4"/>
  <c r="M86" i="4"/>
  <c r="M90" i="4"/>
  <c r="M94" i="4"/>
  <c r="M98" i="4"/>
  <c r="M75" i="4"/>
  <c r="M79" i="4"/>
  <c r="M83" i="4"/>
  <c r="M76" i="4"/>
  <c r="M80" i="4"/>
  <c r="M84" i="4"/>
  <c r="M85" i="4"/>
  <c r="M91" i="4"/>
  <c r="M92" i="4"/>
  <c r="M93" i="4"/>
  <c r="M74" i="4"/>
  <c r="M87" i="4"/>
  <c r="M88" i="4"/>
  <c r="M89" i="4"/>
  <c r="M95" i="4"/>
  <c r="M96" i="4"/>
  <c r="M97" i="4"/>
  <c r="M101" i="4"/>
  <c r="M105" i="4"/>
  <c r="M109" i="4"/>
  <c r="M113" i="4"/>
  <c r="M117" i="4"/>
  <c r="M122" i="4"/>
  <c r="M126" i="4"/>
  <c r="M130" i="4"/>
  <c r="M134" i="4"/>
  <c r="M102" i="4"/>
  <c r="M103" i="4"/>
  <c r="M104" i="4"/>
  <c r="M110" i="4"/>
  <c r="M111" i="4"/>
  <c r="M112" i="4"/>
  <c r="M118" i="4"/>
  <c r="M121" i="4"/>
  <c r="M125" i="4"/>
  <c r="M129" i="4"/>
  <c r="M133" i="4"/>
  <c r="M120" i="4"/>
  <c r="M124" i="4"/>
  <c r="M128" i="4"/>
  <c r="M132" i="4"/>
  <c r="M99" i="4"/>
  <c r="M100" i="4"/>
  <c r="M106" i="4"/>
  <c r="M107" i="4"/>
  <c r="M108" i="4"/>
  <c r="M114" i="4"/>
  <c r="M115" i="4"/>
  <c r="M116" i="4"/>
  <c r="M119" i="4"/>
  <c r="M123" i="4"/>
  <c r="M127" i="4"/>
  <c r="M131" i="4"/>
  <c r="M135" i="4"/>
  <c r="M139" i="4"/>
  <c r="M143" i="4"/>
  <c r="M147" i="4"/>
  <c r="M151" i="4"/>
  <c r="M155" i="4"/>
  <c r="M140" i="4"/>
  <c r="M141" i="4"/>
  <c r="M142" i="4"/>
  <c r="M148" i="4"/>
  <c r="M149" i="4"/>
  <c r="M150" i="4"/>
  <c r="M157" i="4"/>
  <c r="M161" i="4"/>
  <c r="M165" i="4"/>
  <c r="M169" i="4"/>
  <c r="M156" i="4"/>
  <c r="M160" i="4"/>
  <c r="M164" i="4"/>
  <c r="M168" i="4"/>
  <c r="M136" i="4"/>
  <c r="M137" i="4"/>
  <c r="M138" i="4"/>
  <c r="M144" i="4"/>
  <c r="M145" i="4"/>
  <c r="M146" i="4"/>
  <c r="M152" i="4"/>
  <c r="M153" i="4"/>
  <c r="M154" i="4"/>
  <c r="M159" i="4"/>
  <c r="M163" i="4"/>
  <c r="M167" i="4"/>
  <c r="M171" i="4"/>
  <c r="M158" i="4"/>
  <c r="M162" i="4"/>
  <c r="M166" i="4"/>
  <c r="M170" i="4"/>
  <c r="M174" i="4"/>
  <c r="M178" i="4"/>
  <c r="M182" i="4"/>
  <c r="M186" i="4"/>
  <c r="M175" i="4"/>
  <c r="M176" i="4"/>
  <c r="M177" i="4"/>
  <c r="M183" i="4"/>
  <c r="M184" i="4"/>
  <c r="M185" i="4"/>
  <c r="M192" i="4"/>
  <c r="M196" i="4"/>
  <c r="M200" i="4"/>
  <c r="M204" i="4"/>
  <c r="M208" i="4"/>
  <c r="M172" i="4"/>
  <c r="M173" i="4"/>
  <c r="M179" i="4"/>
  <c r="M180" i="4"/>
  <c r="M181" i="4"/>
  <c r="M187" i="4"/>
  <c r="M188" i="4"/>
  <c r="M189" i="4"/>
  <c r="M191" i="4"/>
  <c r="M195" i="4"/>
  <c r="M199" i="4"/>
  <c r="M203" i="4"/>
  <c r="M207" i="4"/>
  <c r="M190" i="4"/>
  <c r="M194" i="4"/>
  <c r="M198" i="4"/>
  <c r="M202" i="4"/>
  <c r="M206" i="4"/>
  <c r="M210" i="4"/>
  <c r="M214" i="4"/>
  <c r="M218" i="4"/>
  <c r="M197" i="4"/>
  <c r="M205" i="4"/>
  <c r="M209" i="4"/>
  <c r="M215" i="4"/>
  <c r="M216" i="4"/>
  <c r="M217" i="4"/>
  <c r="M193" i="4"/>
  <c r="M201" i="4"/>
  <c r="M211" i="4"/>
  <c r="M212" i="4"/>
  <c r="M213" i="4"/>
  <c r="M219" i="4"/>
  <c r="I2" i="4"/>
  <c r="I3" i="4"/>
  <c r="I7" i="4"/>
  <c r="I4" i="4"/>
  <c r="I5" i="4"/>
  <c r="I6" i="4"/>
  <c r="I10" i="4"/>
  <c r="I14" i="4"/>
  <c r="I18" i="4"/>
  <c r="I8" i="4"/>
  <c r="I9" i="4"/>
  <c r="I15" i="4"/>
  <c r="I16" i="4"/>
  <c r="I11" i="4"/>
  <c r="I12" i="4"/>
  <c r="I13" i="4"/>
  <c r="I21" i="4"/>
  <c r="I25" i="4"/>
  <c r="I29" i="4"/>
  <c r="I19" i="4"/>
  <c r="I20" i="4"/>
  <c r="I22" i="4"/>
  <c r="I23" i="4"/>
  <c r="I24" i="4"/>
  <c r="I17" i="4"/>
  <c r="I26" i="4"/>
  <c r="I34" i="4"/>
  <c r="I38" i="4"/>
  <c r="I28" i="4"/>
  <c r="I27" i="4"/>
  <c r="I31" i="4"/>
  <c r="I32" i="4"/>
  <c r="I33" i="4"/>
  <c r="I39" i="4"/>
  <c r="I43" i="4"/>
  <c r="I37" i="4"/>
  <c r="I40" i="4"/>
  <c r="I41" i="4"/>
  <c r="I42" i="4"/>
  <c r="I48" i="4"/>
  <c r="I52" i="4"/>
  <c r="I30" i="4"/>
  <c r="I35" i="4"/>
  <c r="I36" i="4"/>
  <c r="I49" i="4"/>
  <c r="I53" i="4"/>
  <c r="I50" i="4"/>
  <c r="I60" i="4"/>
  <c r="I64" i="4"/>
  <c r="I44" i="4"/>
  <c r="I47" i="4"/>
  <c r="I51" i="4"/>
  <c r="I59" i="4"/>
  <c r="I63" i="4"/>
  <c r="I45" i="4"/>
  <c r="I54" i="4"/>
  <c r="I55" i="4"/>
  <c r="I56" i="4"/>
  <c r="I58" i="4"/>
  <c r="I62" i="4"/>
  <c r="I46" i="4"/>
  <c r="I57" i="4"/>
  <c r="I61" i="4"/>
  <c r="I65" i="4"/>
  <c r="I69" i="4"/>
  <c r="I73" i="4"/>
  <c r="I77" i="4"/>
  <c r="I70" i="4"/>
  <c r="I71" i="4"/>
  <c r="I72" i="4"/>
  <c r="I81" i="4"/>
  <c r="I66" i="4"/>
  <c r="I67" i="4"/>
  <c r="I68" i="4"/>
  <c r="I78" i="4"/>
  <c r="I82" i="4"/>
  <c r="I86" i="4"/>
  <c r="I90" i="4"/>
  <c r="I94" i="4"/>
  <c r="I98" i="4"/>
  <c r="I76" i="4"/>
  <c r="I87" i="4"/>
  <c r="I88" i="4"/>
  <c r="I89" i="4"/>
  <c r="I95" i="4"/>
  <c r="I96" i="4"/>
  <c r="I97" i="4"/>
  <c r="I74" i="4"/>
  <c r="I79" i="4"/>
  <c r="I83" i="4"/>
  <c r="I85" i="4"/>
  <c r="I75" i="4"/>
  <c r="I80" i="4"/>
  <c r="I84" i="4"/>
  <c r="I101" i="4"/>
  <c r="I105" i="4"/>
  <c r="I109" i="4"/>
  <c r="I113" i="4"/>
  <c r="I117" i="4"/>
  <c r="I91" i="4"/>
  <c r="I106" i="4"/>
  <c r="I107" i="4"/>
  <c r="I108" i="4"/>
  <c r="I114" i="4"/>
  <c r="I115" i="4"/>
  <c r="I116" i="4"/>
  <c r="I122" i="4"/>
  <c r="I126" i="4"/>
  <c r="I130" i="4"/>
  <c r="I134" i="4"/>
  <c r="I92" i="4"/>
  <c r="I99" i="4"/>
  <c r="I100" i="4"/>
  <c r="I121" i="4"/>
  <c r="I125" i="4"/>
  <c r="I129" i="4"/>
  <c r="I133" i="4"/>
  <c r="I93" i="4"/>
  <c r="I102" i="4"/>
  <c r="I103" i="4"/>
  <c r="I104" i="4"/>
  <c r="I110" i="4"/>
  <c r="I111" i="4"/>
  <c r="I112" i="4"/>
  <c r="I118" i="4"/>
  <c r="I120" i="4"/>
  <c r="I124" i="4"/>
  <c r="I128" i="4"/>
  <c r="I132" i="4"/>
  <c r="I119" i="4"/>
  <c r="I123" i="4"/>
  <c r="I127" i="4"/>
  <c r="I131" i="4"/>
  <c r="I135" i="4"/>
  <c r="I139" i="4"/>
  <c r="I143" i="4"/>
  <c r="I147" i="4"/>
  <c r="I151" i="4"/>
  <c r="I155" i="4"/>
  <c r="I157" i="4"/>
  <c r="I161" i="4"/>
  <c r="I165" i="4"/>
  <c r="I169" i="4"/>
  <c r="I140" i="4"/>
  <c r="I141" i="4"/>
  <c r="I142" i="4"/>
  <c r="I148" i="4"/>
  <c r="I149" i="4"/>
  <c r="I150" i="4"/>
  <c r="I156" i="4"/>
  <c r="I160" i="4"/>
  <c r="I164" i="4"/>
  <c r="I168" i="4"/>
  <c r="I159" i="4"/>
  <c r="I163" i="4"/>
  <c r="I167" i="4"/>
  <c r="I171" i="4"/>
  <c r="I136" i="4"/>
  <c r="I137" i="4"/>
  <c r="I138" i="4"/>
  <c r="I144" i="4"/>
  <c r="I145" i="4"/>
  <c r="I146" i="4"/>
  <c r="I152" i="4"/>
  <c r="I153" i="4"/>
  <c r="I154" i="4"/>
  <c r="I158" i="4"/>
  <c r="I162" i="4"/>
  <c r="I166" i="4"/>
  <c r="I170" i="4"/>
  <c r="I174" i="4"/>
  <c r="I178" i="4"/>
  <c r="I182" i="4"/>
  <c r="I186" i="4"/>
  <c r="I175" i="4"/>
  <c r="I176" i="4"/>
  <c r="I177" i="4"/>
  <c r="I183" i="4"/>
  <c r="I184" i="4"/>
  <c r="I185" i="4"/>
  <c r="I192" i="4"/>
  <c r="I196" i="4"/>
  <c r="I200" i="4"/>
  <c r="I204" i="4"/>
  <c r="I208" i="4"/>
  <c r="I191" i="4"/>
  <c r="I195" i="4"/>
  <c r="I199" i="4"/>
  <c r="I203" i="4"/>
  <c r="I207" i="4"/>
  <c r="I172" i="4"/>
  <c r="I173" i="4"/>
  <c r="I179" i="4"/>
  <c r="I180" i="4"/>
  <c r="I181" i="4"/>
  <c r="I187" i="4"/>
  <c r="I188" i="4"/>
  <c r="I189" i="4"/>
  <c r="I190" i="4"/>
  <c r="I194" i="4"/>
  <c r="I198" i="4"/>
  <c r="I202" i="4"/>
  <c r="I206" i="4"/>
  <c r="I210" i="4"/>
  <c r="I214" i="4"/>
  <c r="I218" i="4"/>
  <c r="I197" i="4"/>
  <c r="I211" i="4"/>
  <c r="I212" i="4"/>
  <c r="I213" i="4"/>
  <c r="I193" i="4"/>
  <c r="I201" i="4"/>
  <c r="I209" i="4"/>
  <c r="I215" i="4"/>
  <c r="I216" i="4"/>
  <c r="I217" i="4"/>
  <c r="I205" i="4"/>
  <c r="I219" i="4"/>
  <c r="E2" i="4"/>
  <c r="E3" i="4"/>
  <c r="E7" i="4"/>
  <c r="E8" i="4"/>
  <c r="E9" i="4"/>
  <c r="E10" i="4"/>
  <c r="E14" i="4"/>
  <c r="E18" i="4"/>
  <c r="E15" i="4"/>
  <c r="E16" i="4"/>
  <c r="E4" i="4"/>
  <c r="E5" i="4"/>
  <c r="E6" i="4"/>
  <c r="E11" i="4"/>
  <c r="E12" i="4"/>
  <c r="E13" i="4"/>
  <c r="E19" i="4"/>
  <c r="E20" i="4"/>
  <c r="E21" i="4"/>
  <c r="E25" i="4"/>
  <c r="E29" i="4"/>
  <c r="E22" i="4"/>
  <c r="E23" i="4"/>
  <c r="E24" i="4"/>
  <c r="E17" i="4"/>
  <c r="E26" i="4"/>
  <c r="E27" i="4"/>
  <c r="E28" i="4"/>
  <c r="E34" i="4"/>
  <c r="E38" i="4"/>
  <c r="E31" i="4"/>
  <c r="E32" i="4"/>
  <c r="E33" i="4"/>
  <c r="E30" i="4"/>
  <c r="E43" i="4"/>
  <c r="E48" i="4"/>
  <c r="E52" i="4"/>
  <c r="E35" i="4"/>
  <c r="E40" i="4"/>
  <c r="E41" i="4"/>
  <c r="E42" i="4"/>
  <c r="E36" i="4"/>
  <c r="E37" i="4"/>
  <c r="E39" i="4"/>
  <c r="E44" i="4"/>
  <c r="E45" i="4"/>
  <c r="E46" i="4"/>
  <c r="E49" i="4"/>
  <c r="E53" i="4"/>
  <c r="E60" i="4"/>
  <c r="E64" i="4"/>
  <c r="E59" i="4"/>
  <c r="E63" i="4"/>
  <c r="E50" i="4"/>
  <c r="E58" i="4"/>
  <c r="E62" i="4"/>
  <c r="E47" i="4"/>
  <c r="E51" i="4"/>
  <c r="E54" i="4"/>
  <c r="E55" i="4"/>
  <c r="E56" i="4"/>
  <c r="E57" i="4"/>
  <c r="E61" i="4"/>
  <c r="E65" i="4"/>
  <c r="E69" i="4"/>
  <c r="E73" i="4"/>
  <c r="E77" i="4"/>
  <c r="E81" i="4"/>
  <c r="E70" i="4"/>
  <c r="E66" i="4"/>
  <c r="E67" i="4"/>
  <c r="E68" i="4"/>
  <c r="E74" i="4"/>
  <c r="E75" i="4"/>
  <c r="E76" i="4"/>
  <c r="E78" i="4"/>
  <c r="E82" i="4"/>
  <c r="E86" i="4"/>
  <c r="E90" i="4"/>
  <c r="E94" i="4"/>
  <c r="E98" i="4"/>
  <c r="E79" i="4"/>
  <c r="E83" i="4"/>
  <c r="E80" i="4"/>
  <c r="E84" i="4"/>
  <c r="E87" i="4"/>
  <c r="E88" i="4"/>
  <c r="E89" i="4"/>
  <c r="E95" i="4"/>
  <c r="E96" i="4"/>
  <c r="E97" i="4"/>
  <c r="E71" i="4"/>
  <c r="E72" i="4"/>
  <c r="E85" i="4"/>
  <c r="E91" i="4"/>
  <c r="E92" i="4"/>
  <c r="E93" i="4"/>
  <c r="E99" i="4"/>
  <c r="E100" i="4"/>
  <c r="E101" i="4"/>
  <c r="E105" i="4"/>
  <c r="E109" i="4"/>
  <c r="E113" i="4"/>
  <c r="E117" i="4"/>
  <c r="E122" i="4"/>
  <c r="E126" i="4"/>
  <c r="E130" i="4"/>
  <c r="E134" i="4"/>
  <c r="E106" i="4"/>
  <c r="E107" i="4"/>
  <c r="E108" i="4"/>
  <c r="E114" i="4"/>
  <c r="E115" i="4"/>
  <c r="E116" i="4"/>
  <c r="E121" i="4"/>
  <c r="E125" i="4"/>
  <c r="E129" i="4"/>
  <c r="E133" i="4"/>
  <c r="E120" i="4"/>
  <c r="E124" i="4"/>
  <c r="E128" i="4"/>
  <c r="E132" i="4"/>
  <c r="E102" i="4"/>
  <c r="E103" i="4"/>
  <c r="E104" i="4"/>
  <c r="E110" i="4"/>
  <c r="E111" i="4"/>
  <c r="E112" i="4"/>
  <c r="E118" i="4"/>
  <c r="E119" i="4"/>
  <c r="E123" i="4"/>
  <c r="E127" i="4"/>
  <c r="E131" i="4"/>
  <c r="E135" i="4"/>
  <c r="E139" i="4"/>
  <c r="E143" i="4"/>
  <c r="E147" i="4"/>
  <c r="E151" i="4"/>
  <c r="E155" i="4"/>
  <c r="E136" i="4"/>
  <c r="E137" i="4"/>
  <c r="E138" i="4"/>
  <c r="E144" i="4"/>
  <c r="E145" i="4"/>
  <c r="E146" i="4"/>
  <c r="E152" i="4"/>
  <c r="E153" i="4"/>
  <c r="E154" i="4"/>
  <c r="E157" i="4"/>
  <c r="E161" i="4"/>
  <c r="E165" i="4"/>
  <c r="E169" i="4"/>
  <c r="E156" i="4"/>
  <c r="E160" i="4"/>
  <c r="E164" i="4"/>
  <c r="E168" i="4"/>
  <c r="E140" i="4"/>
  <c r="E141" i="4"/>
  <c r="E142" i="4"/>
  <c r="E148" i="4"/>
  <c r="E149" i="4"/>
  <c r="E150" i="4"/>
  <c r="E159" i="4"/>
  <c r="E163" i="4"/>
  <c r="E167" i="4"/>
  <c r="E171" i="4"/>
  <c r="E158" i="4"/>
  <c r="E162" i="4"/>
  <c r="E166" i="4"/>
  <c r="E170" i="4"/>
  <c r="E174" i="4"/>
  <c r="E178" i="4"/>
  <c r="E182" i="4"/>
  <c r="E186" i="4"/>
  <c r="E172" i="4"/>
  <c r="E173" i="4"/>
  <c r="E179" i="4"/>
  <c r="E180" i="4"/>
  <c r="E181" i="4"/>
  <c r="E192" i="4"/>
  <c r="E196" i="4"/>
  <c r="E200" i="4"/>
  <c r="E204" i="4"/>
  <c r="E208" i="4"/>
  <c r="E175" i="4"/>
  <c r="E176" i="4"/>
  <c r="E177" i="4"/>
  <c r="E183" i="4"/>
  <c r="E184" i="4"/>
  <c r="E185" i="4"/>
  <c r="E191" i="4"/>
  <c r="E195" i="4"/>
  <c r="E199" i="4"/>
  <c r="E203" i="4"/>
  <c r="E207" i="4"/>
  <c r="E190" i="4"/>
  <c r="E194" i="4"/>
  <c r="E198" i="4"/>
  <c r="E202" i="4"/>
  <c r="E206" i="4"/>
  <c r="E210" i="4"/>
  <c r="E214" i="4"/>
  <c r="E218" i="4"/>
  <c r="E189" i="4"/>
  <c r="E209" i="4"/>
  <c r="E215" i="4"/>
  <c r="E216" i="4"/>
  <c r="E193" i="4"/>
  <c r="E201" i="4"/>
  <c r="E187" i="4"/>
  <c r="E211" i="4"/>
  <c r="E212" i="4"/>
  <c r="E213" i="4"/>
  <c r="E219" i="4"/>
  <c r="E188" i="4"/>
  <c r="E197" i="4"/>
  <c r="E205" i="4"/>
  <c r="E217" i="4"/>
  <c r="AS3" i="4"/>
  <c r="AS7" i="4"/>
  <c r="AS4" i="4"/>
  <c r="AS5" i="4"/>
  <c r="AS6" i="4"/>
  <c r="AS10" i="4"/>
  <c r="AS14" i="4"/>
  <c r="AS18" i="4"/>
  <c r="AS2" i="4"/>
  <c r="AS8" i="4"/>
  <c r="AS9" i="4"/>
  <c r="AS11" i="4"/>
  <c r="AS12" i="4"/>
  <c r="AS13" i="4"/>
  <c r="AS15" i="4"/>
  <c r="AS16" i="4"/>
  <c r="AS17" i="4"/>
  <c r="AS21" i="4"/>
  <c r="AS25" i="4"/>
  <c r="AS29" i="4"/>
  <c r="AS19" i="4"/>
  <c r="AS20" i="4"/>
  <c r="AS26" i="4"/>
  <c r="AS22" i="4"/>
  <c r="AS23" i="4"/>
  <c r="AS24" i="4"/>
  <c r="AS30" i="4"/>
  <c r="AS34" i="4"/>
  <c r="AS38" i="4"/>
  <c r="AS27" i="4"/>
  <c r="AS28" i="4"/>
  <c r="AS35" i="4"/>
  <c r="AS36" i="4"/>
  <c r="AS37" i="4"/>
  <c r="AS39" i="4"/>
  <c r="AS43" i="4"/>
  <c r="AS48" i="4"/>
  <c r="AS52" i="4"/>
  <c r="AS31" i="4"/>
  <c r="AS32" i="4"/>
  <c r="AS33" i="4"/>
  <c r="AS40" i="4"/>
  <c r="AS41" i="4"/>
  <c r="AS42" i="4"/>
  <c r="AS49" i="4"/>
  <c r="AS53" i="4"/>
  <c r="AS45" i="4"/>
  <c r="AS56" i="4"/>
  <c r="AS60" i="4"/>
  <c r="AS64" i="4"/>
  <c r="AS54" i="4"/>
  <c r="AS55" i="4"/>
  <c r="AS59" i="4"/>
  <c r="AS63" i="4"/>
  <c r="AS46" i="4"/>
  <c r="AS50" i="4"/>
  <c r="AS58" i="4"/>
  <c r="AS62" i="4"/>
  <c r="AS44" i="4"/>
  <c r="AS47" i="4"/>
  <c r="AS51" i="4"/>
  <c r="AS57" i="4"/>
  <c r="AS61" i="4"/>
  <c r="AS65" i="4"/>
  <c r="AS69" i="4"/>
  <c r="AS73" i="4"/>
  <c r="AS77" i="4"/>
  <c r="AS81" i="4"/>
  <c r="AS66" i="4"/>
  <c r="AS67" i="4"/>
  <c r="AS68" i="4"/>
  <c r="AS70" i="4"/>
  <c r="AS71" i="4"/>
  <c r="AS72" i="4"/>
  <c r="AS78" i="4"/>
  <c r="AS82" i="4"/>
  <c r="AS86" i="4"/>
  <c r="AS90" i="4"/>
  <c r="AS94" i="4"/>
  <c r="AS98" i="4"/>
  <c r="AS74" i="4"/>
  <c r="AS79" i="4"/>
  <c r="AS83" i="4"/>
  <c r="AS75" i="4"/>
  <c r="AS80" i="4"/>
  <c r="AS84" i="4"/>
  <c r="AS85" i="4"/>
  <c r="AS91" i="4"/>
  <c r="AS92" i="4"/>
  <c r="AS93" i="4"/>
  <c r="AS76" i="4"/>
  <c r="AS87" i="4"/>
  <c r="AS88" i="4"/>
  <c r="AS89" i="4"/>
  <c r="AS95" i="4"/>
  <c r="AS96" i="4"/>
  <c r="AS97" i="4"/>
  <c r="AS101" i="4"/>
  <c r="AS105" i="4"/>
  <c r="AS109" i="4"/>
  <c r="AS113" i="4"/>
  <c r="AS117" i="4"/>
  <c r="AS118" i="4"/>
  <c r="AS122" i="4"/>
  <c r="AS126" i="4"/>
  <c r="AS130" i="4"/>
  <c r="AS99" i="4"/>
  <c r="AS102" i="4"/>
  <c r="AS103" i="4"/>
  <c r="AS104" i="4"/>
  <c r="AS110" i="4"/>
  <c r="AS111" i="4"/>
  <c r="AS112" i="4"/>
  <c r="AS121" i="4"/>
  <c r="AS125" i="4"/>
  <c r="AS129" i="4"/>
  <c r="AS133" i="4"/>
  <c r="AS120" i="4"/>
  <c r="AS124" i="4"/>
  <c r="AS128" i="4"/>
  <c r="AS132" i="4"/>
  <c r="AS100" i="4"/>
  <c r="AS106" i="4"/>
  <c r="AS107" i="4"/>
  <c r="AS108" i="4"/>
  <c r="AS114" i="4"/>
  <c r="AS115" i="4"/>
  <c r="AS116" i="4"/>
  <c r="AS119" i="4"/>
  <c r="AS123" i="4"/>
  <c r="AS127" i="4"/>
  <c r="AS131" i="4"/>
  <c r="AS135" i="4"/>
  <c r="AS139" i="4"/>
  <c r="AS143" i="4"/>
  <c r="AS147" i="4"/>
  <c r="AS151" i="4"/>
  <c r="AS134" i="4"/>
  <c r="AS140" i="4"/>
  <c r="AS141" i="4"/>
  <c r="AS142" i="4"/>
  <c r="AS148" i="4"/>
  <c r="AS149" i="4"/>
  <c r="AS150" i="4"/>
  <c r="AS157" i="4"/>
  <c r="AS161" i="4"/>
  <c r="AS165" i="4"/>
  <c r="AS169" i="4"/>
  <c r="AS156" i="4"/>
  <c r="AS160" i="4"/>
  <c r="AS164" i="4"/>
  <c r="AS168" i="4"/>
  <c r="AS136" i="4"/>
  <c r="AS137" i="4"/>
  <c r="AS138" i="4"/>
  <c r="AS144" i="4"/>
  <c r="AS145" i="4"/>
  <c r="AS146" i="4"/>
  <c r="AS152" i="4"/>
  <c r="AS153" i="4"/>
  <c r="AS154" i="4"/>
  <c r="AS155" i="4"/>
  <c r="AS159" i="4"/>
  <c r="AS163" i="4"/>
  <c r="AS167" i="4"/>
  <c r="AS158" i="4"/>
  <c r="AS162" i="4"/>
  <c r="AS166" i="4"/>
  <c r="AS170" i="4"/>
  <c r="AS174" i="4"/>
  <c r="AS178" i="4"/>
  <c r="AS182" i="4"/>
  <c r="AS186" i="4"/>
  <c r="AS175" i="4"/>
  <c r="AS176" i="4"/>
  <c r="AS177" i="4"/>
  <c r="AS183" i="4"/>
  <c r="AS184" i="4"/>
  <c r="AS185" i="4"/>
  <c r="AS192" i="4"/>
  <c r="AS196" i="4"/>
  <c r="AS200" i="4"/>
  <c r="AS204" i="4"/>
  <c r="AS171" i="4"/>
  <c r="AS172" i="4"/>
  <c r="AS173" i="4"/>
  <c r="AS179" i="4"/>
  <c r="AS180" i="4"/>
  <c r="AS181" i="4"/>
  <c r="AS187" i="4"/>
  <c r="AS188" i="4"/>
  <c r="AS191" i="4"/>
  <c r="AS195" i="4"/>
  <c r="AS199" i="4"/>
  <c r="AS203" i="4"/>
  <c r="AS207" i="4"/>
  <c r="AS190" i="4"/>
  <c r="AS194" i="4"/>
  <c r="AS198" i="4"/>
  <c r="AS202" i="4"/>
  <c r="AS206" i="4"/>
  <c r="AS210" i="4"/>
  <c r="AS214" i="4"/>
  <c r="AS218" i="4"/>
  <c r="AS219" i="4"/>
  <c r="AS189" i="4"/>
  <c r="AS197" i="4"/>
  <c r="AS205" i="4"/>
  <c r="AS208" i="4"/>
  <c r="AS209" i="4"/>
  <c r="AS215" i="4"/>
  <c r="AS216" i="4"/>
  <c r="AS217" i="4"/>
  <c r="AS193" i="4"/>
  <c r="AS201" i="4"/>
  <c r="AS211" i="4"/>
  <c r="AS212" i="4"/>
  <c r="AS213" i="4"/>
  <c r="AO3" i="4"/>
  <c r="AO7" i="4"/>
  <c r="AO4" i="4"/>
  <c r="AO5" i="4"/>
  <c r="AO6" i="4"/>
  <c r="AO10" i="4"/>
  <c r="AO14" i="4"/>
  <c r="AO18" i="4"/>
  <c r="AO15" i="4"/>
  <c r="AO8" i="4"/>
  <c r="AO9" i="4"/>
  <c r="AO11" i="4"/>
  <c r="AO12" i="4"/>
  <c r="AO13" i="4"/>
  <c r="AO2" i="4"/>
  <c r="AO21" i="4"/>
  <c r="AO25" i="4"/>
  <c r="AO29" i="4"/>
  <c r="AO22" i="4"/>
  <c r="AO23" i="4"/>
  <c r="AO24" i="4"/>
  <c r="AO19" i="4"/>
  <c r="AO20" i="4"/>
  <c r="AO16" i="4"/>
  <c r="AO17" i="4"/>
  <c r="AO30" i="4"/>
  <c r="AO34" i="4"/>
  <c r="AO38" i="4"/>
  <c r="AO26" i="4"/>
  <c r="AO27" i="4"/>
  <c r="AO28" i="4"/>
  <c r="AO31" i="4"/>
  <c r="AO32" i="4"/>
  <c r="AO33" i="4"/>
  <c r="AO39" i="4"/>
  <c r="AO43" i="4"/>
  <c r="AO36" i="4"/>
  <c r="AO40" i="4"/>
  <c r="AO41" i="4"/>
  <c r="AO42" i="4"/>
  <c r="AO48" i="4"/>
  <c r="AO52" i="4"/>
  <c r="AO37" i="4"/>
  <c r="AO35" i="4"/>
  <c r="AO49" i="4"/>
  <c r="AO53" i="4"/>
  <c r="AO46" i="4"/>
  <c r="AO50" i="4"/>
  <c r="AO56" i="4"/>
  <c r="AO60" i="4"/>
  <c r="AO64" i="4"/>
  <c r="AO47" i="4"/>
  <c r="AO51" i="4"/>
  <c r="AO59" i="4"/>
  <c r="AO63" i="4"/>
  <c r="AO44" i="4"/>
  <c r="AO54" i="4"/>
  <c r="AO55" i="4"/>
  <c r="AO58" i="4"/>
  <c r="AO62" i="4"/>
  <c r="AO45" i="4"/>
  <c r="AO57" i="4"/>
  <c r="AO61" i="4"/>
  <c r="AO65" i="4"/>
  <c r="AO69" i="4"/>
  <c r="AO73" i="4"/>
  <c r="AO70" i="4"/>
  <c r="AO71" i="4"/>
  <c r="AO72" i="4"/>
  <c r="AO77" i="4"/>
  <c r="AO81" i="4"/>
  <c r="AO66" i="4"/>
  <c r="AO67" i="4"/>
  <c r="AO68" i="4"/>
  <c r="AO78" i="4"/>
  <c r="AO82" i="4"/>
  <c r="AO86" i="4"/>
  <c r="AO90" i="4"/>
  <c r="AO94" i="4"/>
  <c r="AO98" i="4"/>
  <c r="AO75" i="4"/>
  <c r="AO87" i="4"/>
  <c r="AO88" i="4"/>
  <c r="AO89" i="4"/>
  <c r="AO95" i="4"/>
  <c r="AO96" i="4"/>
  <c r="AO76" i="4"/>
  <c r="AO79" i="4"/>
  <c r="AO83" i="4"/>
  <c r="AO84" i="4"/>
  <c r="AO85" i="4"/>
  <c r="AO74" i="4"/>
  <c r="AO80" i="4"/>
  <c r="AO101" i="4"/>
  <c r="AO105" i="4"/>
  <c r="AO109" i="4"/>
  <c r="AO113" i="4"/>
  <c r="AO117" i="4"/>
  <c r="AO92" i="4"/>
  <c r="AO100" i="4"/>
  <c r="AO106" i="4"/>
  <c r="AO107" i="4"/>
  <c r="AO108" i="4"/>
  <c r="AO114" i="4"/>
  <c r="AO115" i="4"/>
  <c r="AO116" i="4"/>
  <c r="AO118" i="4"/>
  <c r="AO122" i="4"/>
  <c r="AO126" i="4"/>
  <c r="AO130" i="4"/>
  <c r="AO93" i="4"/>
  <c r="AO121" i="4"/>
  <c r="AO125" i="4"/>
  <c r="AO129" i="4"/>
  <c r="AO133" i="4"/>
  <c r="AO97" i="4"/>
  <c r="AO102" i="4"/>
  <c r="AO103" i="4"/>
  <c r="AO104" i="4"/>
  <c r="AO110" i="4"/>
  <c r="AO111" i="4"/>
  <c r="AO112" i="4"/>
  <c r="AO120" i="4"/>
  <c r="AO124" i="4"/>
  <c r="AO128" i="4"/>
  <c r="AO132" i="4"/>
  <c r="AO91" i="4"/>
  <c r="AO99" i="4"/>
  <c r="AO119" i="4"/>
  <c r="AO123" i="4"/>
  <c r="AO127" i="4"/>
  <c r="AO131" i="4"/>
  <c r="AO135" i="4"/>
  <c r="AO139" i="4"/>
  <c r="AO143" i="4"/>
  <c r="AO147" i="4"/>
  <c r="AO151" i="4"/>
  <c r="AO157" i="4"/>
  <c r="AO161" i="4"/>
  <c r="AO165" i="4"/>
  <c r="AO169" i="4"/>
  <c r="AO134" i="4"/>
  <c r="AO140" i="4"/>
  <c r="AO141" i="4"/>
  <c r="AO142" i="4"/>
  <c r="AO148" i="4"/>
  <c r="AO149" i="4"/>
  <c r="AO150" i="4"/>
  <c r="AO156" i="4"/>
  <c r="AO160" i="4"/>
  <c r="AO164" i="4"/>
  <c r="AO168" i="4"/>
  <c r="AO155" i="4"/>
  <c r="AO159" i="4"/>
  <c r="AO163" i="4"/>
  <c r="AO167" i="4"/>
  <c r="AO136" i="4"/>
  <c r="AO137" i="4"/>
  <c r="AO138" i="4"/>
  <c r="AO144" i="4"/>
  <c r="AO145" i="4"/>
  <c r="AO146" i="4"/>
  <c r="AO152" i="4"/>
  <c r="AO153" i="4"/>
  <c r="AO154" i="4"/>
  <c r="AO158" i="4"/>
  <c r="AO162" i="4"/>
  <c r="AO166" i="4"/>
  <c r="AO170" i="4"/>
  <c r="AO174" i="4"/>
  <c r="AO178" i="4"/>
  <c r="AO182" i="4"/>
  <c r="AO186" i="4"/>
  <c r="AO171" i="4"/>
  <c r="AO175" i="4"/>
  <c r="AO176" i="4"/>
  <c r="AO177" i="4"/>
  <c r="AO183" i="4"/>
  <c r="AO184" i="4"/>
  <c r="AO185" i="4"/>
  <c r="AO192" i="4"/>
  <c r="AO196" i="4"/>
  <c r="AO200" i="4"/>
  <c r="AO204" i="4"/>
  <c r="AO191" i="4"/>
  <c r="AO195" i="4"/>
  <c r="AO199" i="4"/>
  <c r="AO203" i="4"/>
  <c r="AO207" i="4"/>
  <c r="AO172" i="4"/>
  <c r="AO173" i="4"/>
  <c r="AO179" i="4"/>
  <c r="AO180" i="4"/>
  <c r="AO181" i="4"/>
  <c r="AO187" i="4"/>
  <c r="AO188" i="4"/>
  <c r="AO190" i="4"/>
  <c r="AO194" i="4"/>
  <c r="AO198" i="4"/>
  <c r="AO202" i="4"/>
  <c r="AO206" i="4"/>
  <c r="AO210" i="4"/>
  <c r="AO214" i="4"/>
  <c r="AO218" i="4"/>
  <c r="AO189" i="4"/>
  <c r="AO197" i="4"/>
  <c r="AO205" i="4"/>
  <c r="AO211" i="4"/>
  <c r="AO212" i="4"/>
  <c r="AO213" i="4"/>
  <c r="AO219" i="4"/>
  <c r="AO193" i="4"/>
  <c r="AO201" i="4"/>
  <c r="AO208" i="4"/>
  <c r="AO209" i="4"/>
  <c r="AO215" i="4"/>
  <c r="AO216" i="4"/>
  <c r="AO217" i="4"/>
  <c r="AK2" i="4"/>
  <c r="AK3" i="4"/>
  <c r="AK7" i="4"/>
  <c r="AK8" i="4"/>
  <c r="AK9" i="4"/>
  <c r="AK10" i="4"/>
  <c r="AK14" i="4"/>
  <c r="AK18" i="4"/>
  <c r="AK15" i="4"/>
  <c r="AK4" i="4"/>
  <c r="AK5" i="4"/>
  <c r="AK6" i="4"/>
  <c r="AK11" i="4"/>
  <c r="AK12" i="4"/>
  <c r="AK13" i="4"/>
  <c r="AK19" i="4"/>
  <c r="AK21" i="4"/>
  <c r="AK25" i="4"/>
  <c r="AK29" i="4"/>
  <c r="AK16" i="4"/>
  <c r="AK17" i="4"/>
  <c r="AK22" i="4"/>
  <c r="AK23" i="4"/>
  <c r="AK24" i="4"/>
  <c r="AK20" i="4"/>
  <c r="AK26" i="4"/>
  <c r="AK27" i="4"/>
  <c r="AK28" i="4"/>
  <c r="AK30" i="4"/>
  <c r="AK34" i="4"/>
  <c r="AK38" i="4"/>
  <c r="AK31" i="4"/>
  <c r="AK32" i="4"/>
  <c r="AK33" i="4"/>
  <c r="AK43" i="4"/>
  <c r="AK37" i="4"/>
  <c r="AK48" i="4"/>
  <c r="AK52" i="4"/>
  <c r="AK39" i="4"/>
  <c r="AK40" i="4"/>
  <c r="AK41" i="4"/>
  <c r="AK42" i="4"/>
  <c r="AK35" i="4"/>
  <c r="AK36" i="4"/>
  <c r="AK44" i="4"/>
  <c r="AK45" i="4"/>
  <c r="AK46" i="4"/>
  <c r="AK49" i="4"/>
  <c r="AK53" i="4"/>
  <c r="AK56" i="4"/>
  <c r="AK60" i="4"/>
  <c r="AK64" i="4"/>
  <c r="AK59" i="4"/>
  <c r="AK63" i="4"/>
  <c r="AK50" i="4"/>
  <c r="AK58" i="4"/>
  <c r="AK62" i="4"/>
  <c r="AK47" i="4"/>
  <c r="AK51" i="4"/>
  <c r="AK54" i="4"/>
  <c r="AK55" i="4"/>
  <c r="AK57" i="4"/>
  <c r="AK61" i="4"/>
  <c r="AK65" i="4"/>
  <c r="AK69" i="4"/>
  <c r="AK73" i="4"/>
  <c r="AK77" i="4"/>
  <c r="AK81" i="4"/>
  <c r="AK66" i="4"/>
  <c r="AK67" i="4"/>
  <c r="AK68" i="4"/>
  <c r="AK74" i="4"/>
  <c r="AK75" i="4"/>
  <c r="AK76" i="4"/>
  <c r="AK78" i="4"/>
  <c r="AK82" i="4"/>
  <c r="AK86" i="4"/>
  <c r="AK90" i="4"/>
  <c r="AK94" i="4"/>
  <c r="AK98" i="4"/>
  <c r="AK79" i="4"/>
  <c r="AK83" i="4"/>
  <c r="AK80" i="4"/>
  <c r="AK87" i="4"/>
  <c r="AK88" i="4"/>
  <c r="AK89" i="4"/>
  <c r="AK95" i="4"/>
  <c r="AK96" i="4"/>
  <c r="AK97" i="4"/>
  <c r="AK70" i="4"/>
  <c r="AK71" i="4"/>
  <c r="AK72" i="4"/>
  <c r="AK84" i="4"/>
  <c r="AK85" i="4"/>
  <c r="AK91" i="4"/>
  <c r="AK92" i="4"/>
  <c r="AK93" i="4"/>
  <c r="AK99" i="4"/>
  <c r="AK101" i="4"/>
  <c r="AK105" i="4"/>
  <c r="AK109" i="4"/>
  <c r="AK113" i="4"/>
  <c r="AK117" i="4"/>
  <c r="AK118" i="4"/>
  <c r="AK122" i="4"/>
  <c r="AK126" i="4"/>
  <c r="AK130" i="4"/>
  <c r="AK100" i="4"/>
  <c r="AK106" i="4"/>
  <c r="AK107" i="4"/>
  <c r="AK108" i="4"/>
  <c r="AK114" i="4"/>
  <c r="AK115" i="4"/>
  <c r="AK116" i="4"/>
  <c r="AK121" i="4"/>
  <c r="AK125" i="4"/>
  <c r="AK129" i="4"/>
  <c r="AK133" i="4"/>
  <c r="AK120" i="4"/>
  <c r="AK124" i="4"/>
  <c r="AK128" i="4"/>
  <c r="AK132" i="4"/>
  <c r="AK102" i="4"/>
  <c r="AK103" i="4"/>
  <c r="AK104" i="4"/>
  <c r="AK110" i="4"/>
  <c r="AK111" i="4"/>
  <c r="AK112" i="4"/>
  <c r="AK119" i="4"/>
  <c r="AK123" i="4"/>
  <c r="AK127" i="4"/>
  <c r="AK131" i="4"/>
  <c r="AK135" i="4"/>
  <c r="AK139" i="4"/>
  <c r="AK143" i="4"/>
  <c r="AK147" i="4"/>
  <c r="AK151" i="4"/>
  <c r="AK136" i="4"/>
  <c r="AK137" i="4"/>
  <c r="AK138" i="4"/>
  <c r="AK144" i="4"/>
  <c r="AK145" i="4"/>
  <c r="AK146" i="4"/>
  <c r="AK152" i="4"/>
  <c r="AK153" i="4"/>
  <c r="AK154" i="4"/>
  <c r="AK157" i="4"/>
  <c r="AK161" i="4"/>
  <c r="AK165" i="4"/>
  <c r="AK169" i="4"/>
  <c r="AK156" i="4"/>
  <c r="AK160" i="4"/>
  <c r="AK164" i="4"/>
  <c r="AK168" i="4"/>
  <c r="AK134" i="4"/>
  <c r="AK140" i="4"/>
  <c r="AK141" i="4"/>
  <c r="AK142" i="4"/>
  <c r="AK148" i="4"/>
  <c r="AK149" i="4"/>
  <c r="AK150" i="4"/>
  <c r="AK155" i="4"/>
  <c r="AK159" i="4"/>
  <c r="AK163" i="4"/>
  <c r="AK167" i="4"/>
  <c r="AK171" i="4"/>
  <c r="AK158" i="4"/>
  <c r="AK162" i="4"/>
  <c r="AK166" i="4"/>
  <c r="AK170" i="4"/>
  <c r="AK174" i="4"/>
  <c r="AK178" i="4"/>
  <c r="AK182" i="4"/>
  <c r="AK186" i="4"/>
  <c r="AK172" i="4"/>
  <c r="AK173" i="4"/>
  <c r="AK179" i="4"/>
  <c r="AK180" i="4"/>
  <c r="AK181" i="4"/>
  <c r="AK192" i="4"/>
  <c r="AK196" i="4"/>
  <c r="AK200" i="4"/>
  <c r="AK204" i="4"/>
  <c r="AK175" i="4"/>
  <c r="AK176" i="4"/>
  <c r="AK177" i="4"/>
  <c r="AK183" i="4"/>
  <c r="AK184" i="4"/>
  <c r="AK185" i="4"/>
  <c r="AK191" i="4"/>
  <c r="AK195" i="4"/>
  <c r="AK199" i="4"/>
  <c r="AK203" i="4"/>
  <c r="AK207" i="4"/>
  <c r="AK190" i="4"/>
  <c r="AK194" i="4"/>
  <c r="AK198" i="4"/>
  <c r="AK202" i="4"/>
  <c r="AK206" i="4"/>
  <c r="AK210" i="4"/>
  <c r="AK214" i="4"/>
  <c r="AK218" i="4"/>
  <c r="AK217" i="4"/>
  <c r="AK219" i="4"/>
  <c r="AK187" i="4"/>
  <c r="AK193" i="4"/>
  <c r="AK201" i="4"/>
  <c r="AK188" i="4"/>
  <c r="AK211" i="4"/>
  <c r="AK212" i="4"/>
  <c r="AK213" i="4"/>
  <c r="AK189" i="4"/>
  <c r="AK197" i="4"/>
  <c r="AK205" i="4"/>
  <c r="AK208" i="4"/>
  <c r="AK209" i="4"/>
  <c r="AK215" i="4"/>
  <c r="AK216" i="4"/>
  <c r="AF2" i="4"/>
  <c r="AF6" i="4"/>
  <c r="AF3" i="4"/>
  <c r="AF8" i="4"/>
  <c r="AF9" i="4"/>
  <c r="AF13" i="4"/>
  <c r="AF17" i="4"/>
  <c r="AF4" i="4"/>
  <c r="AF5" i="4"/>
  <c r="AF14" i="4"/>
  <c r="AF7" i="4"/>
  <c r="AF15" i="4"/>
  <c r="AF10" i="4"/>
  <c r="AF11" i="4"/>
  <c r="AF12" i="4"/>
  <c r="AF19" i="4"/>
  <c r="AF20" i="4"/>
  <c r="AF24" i="4"/>
  <c r="AF28" i="4"/>
  <c r="AF21" i="4"/>
  <c r="AF22" i="4"/>
  <c r="AF23" i="4"/>
  <c r="AF16" i="4"/>
  <c r="AF25" i="4"/>
  <c r="AF18" i="4"/>
  <c r="AF26" i="4"/>
  <c r="AF27" i="4"/>
  <c r="AF33" i="4"/>
  <c r="AF37" i="4"/>
  <c r="AF31" i="4"/>
  <c r="AF32" i="4"/>
  <c r="AF30" i="4"/>
  <c r="AF38" i="4"/>
  <c r="AF42" i="4"/>
  <c r="AF46" i="4"/>
  <c r="AF36" i="4"/>
  <c r="AF47" i="4"/>
  <c r="AF51" i="4"/>
  <c r="AF40" i="4"/>
  <c r="AF41" i="4"/>
  <c r="AF29" i="4"/>
  <c r="AF34" i="4"/>
  <c r="AF39" i="4"/>
  <c r="AF35" i="4"/>
  <c r="AF44" i="4"/>
  <c r="AF45" i="4"/>
  <c r="AF48" i="4"/>
  <c r="AF52" i="4"/>
  <c r="AF43" i="4"/>
  <c r="AF59" i="4"/>
  <c r="AF63" i="4"/>
  <c r="AF49" i="4"/>
  <c r="AF53" i="4"/>
  <c r="AF58" i="4"/>
  <c r="AF62" i="4"/>
  <c r="AF57" i="4"/>
  <c r="AF61" i="4"/>
  <c r="AF50" i="4"/>
  <c r="AF54" i="4"/>
  <c r="AF55" i="4"/>
  <c r="AF56" i="4"/>
  <c r="AF60" i="4"/>
  <c r="AF64" i="4"/>
  <c r="AF68" i="4"/>
  <c r="AF72" i="4"/>
  <c r="AF76" i="4"/>
  <c r="AF69" i="4"/>
  <c r="AF77" i="4"/>
  <c r="AF80" i="4"/>
  <c r="AF65" i="4"/>
  <c r="AF66" i="4"/>
  <c r="AF67" i="4"/>
  <c r="AF74" i="4"/>
  <c r="AF75" i="4"/>
  <c r="AF81" i="4"/>
  <c r="AF85" i="4"/>
  <c r="AF89" i="4"/>
  <c r="AF93" i="4"/>
  <c r="AF97" i="4"/>
  <c r="AF70" i="4"/>
  <c r="AF71" i="4"/>
  <c r="AF86" i="4"/>
  <c r="AF94" i="4"/>
  <c r="AF73" i="4"/>
  <c r="AF79" i="4"/>
  <c r="AF83" i="4"/>
  <c r="AF87" i="4"/>
  <c r="AF88" i="4"/>
  <c r="AF95" i="4"/>
  <c r="AF96" i="4"/>
  <c r="AF78" i="4"/>
  <c r="AF82" i="4"/>
  <c r="AF84" i="4"/>
  <c r="AF91" i="4"/>
  <c r="AF92" i="4"/>
  <c r="AF99" i="4"/>
  <c r="AF100" i="4"/>
  <c r="AF104" i="4"/>
  <c r="AF108" i="4"/>
  <c r="AF112" i="4"/>
  <c r="AF116" i="4"/>
  <c r="AF98" i="4"/>
  <c r="AF105" i="4"/>
  <c r="AF113" i="4"/>
  <c r="AF121" i="4"/>
  <c r="AF125" i="4"/>
  <c r="AF129" i="4"/>
  <c r="AF133" i="4"/>
  <c r="AF106" i="4"/>
  <c r="AF107" i="4"/>
  <c r="AF114" i="4"/>
  <c r="AF115" i="4"/>
  <c r="AF120" i="4"/>
  <c r="AF124" i="4"/>
  <c r="AF128" i="4"/>
  <c r="AF132" i="4"/>
  <c r="AF101" i="4"/>
  <c r="AF109" i="4"/>
  <c r="AF117" i="4"/>
  <c r="AF119" i="4"/>
  <c r="AF123" i="4"/>
  <c r="AF127" i="4"/>
  <c r="AF131" i="4"/>
  <c r="AF90" i="4"/>
  <c r="AF102" i="4"/>
  <c r="AF103" i="4"/>
  <c r="AF110" i="4"/>
  <c r="AF111" i="4"/>
  <c r="AF118" i="4"/>
  <c r="AF122" i="4"/>
  <c r="AF126" i="4"/>
  <c r="AF130" i="4"/>
  <c r="AF134" i="4"/>
  <c r="AF138" i="4"/>
  <c r="AF142" i="4"/>
  <c r="AF146" i="4"/>
  <c r="AF150" i="4"/>
  <c r="AF154" i="4"/>
  <c r="AF136" i="4"/>
  <c r="AF137" i="4"/>
  <c r="AF144" i="4"/>
  <c r="AF145" i="4"/>
  <c r="AF152" i="4"/>
  <c r="AF153" i="4"/>
  <c r="AF156" i="4"/>
  <c r="AF160" i="4"/>
  <c r="AF164" i="4"/>
  <c r="AF168" i="4"/>
  <c r="AF139" i="4"/>
  <c r="AF147" i="4"/>
  <c r="AF155" i="4"/>
  <c r="AF159" i="4"/>
  <c r="AF163" i="4"/>
  <c r="AF167" i="4"/>
  <c r="AF140" i="4"/>
  <c r="AF141" i="4"/>
  <c r="AF148" i="4"/>
  <c r="AF149" i="4"/>
  <c r="AF158" i="4"/>
  <c r="AF162" i="4"/>
  <c r="AF166" i="4"/>
  <c r="AF170" i="4"/>
  <c r="AF135" i="4"/>
  <c r="AF143" i="4"/>
  <c r="AF151" i="4"/>
  <c r="AF157" i="4"/>
  <c r="AF161" i="4"/>
  <c r="AF165" i="4"/>
  <c r="AF169" i="4"/>
  <c r="AF173" i="4"/>
  <c r="AF177" i="4"/>
  <c r="AF181" i="4"/>
  <c r="AF185" i="4"/>
  <c r="AF171" i="4"/>
  <c r="AF172" i="4"/>
  <c r="AF179" i="4"/>
  <c r="AF180" i="4"/>
  <c r="AF174" i="4"/>
  <c r="AF182" i="4"/>
  <c r="AF191" i="4"/>
  <c r="AF195" i="4"/>
  <c r="AF199" i="4"/>
  <c r="AF203" i="4"/>
  <c r="AF207" i="4"/>
  <c r="AF175" i="4"/>
  <c r="AF176" i="4"/>
  <c r="AF183" i="4"/>
  <c r="AF184" i="4"/>
  <c r="AF190" i="4"/>
  <c r="AF194" i="4"/>
  <c r="AF198" i="4"/>
  <c r="AF202" i="4"/>
  <c r="AF206" i="4"/>
  <c r="AF178" i="4"/>
  <c r="AF186" i="4"/>
  <c r="AF189" i="4"/>
  <c r="AF193" i="4"/>
  <c r="AF197" i="4"/>
  <c r="AF201" i="4"/>
  <c r="AF205" i="4"/>
  <c r="AF209" i="4"/>
  <c r="AF213" i="4"/>
  <c r="AF217" i="4"/>
  <c r="AF188" i="4"/>
  <c r="AF192" i="4"/>
  <c r="AF208" i="4"/>
  <c r="AF215" i="4"/>
  <c r="AF210" i="4"/>
  <c r="AF196" i="4"/>
  <c r="AF204" i="4"/>
  <c r="AF211" i="4"/>
  <c r="AF212" i="4"/>
  <c r="AF187" i="4"/>
  <c r="AF214" i="4"/>
  <c r="AF200" i="4"/>
  <c r="AF216" i="4"/>
  <c r="AF218" i="4"/>
  <c r="AF219" i="4"/>
  <c r="AB2" i="4"/>
  <c r="AB6" i="4"/>
  <c r="AB7" i="4"/>
  <c r="AB13" i="4"/>
  <c r="AB17" i="4"/>
  <c r="AB11" i="4"/>
  <c r="AB12" i="4"/>
  <c r="AB14" i="4"/>
  <c r="AB3" i="4"/>
  <c r="AB8" i="4"/>
  <c r="AB9" i="4"/>
  <c r="AB15" i="4"/>
  <c r="AB4" i="4"/>
  <c r="AB5" i="4"/>
  <c r="AB10" i="4"/>
  <c r="AB18" i="4"/>
  <c r="AB20" i="4"/>
  <c r="AB24" i="4"/>
  <c r="AB28" i="4"/>
  <c r="AB16" i="4"/>
  <c r="AB26" i="4"/>
  <c r="AB27" i="4"/>
  <c r="AB21" i="4"/>
  <c r="AB19" i="4"/>
  <c r="AB22" i="4"/>
  <c r="AB23" i="4"/>
  <c r="AB25" i="4"/>
  <c r="AB33" i="4"/>
  <c r="AB37" i="4"/>
  <c r="AB30" i="4"/>
  <c r="AB38" i="4"/>
  <c r="AB29" i="4"/>
  <c r="AB35" i="4"/>
  <c r="AB36" i="4"/>
  <c r="AB42" i="4"/>
  <c r="AB46" i="4"/>
  <c r="AB31" i="4"/>
  <c r="AB32" i="4"/>
  <c r="AB39" i="4"/>
  <c r="AB44" i="4"/>
  <c r="AB45" i="4"/>
  <c r="AB47" i="4"/>
  <c r="AB51" i="4"/>
  <c r="AB34" i="4"/>
  <c r="AB40" i="4"/>
  <c r="AB43" i="4"/>
  <c r="AB48" i="4"/>
  <c r="AB52" i="4"/>
  <c r="AB54" i="4"/>
  <c r="AB55" i="4"/>
  <c r="AB59" i="4"/>
  <c r="AB63" i="4"/>
  <c r="AB50" i="4"/>
  <c r="AB58" i="4"/>
  <c r="AB62" i="4"/>
  <c r="AB57" i="4"/>
  <c r="AB61" i="4"/>
  <c r="AB41" i="4"/>
  <c r="AB49" i="4"/>
  <c r="AB53" i="4"/>
  <c r="AB56" i="4"/>
  <c r="AB60" i="4"/>
  <c r="AB64" i="4"/>
  <c r="AB68" i="4"/>
  <c r="AB72" i="4"/>
  <c r="AB76" i="4"/>
  <c r="AB66" i="4"/>
  <c r="AB67" i="4"/>
  <c r="AB74" i="4"/>
  <c r="AB75" i="4"/>
  <c r="AB80" i="4"/>
  <c r="AB84" i="4"/>
  <c r="AB69" i="4"/>
  <c r="AB65" i="4"/>
  <c r="AB73" i="4"/>
  <c r="AB81" i="4"/>
  <c r="AB85" i="4"/>
  <c r="AB89" i="4"/>
  <c r="AB93" i="4"/>
  <c r="AB97" i="4"/>
  <c r="AB77" i="4"/>
  <c r="AB91" i="4"/>
  <c r="AB92" i="4"/>
  <c r="AB78" i="4"/>
  <c r="AB82" i="4"/>
  <c r="AB86" i="4"/>
  <c r="AB94" i="4"/>
  <c r="AB87" i="4"/>
  <c r="AB88" i="4"/>
  <c r="AB70" i="4"/>
  <c r="AB71" i="4"/>
  <c r="AB79" i="4"/>
  <c r="AB83" i="4"/>
  <c r="AB90" i="4"/>
  <c r="AB98" i="4"/>
  <c r="AB104" i="4"/>
  <c r="AB108" i="4"/>
  <c r="AB112" i="4"/>
  <c r="AB116" i="4"/>
  <c r="AB95" i="4"/>
  <c r="AB96" i="4"/>
  <c r="AB102" i="4"/>
  <c r="AB103" i="4"/>
  <c r="AB110" i="4"/>
  <c r="AB111" i="4"/>
  <c r="AB118" i="4"/>
  <c r="AB121" i="4"/>
  <c r="AB125" i="4"/>
  <c r="AB129" i="4"/>
  <c r="AB133" i="4"/>
  <c r="AB105" i="4"/>
  <c r="AB113" i="4"/>
  <c r="AB120" i="4"/>
  <c r="AB124" i="4"/>
  <c r="AB128" i="4"/>
  <c r="AB132" i="4"/>
  <c r="AB106" i="4"/>
  <c r="AB107" i="4"/>
  <c r="AB114" i="4"/>
  <c r="AB115" i="4"/>
  <c r="AB119" i="4"/>
  <c r="AB123" i="4"/>
  <c r="AB127" i="4"/>
  <c r="AB131" i="4"/>
  <c r="AB99" i="4"/>
  <c r="AB100" i="4"/>
  <c r="AB101" i="4"/>
  <c r="AB109" i="4"/>
  <c r="AB117" i="4"/>
  <c r="AB122" i="4"/>
  <c r="AB126" i="4"/>
  <c r="AB130" i="4"/>
  <c r="AB134" i="4"/>
  <c r="AB138" i="4"/>
  <c r="AB142" i="4"/>
  <c r="AB146" i="4"/>
  <c r="AB150" i="4"/>
  <c r="AB154" i="4"/>
  <c r="AB135" i="4"/>
  <c r="AB143" i="4"/>
  <c r="AB151" i="4"/>
  <c r="AB156" i="4"/>
  <c r="AB160" i="4"/>
  <c r="AB164" i="4"/>
  <c r="AB168" i="4"/>
  <c r="AB136" i="4"/>
  <c r="AB137" i="4"/>
  <c r="AB144" i="4"/>
  <c r="AB145" i="4"/>
  <c r="AB152" i="4"/>
  <c r="AB153" i="4"/>
  <c r="AB155" i="4"/>
  <c r="AB159" i="4"/>
  <c r="AB163" i="4"/>
  <c r="AB167" i="4"/>
  <c r="AB139" i="4"/>
  <c r="AB147" i="4"/>
  <c r="AB158" i="4"/>
  <c r="AB162" i="4"/>
  <c r="AB166" i="4"/>
  <c r="AB170" i="4"/>
  <c r="AB140" i="4"/>
  <c r="AB141" i="4"/>
  <c r="AB148" i="4"/>
  <c r="AB149" i="4"/>
  <c r="AB157" i="4"/>
  <c r="AB161" i="4"/>
  <c r="AB165" i="4"/>
  <c r="AB169" i="4"/>
  <c r="AB173" i="4"/>
  <c r="AB177" i="4"/>
  <c r="AB181" i="4"/>
  <c r="AB185" i="4"/>
  <c r="AB178" i="4"/>
  <c r="AB172" i="4"/>
  <c r="AB179" i="4"/>
  <c r="AB180" i="4"/>
  <c r="AB187" i="4"/>
  <c r="AB188" i="4"/>
  <c r="AB191" i="4"/>
  <c r="AB195" i="4"/>
  <c r="AB199" i="4"/>
  <c r="AB203" i="4"/>
  <c r="AB207" i="4"/>
  <c r="AB174" i="4"/>
  <c r="AB182" i="4"/>
  <c r="AB190" i="4"/>
  <c r="AB194" i="4"/>
  <c r="AB198" i="4"/>
  <c r="AB202" i="4"/>
  <c r="AB206" i="4"/>
  <c r="AB171" i="4"/>
  <c r="AB175" i="4"/>
  <c r="AB176" i="4"/>
  <c r="AB183" i="4"/>
  <c r="AB184" i="4"/>
  <c r="AB189" i="4"/>
  <c r="AB193" i="4"/>
  <c r="AB197" i="4"/>
  <c r="AB201" i="4"/>
  <c r="AB205" i="4"/>
  <c r="AB209" i="4"/>
  <c r="AB213" i="4"/>
  <c r="AB217" i="4"/>
  <c r="AB196" i="4"/>
  <c r="AB204" i="4"/>
  <c r="AB215" i="4"/>
  <c r="AB186" i="4"/>
  <c r="AB208" i="4"/>
  <c r="AB210" i="4"/>
  <c r="AB218" i="4"/>
  <c r="AB192" i="4"/>
  <c r="AB200" i="4"/>
  <c r="AB211" i="4"/>
  <c r="AB212" i="4"/>
  <c r="AB219" i="4"/>
  <c r="AB214" i="4"/>
  <c r="AB216" i="4"/>
  <c r="X2" i="4"/>
  <c r="X6" i="4"/>
  <c r="X7" i="4"/>
  <c r="X4" i="4"/>
  <c r="X5" i="4"/>
  <c r="X13" i="4"/>
  <c r="X17" i="4"/>
  <c r="X8" i="4"/>
  <c r="X9" i="4"/>
  <c r="X10" i="4"/>
  <c r="X3" i="4"/>
  <c r="X11" i="4"/>
  <c r="X12" i="4"/>
  <c r="X14" i="4"/>
  <c r="X15" i="4"/>
  <c r="X16" i="4"/>
  <c r="X20" i="4"/>
  <c r="X24" i="4"/>
  <c r="X28" i="4"/>
  <c r="X19" i="4"/>
  <c r="X25" i="4"/>
  <c r="X26" i="4"/>
  <c r="X27" i="4"/>
  <c r="X18" i="4"/>
  <c r="X21" i="4"/>
  <c r="X22" i="4"/>
  <c r="X23" i="4"/>
  <c r="X30" i="4"/>
  <c r="X33" i="4"/>
  <c r="X37" i="4"/>
  <c r="X35" i="4"/>
  <c r="X36" i="4"/>
  <c r="X34" i="4"/>
  <c r="X42" i="4"/>
  <c r="X46" i="4"/>
  <c r="X43" i="4"/>
  <c r="X47" i="4"/>
  <c r="X51" i="4"/>
  <c r="X29" i="4"/>
  <c r="X39" i="4"/>
  <c r="X31" i="4"/>
  <c r="X32" i="4"/>
  <c r="X38" i="4"/>
  <c r="X40" i="4"/>
  <c r="X41" i="4"/>
  <c r="X48" i="4"/>
  <c r="X52" i="4"/>
  <c r="X59" i="4"/>
  <c r="X63" i="4"/>
  <c r="X49" i="4"/>
  <c r="X53" i="4"/>
  <c r="X54" i="4"/>
  <c r="X55" i="4"/>
  <c r="X58" i="4"/>
  <c r="X62" i="4"/>
  <c r="X44" i="4"/>
  <c r="X57" i="4"/>
  <c r="X61" i="4"/>
  <c r="X45" i="4"/>
  <c r="X50" i="4"/>
  <c r="X56" i="4"/>
  <c r="X60" i="4"/>
  <c r="X64" i="4"/>
  <c r="X68" i="4"/>
  <c r="X72" i="4"/>
  <c r="X76" i="4"/>
  <c r="X65" i="4"/>
  <c r="X73" i="4"/>
  <c r="X80" i="4"/>
  <c r="X84" i="4"/>
  <c r="X66" i="4"/>
  <c r="X67" i="4"/>
  <c r="X69" i="4"/>
  <c r="X70" i="4"/>
  <c r="X71" i="4"/>
  <c r="X81" i="4"/>
  <c r="X85" i="4"/>
  <c r="X89" i="4"/>
  <c r="X93" i="4"/>
  <c r="X97" i="4"/>
  <c r="X75" i="4"/>
  <c r="X90" i="4"/>
  <c r="X79" i="4"/>
  <c r="X83" i="4"/>
  <c r="X91" i="4"/>
  <c r="X92" i="4"/>
  <c r="X86" i="4"/>
  <c r="X74" i="4"/>
  <c r="X77" i="4"/>
  <c r="X78" i="4"/>
  <c r="X82" i="4"/>
  <c r="X87" i="4"/>
  <c r="X88" i="4"/>
  <c r="X95" i="4"/>
  <c r="X96" i="4"/>
  <c r="X104" i="4"/>
  <c r="X108" i="4"/>
  <c r="X112" i="4"/>
  <c r="X116" i="4"/>
  <c r="X101" i="4"/>
  <c r="X109" i="4"/>
  <c r="X117" i="4"/>
  <c r="X121" i="4"/>
  <c r="X125" i="4"/>
  <c r="X129" i="4"/>
  <c r="X133" i="4"/>
  <c r="X99" i="4"/>
  <c r="X100" i="4"/>
  <c r="X102" i="4"/>
  <c r="X103" i="4"/>
  <c r="X110" i="4"/>
  <c r="X111" i="4"/>
  <c r="X118" i="4"/>
  <c r="X120" i="4"/>
  <c r="X124" i="4"/>
  <c r="X128" i="4"/>
  <c r="X132" i="4"/>
  <c r="X94" i="4"/>
  <c r="X105" i="4"/>
  <c r="X113" i="4"/>
  <c r="X119" i="4"/>
  <c r="X123" i="4"/>
  <c r="X127" i="4"/>
  <c r="X131" i="4"/>
  <c r="X98" i="4"/>
  <c r="X106" i="4"/>
  <c r="X107" i="4"/>
  <c r="X114" i="4"/>
  <c r="X115" i="4"/>
  <c r="X122" i="4"/>
  <c r="X126" i="4"/>
  <c r="X130" i="4"/>
  <c r="X134" i="4"/>
  <c r="X138" i="4"/>
  <c r="X142" i="4"/>
  <c r="X146" i="4"/>
  <c r="X150" i="4"/>
  <c r="X154" i="4"/>
  <c r="X140" i="4"/>
  <c r="X141" i="4"/>
  <c r="X148" i="4"/>
  <c r="X149" i="4"/>
  <c r="X156" i="4"/>
  <c r="X160" i="4"/>
  <c r="X164" i="4"/>
  <c r="X168" i="4"/>
  <c r="X135" i="4"/>
  <c r="X143" i="4"/>
  <c r="X151" i="4"/>
  <c r="X155" i="4"/>
  <c r="X159" i="4"/>
  <c r="X163" i="4"/>
  <c r="X167" i="4"/>
  <c r="X136" i="4"/>
  <c r="X137" i="4"/>
  <c r="X144" i="4"/>
  <c r="X145" i="4"/>
  <c r="X152" i="4"/>
  <c r="X153" i="4"/>
  <c r="X158" i="4"/>
  <c r="X162" i="4"/>
  <c r="X166" i="4"/>
  <c r="X170" i="4"/>
  <c r="X139" i="4"/>
  <c r="X147" i="4"/>
  <c r="X157" i="4"/>
  <c r="X161" i="4"/>
  <c r="X165" i="4"/>
  <c r="X169" i="4"/>
  <c r="X173" i="4"/>
  <c r="X177" i="4"/>
  <c r="X181" i="4"/>
  <c r="X185" i="4"/>
  <c r="X175" i="4"/>
  <c r="X176" i="4"/>
  <c r="X183" i="4"/>
  <c r="X184" i="4"/>
  <c r="X178" i="4"/>
  <c r="X186" i="4"/>
  <c r="X191" i="4"/>
  <c r="X195" i="4"/>
  <c r="X199" i="4"/>
  <c r="X203" i="4"/>
  <c r="X207" i="4"/>
  <c r="X171" i="4"/>
  <c r="X172" i="4"/>
  <c r="X179" i="4"/>
  <c r="X180" i="4"/>
  <c r="X187" i="4"/>
  <c r="X188" i="4"/>
  <c r="X190" i="4"/>
  <c r="X194" i="4"/>
  <c r="X198" i="4"/>
  <c r="X202" i="4"/>
  <c r="X206" i="4"/>
  <c r="X174" i="4"/>
  <c r="X182" i="4"/>
  <c r="X189" i="4"/>
  <c r="X193" i="4"/>
  <c r="X197" i="4"/>
  <c r="X201" i="4"/>
  <c r="X205" i="4"/>
  <c r="X209" i="4"/>
  <c r="X213" i="4"/>
  <c r="X217" i="4"/>
  <c r="X196" i="4"/>
  <c r="X211" i="4"/>
  <c r="X214" i="4"/>
  <c r="X192" i="4"/>
  <c r="X200" i="4"/>
  <c r="X215" i="4"/>
  <c r="X216" i="4"/>
  <c r="X210" i="4"/>
  <c r="X218" i="4"/>
  <c r="X204" i="4"/>
  <c r="X208" i="4"/>
  <c r="X212" i="4"/>
  <c r="X219" i="4"/>
  <c r="T2" i="4"/>
  <c r="T6" i="4"/>
  <c r="T4" i="4"/>
  <c r="T5" i="4"/>
  <c r="T3" i="4"/>
  <c r="T13" i="4"/>
  <c r="T17" i="4"/>
  <c r="T7" i="4"/>
  <c r="T15" i="4"/>
  <c r="T10" i="4"/>
  <c r="T8" i="4"/>
  <c r="T9" i="4"/>
  <c r="T11" i="4"/>
  <c r="T12" i="4"/>
  <c r="T14" i="4"/>
  <c r="T20" i="4"/>
  <c r="T24" i="4"/>
  <c r="T28" i="4"/>
  <c r="T18" i="4"/>
  <c r="T22" i="4"/>
  <c r="T23" i="4"/>
  <c r="T25" i="4"/>
  <c r="T19" i="4"/>
  <c r="T26" i="4"/>
  <c r="T16" i="4"/>
  <c r="T21" i="4"/>
  <c r="T29" i="4"/>
  <c r="T33" i="4"/>
  <c r="T37" i="4"/>
  <c r="T27" i="4"/>
  <c r="T34" i="4"/>
  <c r="T30" i="4"/>
  <c r="T31" i="4"/>
  <c r="T32" i="4"/>
  <c r="T39" i="4"/>
  <c r="T42" i="4"/>
  <c r="T46" i="4"/>
  <c r="T40" i="4"/>
  <c r="T41" i="4"/>
  <c r="T47" i="4"/>
  <c r="T51" i="4"/>
  <c r="T43" i="4"/>
  <c r="T35" i="4"/>
  <c r="T38" i="4"/>
  <c r="T36" i="4"/>
  <c r="T48" i="4"/>
  <c r="T52" i="4"/>
  <c r="T59" i="4"/>
  <c r="T63" i="4"/>
  <c r="T44" i="4"/>
  <c r="T50" i="4"/>
  <c r="T58" i="4"/>
  <c r="T62" i="4"/>
  <c r="T45" i="4"/>
  <c r="T54" i="4"/>
  <c r="T55" i="4"/>
  <c r="T57" i="4"/>
  <c r="T61" i="4"/>
  <c r="T49" i="4"/>
  <c r="T53" i="4"/>
  <c r="T56" i="4"/>
  <c r="T60" i="4"/>
  <c r="T64" i="4"/>
  <c r="T68" i="4"/>
  <c r="T72" i="4"/>
  <c r="T76" i="4"/>
  <c r="T70" i="4"/>
  <c r="T71" i="4"/>
  <c r="T80" i="4"/>
  <c r="T84" i="4"/>
  <c r="T65" i="4"/>
  <c r="T66" i="4"/>
  <c r="T67" i="4"/>
  <c r="T69" i="4"/>
  <c r="T77" i="4"/>
  <c r="T81" i="4"/>
  <c r="T85" i="4"/>
  <c r="T89" i="4"/>
  <c r="T93" i="4"/>
  <c r="T97" i="4"/>
  <c r="T73" i="4"/>
  <c r="T87" i="4"/>
  <c r="T88" i="4"/>
  <c r="T95" i="4"/>
  <c r="T96" i="4"/>
  <c r="T78" i="4"/>
  <c r="T82" i="4"/>
  <c r="T90" i="4"/>
  <c r="T74" i="4"/>
  <c r="T75" i="4"/>
  <c r="T79" i="4"/>
  <c r="T83" i="4"/>
  <c r="T86" i="4"/>
  <c r="T94" i="4"/>
  <c r="T104" i="4"/>
  <c r="T108" i="4"/>
  <c r="T112" i="4"/>
  <c r="T116" i="4"/>
  <c r="T106" i="4"/>
  <c r="T107" i="4"/>
  <c r="T114" i="4"/>
  <c r="T115" i="4"/>
  <c r="T121" i="4"/>
  <c r="T125" i="4"/>
  <c r="T129" i="4"/>
  <c r="T133" i="4"/>
  <c r="T98" i="4"/>
  <c r="T101" i="4"/>
  <c r="T109" i="4"/>
  <c r="T117" i="4"/>
  <c r="T120" i="4"/>
  <c r="T124" i="4"/>
  <c r="T128" i="4"/>
  <c r="T132" i="4"/>
  <c r="T91" i="4"/>
  <c r="T102" i="4"/>
  <c r="T103" i="4"/>
  <c r="T110" i="4"/>
  <c r="T111" i="4"/>
  <c r="T118" i="4"/>
  <c r="T119" i="4"/>
  <c r="T123" i="4"/>
  <c r="T127" i="4"/>
  <c r="T131" i="4"/>
  <c r="T92" i="4"/>
  <c r="T99" i="4"/>
  <c r="T100" i="4"/>
  <c r="T105" i="4"/>
  <c r="T113" i="4"/>
  <c r="T122" i="4"/>
  <c r="T126" i="4"/>
  <c r="T130" i="4"/>
  <c r="T134" i="4"/>
  <c r="T138" i="4"/>
  <c r="T142" i="4"/>
  <c r="T146" i="4"/>
  <c r="T150" i="4"/>
  <c r="T154" i="4"/>
  <c r="T139" i="4"/>
  <c r="T147" i="4"/>
  <c r="T156" i="4"/>
  <c r="T160" i="4"/>
  <c r="T164" i="4"/>
  <c r="T168" i="4"/>
  <c r="T140" i="4"/>
  <c r="T141" i="4"/>
  <c r="T148" i="4"/>
  <c r="T149" i="4"/>
  <c r="T155" i="4"/>
  <c r="T159" i="4"/>
  <c r="T163" i="4"/>
  <c r="T167" i="4"/>
  <c r="T135" i="4"/>
  <c r="T143" i="4"/>
  <c r="T151" i="4"/>
  <c r="T158" i="4"/>
  <c r="T162" i="4"/>
  <c r="T166" i="4"/>
  <c r="T170" i="4"/>
  <c r="T136" i="4"/>
  <c r="T137" i="4"/>
  <c r="T144" i="4"/>
  <c r="T145" i="4"/>
  <c r="T152" i="4"/>
  <c r="T153" i="4"/>
  <c r="T157" i="4"/>
  <c r="T161" i="4"/>
  <c r="T165" i="4"/>
  <c r="T169" i="4"/>
  <c r="T173" i="4"/>
  <c r="T177" i="4"/>
  <c r="T181" i="4"/>
  <c r="T185" i="4"/>
  <c r="T189" i="4"/>
  <c r="T174" i="4"/>
  <c r="T182" i="4"/>
  <c r="T171" i="4"/>
  <c r="T175" i="4"/>
  <c r="T176" i="4"/>
  <c r="T183" i="4"/>
  <c r="T184" i="4"/>
  <c r="T191" i="4"/>
  <c r="T195" i="4"/>
  <c r="T199" i="4"/>
  <c r="T203" i="4"/>
  <c r="T207" i="4"/>
  <c r="T178" i="4"/>
  <c r="T186" i="4"/>
  <c r="T190" i="4"/>
  <c r="T194" i="4"/>
  <c r="T198" i="4"/>
  <c r="T202" i="4"/>
  <c r="T206" i="4"/>
  <c r="T172" i="4"/>
  <c r="T179" i="4"/>
  <c r="T180" i="4"/>
  <c r="T187" i="4"/>
  <c r="T188" i="4"/>
  <c r="T193" i="4"/>
  <c r="T197" i="4"/>
  <c r="T201" i="4"/>
  <c r="T205" i="4"/>
  <c r="T209" i="4"/>
  <c r="T213" i="4"/>
  <c r="T217" i="4"/>
  <c r="T218" i="4"/>
  <c r="T192" i="4"/>
  <c r="T200" i="4"/>
  <c r="T211" i="4"/>
  <c r="T212" i="4"/>
  <c r="T219" i="4"/>
  <c r="T208" i="4"/>
  <c r="T214" i="4"/>
  <c r="T196" i="4"/>
  <c r="T204" i="4"/>
  <c r="T215" i="4"/>
  <c r="T216" i="4"/>
  <c r="T210" i="4"/>
  <c r="P2" i="4"/>
  <c r="P6" i="4"/>
  <c r="P3" i="4"/>
  <c r="P8" i="4"/>
  <c r="P9" i="4"/>
  <c r="P13" i="4"/>
  <c r="P17" i="4"/>
  <c r="P14" i="4"/>
  <c r="P15" i="4"/>
  <c r="P4" i="4"/>
  <c r="P5" i="4"/>
  <c r="P10" i="4"/>
  <c r="P7" i="4"/>
  <c r="P11" i="4"/>
  <c r="P12" i="4"/>
  <c r="P19" i="4"/>
  <c r="P20" i="4"/>
  <c r="P24" i="4"/>
  <c r="P28" i="4"/>
  <c r="P21" i="4"/>
  <c r="P16" i="4"/>
  <c r="P22" i="4"/>
  <c r="P23" i="4"/>
  <c r="P18" i="4"/>
  <c r="P25" i="4"/>
  <c r="P26" i="4"/>
  <c r="P27" i="4"/>
  <c r="P33" i="4"/>
  <c r="P37" i="4"/>
  <c r="P29" i="4"/>
  <c r="P31" i="4"/>
  <c r="P32" i="4"/>
  <c r="P38" i="4"/>
  <c r="P42" i="4"/>
  <c r="P46" i="4"/>
  <c r="P34" i="4"/>
  <c r="P47" i="4"/>
  <c r="P51" i="4"/>
  <c r="P35" i="4"/>
  <c r="P39" i="4"/>
  <c r="P40" i="4"/>
  <c r="P41" i="4"/>
  <c r="P36" i="4"/>
  <c r="P30" i="4"/>
  <c r="P44" i="4"/>
  <c r="P45" i="4"/>
  <c r="P48" i="4"/>
  <c r="P52" i="4"/>
  <c r="P56" i="4"/>
  <c r="P59" i="4"/>
  <c r="P63" i="4"/>
  <c r="P43" i="4"/>
  <c r="P49" i="4"/>
  <c r="P53" i="4"/>
  <c r="P58" i="4"/>
  <c r="P62" i="4"/>
  <c r="P57" i="4"/>
  <c r="P61" i="4"/>
  <c r="P65" i="4"/>
  <c r="P50" i="4"/>
  <c r="P54" i="4"/>
  <c r="P55" i="4"/>
  <c r="P60" i="4"/>
  <c r="P64" i="4"/>
  <c r="P68" i="4"/>
  <c r="P72" i="4"/>
  <c r="P76" i="4"/>
  <c r="P69" i="4"/>
  <c r="P77" i="4"/>
  <c r="P80" i="4"/>
  <c r="P84" i="4"/>
  <c r="P70" i="4"/>
  <c r="P66" i="4"/>
  <c r="P67" i="4"/>
  <c r="P74" i="4"/>
  <c r="P75" i="4"/>
  <c r="P81" i="4"/>
  <c r="P85" i="4"/>
  <c r="P89" i="4"/>
  <c r="P93" i="4"/>
  <c r="P97" i="4"/>
  <c r="P86" i="4"/>
  <c r="P94" i="4"/>
  <c r="P79" i="4"/>
  <c r="P83" i="4"/>
  <c r="P87" i="4"/>
  <c r="P88" i="4"/>
  <c r="P95" i="4"/>
  <c r="P96" i="4"/>
  <c r="P71" i="4"/>
  <c r="P73" i="4"/>
  <c r="P78" i="4"/>
  <c r="P82" i="4"/>
  <c r="P91" i="4"/>
  <c r="P92" i="4"/>
  <c r="P99" i="4"/>
  <c r="P100" i="4"/>
  <c r="P104" i="4"/>
  <c r="P108" i="4"/>
  <c r="P112" i="4"/>
  <c r="P116" i="4"/>
  <c r="P90" i="4"/>
  <c r="P105" i="4"/>
  <c r="P113" i="4"/>
  <c r="P121" i="4"/>
  <c r="P125" i="4"/>
  <c r="P129" i="4"/>
  <c r="P133" i="4"/>
  <c r="P106" i="4"/>
  <c r="P107" i="4"/>
  <c r="P114" i="4"/>
  <c r="P115" i="4"/>
  <c r="P120" i="4"/>
  <c r="P124" i="4"/>
  <c r="P128" i="4"/>
  <c r="P132" i="4"/>
  <c r="P101" i="4"/>
  <c r="P109" i="4"/>
  <c r="P117" i="4"/>
  <c r="P119" i="4"/>
  <c r="P123" i="4"/>
  <c r="P127" i="4"/>
  <c r="P131" i="4"/>
  <c r="P98" i="4"/>
  <c r="P102" i="4"/>
  <c r="P103" i="4"/>
  <c r="P110" i="4"/>
  <c r="P111" i="4"/>
  <c r="P118" i="4"/>
  <c r="P122" i="4"/>
  <c r="P126" i="4"/>
  <c r="P130" i="4"/>
  <c r="P134" i="4"/>
  <c r="P138" i="4"/>
  <c r="P142" i="4"/>
  <c r="P146" i="4"/>
  <c r="P150" i="4"/>
  <c r="P154" i="4"/>
  <c r="P136" i="4"/>
  <c r="P137" i="4"/>
  <c r="P144" i="4"/>
  <c r="P145" i="4"/>
  <c r="P152" i="4"/>
  <c r="P153" i="4"/>
  <c r="P156" i="4"/>
  <c r="P160" i="4"/>
  <c r="P164" i="4"/>
  <c r="P168" i="4"/>
  <c r="P139" i="4"/>
  <c r="P147" i="4"/>
  <c r="P155" i="4"/>
  <c r="P159" i="4"/>
  <c r="P163" i="4"/>
  <c r="P167" i="4"/>
  <c r="P140" i="4"/>
  <c r="P141" i="4"/>
  <c r="P148" i="4"/>
  <c r="P149" i="4"/>
  <c r="P158" i="4"/>
  <c r="P162" i="4"/>
  <c r="P166" i="4"/>
  <c r="P170" i="4"/>
  <c r="P135" i="4"/>
  <c r="P143" i="4"/>
  <c r="P151" i="4"/>
  <c r="P157" i="4"/>
  <c r="P161" i="4"/>
  <c r="P165" i="4"/>
  <c r="P169" i="4"/>
  <c r="P173" i="4"/>
  <c r="P177" i="4"/>
  <c r="P181" i="4"/>
  <c r="P185" i="4"/>
  <c r="P189" i="4"/>
  <c r="P171" i="4"/>
  <c r="P172" i="4"/>
  <c r="P179" i="4"/>
  <c r="P180" i="4"/>
  <c r="P174" i="4"/>
  <c r="P182" i="4"/>
  <c r="P191" i="4"/>
  <c r="P195" i="4"/>
  <c r="P199" i="4"/>
  <c r="P203" i="4"/>
  <c r="P207" i="4"/>
  <c r="P175" i="4"/>
  <c r="P176" i="4"/>
  <c r="P183" i="4"/>
  <c r="P184" i="4"/>
  <c r="P190" i="4"/>
  <c r="P194" i="4"/>
  <c r="P198" i="4"/>
  <c r="P202" i="4"/>
  <c r="P206" i="4"/>
  <c r="P178" i="4"/>
  <c r="P186" i="4"/>
  <c r="P193" i="4"/>
  <c r="P197" i="4"/>
  <c r="P201" i="4"/>
  <c r="P205" i="4"/>
  <c r="P209" i="4"/>
  <c r="P213" i="4"/>
  <c r="P217" i="4"/>
  <c r="P187" i="4"/>
  <c r="P192" i="4"/>
  <c r="P200" i="4"/>
  <c r="P216" i="4"/>
  <c r="P188" i="4"/>
  <c r="P210" i="4"/>
  <c r="P196" i="4"/>
  <c r="P204" i="4"/>
  <c r="P211" i="4"/>
  <c r="P212" i="4"/>
  <c r="P219" i="4"/>
  <c r="P214" i="4"/>
  <c r="P208" i="4"/>
  <c r="P215" i="4"/>
  <c r="P218" i="4"/>
  <c r="L2" i="4"/>
  <c r="L6" i="4"/>
  <c r="L7" i="4"/>
  <c r="L13" i="4"/>
  <c r="L17" i="4"/>
  <c r="L3" i="4"/>
  <c r="L11" i="4"/>
  <c r="L12" i="4"/>
  <c r="L4" i="4"/>
  <c r="L5" i="4"/>
  <c r="L8" i="4"/>
  <c r="L9" i="4"/>
  <c r="L14" i="4"/>
  <c r="L15" i="4"/>
  <c r="L16" i="4"/>
  <c r="L10" i="4"/>
  <c r="L18" i="4"/>
  <c r="L24" i="4"/>
  <c r="L28" i="4"/>
  <c r="L26" i="4"/>
  <c r="L27" i="4"/>
  <c r="L19" i="4"/>
  <c r="L20" i="4"/>
  <c r="L21" i="4"/>
  <c r="L22" i="4"/>
  <c r="L23" i="4"/>
  <c r="L25" i="4"/>
  <c r="L33" i="4"/>
  <c r="L37" i="4"/>
  <c r="L38" i="4"/>
  <c r="L29" i="4"/>
  <c r="L30" i="4"/>
  <c r="L35" i="4"/>
  <c r="L36" i="4"/>
  <c r="L42" i="4"/>
  <c r="L46" i="4"/>
  <c r="L44" i="4"/>
  <c r="L45" i="4"/>
  <c r="L47" i="4"/>
  <c r="L51" i="4"/>
  <c r="L31" i="4"/>
  <c r="L32" i="4"/>
  <c r="L40" i="4"/>
  <c r="L34" i="4"/>
  <c r="L39" i="4"/>
  <c r="L43" i="4"/>
  <c r="L48" i="4"/>
  <c r="L52" i="4"/>
  <c r="L56" i="4"/>
  <c r="L41" i="4"/>
  <c r="L54" i="4"/>
  <c r="L55" i="4"/>
  <c r="L59" i="4"/>
  <c r="L63" i="4"/>
  <c r="L50" i="4"/>
  <c r="L58" i="4"/>
  <c r="L62" i="4"/>
  <c r="L57" i="4"/>
  <c r="L61" i="4"/>
  <c r="L65" i="4"/>
  <c r="L49" i="4"/>
  <c r="L53" i="4"/>
  <c r="L60" i="4"/>
  <c r="L64" i="4"/>
  <c r="L68" i="4"/>
  <c r="L72" i="4"/>
  <c r="L76" i="4"/>
  <c r="L66" i="4"/>
  <c r="L67" i="4"/>
  <c r="L74" i="4"/>
  <c r="L75" i="4"/>
  <c r="L80" i="4"/>
  <c r="L84" i="4"/>
  <c r="L69" i="4"/>
  <c r="L70" i="4"/>
  <c r="L73" i="4"/>
  <c r="L81" i="4"/>
  <c r="L85" i="4"/>
  <c r="L89" i="4"/>
  <c r="L93" i="4"/>
  <c r="L97" i="4"/>
  <c r="L91" i="4"/>
  <c r="L92" i="4"/>
  <c r="L71" i="4"/>
  <c r="L78" i="4"/>
  <c r="L82" i="4"/>
  <c r="L86" i="4"/>
  <c r="L94" i="4"/>
  <c r="L77" i="4"/>
  <c r="L87" i="4"/>
  <c r="L88" i="4"/>
  <c r="L79" i="4"/>
  <c r="L83" i="4"/>
  <c r="L90" i="4"/>
  <c r="L98" i="4"/>
  <c r="L104" i="4"/>
  <c r="L108" i="4"/>
  <c r="L112" i="4"/>
  <c r="L116" i="4"/>
  <c r="L102" i="4"/>
  <c r="L103" i="4"/>
  <c r="L110" i="4"/>
  <c r="L111" i="4"/>
  <c r="L118" i="4"/>
  <c r="L121" i="4"/>
  <c r="L125" i="4"/>
  <c r="L129" i="4"/>
  <c r="L133" i="4"/>
  <c r="L95" i="4"/>
  <c r="L96" i="4"/>
  <c r="L105" i="4"/>
  <c r="L113" i="4"/>
  <c r="L120" i="4"/>
  <c r="L124" i="4"/>
  <c r="L128" i="4"/>
  <c r="L132" i="4"/>
  <c r="L99" i="4"/>
  <c r="L100" i="4"/>
  <c r="L106" i="4"/>
  <c r="L107" i="4"/>
  <c r="L114" i="4"/>
  <c r="L115" i="4"/>
  <c r="L119" i="4"/>
  <c r="L123" i="4"/>
  <c r="L127" i="4"/>
  <c r="L131" i="4"/>
  <c r="L101" i="4"/>
  <c r="L109" i="4"/>
  <c r="L117" i="4"/>
  <c r="L122" i="4"/>
  <c r="L126" i="4"/>
  <c r="L130" i="4"/>
  <c r="L134" i="4"/>
  <c r="L138" i="4"/>
  <c r="L142" i="4"/>
  <c r="L146" i="4"/>
  <c r="L150" i="4"/>
  <c r="L154" i="4"/>
  <c r="L135" i="4"/>
  <c r="L143" i="4"/>
  <c r="L151" i="4"/>
  <c r="L156" i="4"/>
  <c r="L160" i="4"/>
  <c r="L164" i="4"/>
  <c r="L168" i="4"/>
  <c r="L136" i="4"/>
  <c r="L137" i="4"/>
  <c r="L144" i="4"/>
  <c r="L145" i="4"/>
  <c r="L152" i="4"/>
  <c r="L153" i="4"/>
  <c r="L159" i="4"/>
  <c r="L163" i="4"/>
  <c r="L167" i="4"/>
  <c r="L139" i="4"/>
  <c r="L147" i="4"/>
  <c r="L155" i="4"/>
  <c r="L158" i="4"/>
  <c r="L162" i="4"/>
  <c r="L166" i="4"/>
  <c r="L170" i="4"/>
  <c r="L140" i="4"/>
  <c r="L141" i="4"/>
  <c r="L148" i="4"/>
  <c r="L149" i="4"/>
  <c r="L157" i="4"/>
  <c r="L161" i="4"/>
  <c r="L165" i="4"/>
  <c r="L169" i="4"/>
  <c r="L173" i="4"/>
  <c r="L177" i="4"/>
  <c r="L181" i="4"/>
  <c r="L185" i="4"/>
  <c r="L189" i="4"/>
  <c r="L178" i="4"/>
  <c r="L186" i="4"/>
  <c r="L172" i="4"/>
  <c r="L179" i="4"/>
  <c r="L180" i="4"/>
  <c r="L187" i="4"/>
  <c r="L188" i="4"/>
  <c r="L191" i="4"/>
  <c r="L195" i="4"/>
  <c r="L199" i="4"/>
  <c r="L203" i="4"/>
  <c r="L207" i="4"/>
  <c r="L174" i="4"/>
  <c r="L182" i="4"/>
  <c r="L190" i="4"/>
  <c r="L194" i="4"/>
  <c r="L198" i="4"/>
  <c r="L202" i="4"/>
  <c r="L206" i="4"/>
  <c r="L171" i="4"/>
  <c r="L175" i="4"/>
  <c r="L176" i="4"/>
  <c r="L183" i="4"/>
  <c r="L184" i="4"/>
  <c r="L193" i="4"/>
  <c r="L197" i="4"/>
  <c r="L201" i="4"/>
  <c r="L205" i="4"/>
  <c r="L209" i="4"/>
  <c r="L213" i="4"/>
  <c r="L217" i="4"/>
  <c r="L196" i="4"/>
  <c r="L204" i="4"/>
  <c r="L215" i="4"/>
  <c r="L210" i="4"/>
  <c r="L218" i="4"/>
  <c r="L192" i="4"/>
  <c r="L200" i="4"/>
  <c r="L208" i="4"/>
  <c r="L211" i="4"/>
  <c r="L212" i="4"/>
  <c r="L219" i="4"/>
  <c r="L214" i="4"/>
  <c r="L216" i="4"/>
  <c r="H2" i="4"/>
  <c r="H6" i="4"/>
  <c r="H7" i="4"/>
  <c r="H4" i="4"/>
  <c r="H5" i="4"/>
  <c r="H13" i="4"/>
  <c r="H17" i="4"/>
  <c r="H10" i="4"/>
  <c r="H11" i="4"/>
  <c r="H12" i="4"/>
  <c r="H14" i="4"/>
  <c r="H3" i="4"/>
  <c r="H8" i="4"/>
  <c r="H9" i="4"/>
  <c r="H15" i="4"/>
  <c r="H16" i="4"/>
  <c r="H24" i="4"/>
  <c r="H28" i="4"/>
  <c r="H25" i="4"/>
  <c r="H18" i="4"/>
  <c r="H26" i="4"/>
  <c r="H27" i="4"/>
  <c r="H21" i="4"/>
  <c r="H19" i="4"/>
  <c r="H20" i="4"/>
  <c r="H22" i="4"/>
  <c r="H23" i="4"/>
  <c r="H30" i="4"/>
  <c r="H33" i="4"/>
  <c r="H37" i="4"/>
  <c r="H29" i="4"/>
  <c r="H35" i="4"/>
  <c r="H36" i="4"/>
  <c r="H34" i="4"/>
  <c r="H42" i="4"/>
  <c r="H46" i="4"/>
  <c r="H43" i="4"/>
  <c r="H47" i="4"/>
  <c r="H51" i="4"/>
  <c r="H31" i="4"/>
  <c r="H32" i="4"/>
  <c r="H38" i="4"/>
  <c r="H39" i="4"/>
  <c r="H40" i="4"/>
  <c r="H41" i="4"/>
  <c r="H48" i="4"/>
  <c r="H52" i="4"/>
  <c r="H56" i="4"/>
  <c r="H44" i="4"/>
  <c r="H59" i="4"/>
  <c r="H63" i="4"/>
  <c r="H45" i="4"/>
  <c r="H49" i="4"/>
  <c r="H53" i="4"/>
  <c r="H54" i="4"/>
  <c r="H55" i="4"/>
  <c r="H58" i="4"/>
  <c r="H62" i="4"/>
  <c r="H57" i="4"/>
  <c r="H61" i="4"/>
  <c r="H65" i="4"/>
  <c r="H50" i="4"/>
  <c r="H60" i="4"/>
  <c r="H64" i="4"/>
  <c r="H68" i="4"/>
  <c r="H72" i="4"/>
  <c r="H76" i="4"/>
  <c r="H73" i="4"/>
  <c r="H80" i="4"/>
  <c r="H84" i="4"/>
  <c r="H66" i="4"/>
  <c r="H67" i="4"/>
  <c r="H69" i="4"/>
  <c r="H70" i="4"/>
  <c r="H71" i="4"/>
  <c r="H81" i="4"/>
  <c r="H85" i="4"/>
  <c r="H89" i="4"/>
  <c r="H93" i="4"/>
  <c r="H97" i="4"/>
  <c r="H90" i="4"/>
  <c r="H74" i="4"/>
  <c r="H77" i="4"/>
  <c r="H79" i="4"/>
  <c r="H83" i="4"/>
  <c r="H91" i="4"/>
  <c r="H92" i="4"/>
  <c r="H75" i="4"/>
  <c r="H86" i="4"/>
  <c r="H78" i="4"/>
  <c r="H82" i="4"/>
  <c r="H87" i="4"/>
  <c r="H88" i="4"/>
  <c r="H95" i="4"/>
  <c r="H96" i="4"/>
  <c r="H104" i="4"/>
  <c r="H108" i="4"/>
  <c r="H112" i="4"/>
  <c r="H116" i="4"/>
  <c r="H99" i="4"/>
  <c r="H100" i="4"/>
  <c r="H101" i="4"/>
  <c r="H109" i="4"/>
  <c r="H117" i="4"/>
  <c r="H121" i="4"/>
  <c r="H125" i="4"/>
  <c r="H129" i="4"/>
  <c r="H133" i="4"/>
  <c r="H102" i="4"/>
  <c r="H103" i="4"/>
  <c r="H110" i="4"/>
  <c r="H111" i="4"/>
  <c r="H118" i="4"/>
  <c r="H120" i="4"/>
  <c r="H124" i="4"/>
  <c r="H128" i="4"/>
  <c r="H132" i="4"/>
  <c r="H98" i="4"/>
  <c r="H105" i="4"/>
  <c r="H113" i="4"/>
  <c r="H119" i="4"/>
  <c r="H123" i="4"/>
  <c r="H127" i="4"/>
  <c r="H131" i="4"/>
  <c r="H94" i="4"/>
  <c r="H106" i="4"/>
  <c r="H107" i="4"/>
  <c r="H114" i="4"/>
  <c r="H115" i="4"/>
  <c r="H122" i="4"/>
  <c r="H126" i="4"/>
  <c r="H130" i="4"/>
  <c r="H134" i="4"/>
  <c r="H138" i="4"/>
  <c r="H142" i="4"/>
  <c r="H146" i="4"/>
  <c r="H150" i="4"/>
  <c r="H154" i="4"/>
  <c r="H140" i="4"/>
  <c r="H141" i="4"/>
  <c r="H148" i="4"/>
  <c r="H149" i="4"/>
  <c r="H156" i="4"/>
  <c r="H160" i="4"/>
  <c r="H164" i="4"/>
  <c r="H168" i="4"/>
  <c r="H135" i="4"/>
  <c r="H143" i="4"/>
  <c r="H151" i="4"/>
  <c r="H159" i="4"/>
  <c r="H163" i="4"/>
  <c r="H167" i="4"/>
  <c r="H136" i="4"/>
  <c r="H137" i="4"/>
  <c r="H144" i="4"/>
  <c r="H145" i="4"/>
  <c r="H152" i="4"/>
  <c r="H153" i="4"/>
  <c r="H158" i="4"/>
  <c r="H162" i="4"/>
  <c r="H166" i="4"/>
  <c r="H170" i="4"/>
  <c r="H139" i="4"/>
  <c r="H147" i="4"/>
  <c r="H155" i="4"/>
  <c r="H157" i="4"/>
  <c r="H161" i="4"/>
  <c r="H165" i="4"/>
  <c r="H169" i="4"/>
  <c r="H173" i="4"/>
  <c r="H177" i="4"/>
  <c r="H181" i="4"/>
  <c r="H185" i="4"/>
  <c r="H189" i="4"/>
  <c r="H175" i="4"/>
  <c r="H176" i="4"/>
  <c r="H183" i="4"/>
  <c r="H184" i="4"/>
  <c r="H178" i="4"/>
  <c r="H186" i="4"/>
  <c r="H191" i="4"/>
  <c r="H195" i="4"/>
  <c r="H199" i="4"/>
  <c r="H203" i="4"/>
  <c r="H207" i="4"/>
  <c r="H171" i="4"/>
  <c r="H172" i="4"/>
  <c r="H179" i="4"/>
  <c r="H180" i="4"/>
  <c r="H187" i="4"/>
  <c r="H188" i="4"/>
  <c r="H190" i="4"/>
  <c r="H194" i="4"/>
  <c r="H198" i="4"/>
  <c r="H202" i="4"/>
  <c r="H206" i="4"/>
  <c r="H174" i="4"/>
  <c r="H182" i="4"/>
  <c r="H193" i="4"/>
  <c r="H197" i="4"/>
  <c r="H201" i="4"/>
  <c r="H205" i="4"/>
  <c r="H209" i="4"/>
  <c r="H213" i="4"/>
  <c r="H217" i="4"/>
  <c r="H196" i="4"/>
  <c r="H211" i="4"/>
  <c r="H212" i="4"/>
  <c r="H214" i="4"/>
  <c r="H192" i="4"/>
  <c r="H200" i="4"/>
  <c r="H208" i="4"/>
  <c r="H215" i="4"/>
  <c r="H216" i="4"/>
  <c r="H210" i="4"/>
  <c r="H218" i="4"/>
  <c r="H204" i="4"/>
  <c r="H219" i="4"/>
  <c r="D2" i="4"/>
  <c r="D6" i="4"/>
  <c r="D10" i="4"/>
  <c r="D4" i="4"/>
  <c r="D5" i="4"/>
  <c r="D3" i="4"/>
  <c r="D13" i="4"/>
  <c r="D17" i="4"/>
  <c r="D15" i="4"/>
  <c r="D16" i="4"/>
  <c r="D8" i="4"/>
  <c r="D9" i="4"/>
  <c r="D7" i="4"/>
  <c r="D11" i="4"/>
  <c r="D12" i="4"/>
  <c r="D14" i="4"/>
  <c r="D24" i="4"/>
  <c r="D28" i="4"/>
  <c r="D22" i="4"/>
  <c r="D23" i="4"/>
  <c r="D19" i="4"/>
  <c r="D20" i="4"/>
  <c r="D25" i="4"/>
  <c r="D26" i="4"/>
  <c r="D18" i="4"/>
  <c r="D21" i="4"/>
  <c r="D29" i="4"/>
  <c r="D33" i="4"/>
  <c r="D37" i="4"/>
  <c r="D34" i="4"/>
  <c r="D27" i="4"/>
  <c r="D30" i="4"/>
  <c r="D31" i="4"/>
  <c r="D32" i="4"/>
  <c r="D39" i="4"/>
  <c r="D42" i="4"/>
  <c r="D46" i="4"/>
  <c r="D35" i="4"/>
  <c r="D38" i="4"/>
  <c r="D40" i="4"/>
  <c r="D41" i="4"/>
  <c r="D47" i="4"/>
  <c r="D51" i="4"/>
  <c r="D36" i="4"/>
  <c r="D43" i="4"/>
  <c r="D48" i="4"/>
  <c r="D52" i="4"/>
  <c r="D56" i="4"/>
  <c r="D45" i="4"/>
  <c r="D59" i="4"/>
  <c r="D63" i="4"/>
  <c r="D50" i="4"/>
  <c r="D58" i="4"/>
  <c r="D62" i="4"/>
  <c r="D54" i="4"/>
  <c r="D55" i="4"/>
  <c r="D57" i="4"/>
  <c r="D61" i="4"/>
  <c r="D65" i="4"/>
  <c r="D44" i="4"/>
  <c r="D49" i="4"/>
  <c r="D53" i="4"/>
  <c r="D60" i="4"/>
  <c r="D64" i="4"/>
  <c r="D68" i="4"/>
  <c r="D72" i="4"/>
  <c r="D76" i="4"/>
  <c r="D70" i="4"/>
  <c r="D71" i="4"/>
  <c r="D80" i="4"/>
  <c r="D84" i="4"/>
  <c r="D66" i="4"/>
  <c r="D67" i="4"/>
  <c r="D69" i="4"/>
  <c r="D77" i="4"/>
  <c r="D81" i="4"/>
  <c r="D85" i="4"/>
  <c r="D89" i="4"/>
  <c r="D93" i="4"/>
  <c r="D97" i="4"/>
  <c r="D74" i="4"/>
  <c r="D87" i="4"/>
  <c r="D88" i="4"/>
  <c r="D95" i="4"/>
  <c r="D96" i="4"/>
  <c r="D75" i="4"/>
  <c r="D78" i="4"/>
  <c r="D82" i="4"/>
  <c r="D90" i="4"/>
  <c r="D98" i="4"/>
  <c r="D73" i="4"/>
  <c r="D79" i="4"/>
  <c r="D83" i="4"/>
  <c r="D86" i="4"/>
  <c r="D94" i="4"/>
  <c r="D104" i="4"/>
  <c r="D108" i="4"/>
  <c r="D112" i="4"/>
  <c r="D116" i="4"/>
  <c r="D92" i="4"/>
  <c r="D106" i="4"/>
  <c r="D107" i="4"/>
  <c r="D114" i="4"/>
  <c r="D115" i="4"/>
  <c r="D121" i="4"/>
  <c r="D125" i="4"/>
  <c r="D129" i="4"/>
  <c r="D133" i="4"/>
  <c r="D101" i="4"/>
  <c r="D109" i="4"/>
  <c r="D117" i="4"/>
  <c r="D120" i="4"/>
  <c r="D124" i="4"/>
  <c r="D128" i="4"/>
  <c r="D132" i="4"/>
  <c r="D99" i="4"/>
  <c r="D100" i="4"/>
  <c r="D102" i="4"/>
  <c r="D103" i="4"/>
  <c r="D110" i="4"/>
  <c r="D111" i="4"/>
  <c r="D118" i="4"/>
  <c r="D119" i="4"/>
  <c r="D123" i="4"/>
  <c r="D127" i="4"/>
  <c r="D131" i="4"/>
  <c r="D91" i="4"/>
  <c r="D105" i="4"/>
  <c r="D113" i="4"/>
  <c r="D122" i="4"/>
  <c r="D126" i="4"/>
  <c r="D130" i="4"/>
  <c r="D134" i="4"/>
  <c r="D138" i="4"/>
  <c r="D142" i="4"/>
  <c r="D146" i="4"/>
  <c r="D150" i="4"/>
  <c r="D154" i="4"/>
  <c r="D139" i="4"/>
  <c r="D147" i="4"/>
  <c r="D155" i="4"/>
  <c r="D156" i="4"/>
  <c r="D160" i="4"/>
  <c r="D164" i="4"/>
  <c r="D168" i="4"/>
  <c r="D140" i="4"/>
  <c r="D141" i="4"/>
  <c r="D148" i="4"/>
  <c r="D149" i="4"/>
  <c r="D159" i="4"/>
  <c r="D163" i="4"/>
  <c r="D167" i="4"/>
  <c r="D135" i="4"/>
  <c r="D143" i="4"/>
  <c r="D151" i="4"/>
  <c r="D158" i="4"/>
  <c r="D162" i="4"/>
  <c r="D166" i="4"/>
  <c r="D170" i="4"/>
  <c r="D136" i="4"/>
  <c r="D137" i="4"/>
  <c r="D144" i="4"/>
  <c r="D145" i="4"/>
  <c r="D152" i="4"/>
  <c r="D153" i="4"/>
  <c r="D157" i="4"/>
  <c r="D161" i="4"/>
  <c r="D165" i="4"/>
  <c r="D169" i="4"/>
  <c r="D173" i="4"/>
  <c r="D177" i="4"/>
  <c r="D181" i="4"/>
  <c r="D185" i="4"/>
  <c r="D189" i="4"/>
  <c r="D174" i="4"/>
  <c r="D182" i="4"/>
  <c r="D171" i="4"/>
  <c r="D175" i="4"/>
  <c r="D176" i="4"/>
  <c r="D183" i="4"/>
  <c r="D184" i="4"/>
  <c r="D191" i="4"/>
  <c r="D195" i="4"/>
  <c r="D199" i="4"/>
  <c r="D203" i="4"/>
  <c r="D207" i="4"/>
  <c r="D178" i="4"/>
  <c r="D186" i="4"/>
  <c r="D190" i="4"/>
  <c r="D194" i="4"/>
  <c r="D198" i="4"/>
  <c r="D202" i="4"/>
  <c r="D206" i="4"/>
  <c r="D172" i="4"/>
  <c r="D179" i="4"/>
  <c r="D180" i="4"/>
  <c r="D187" i="4"/>
  <c r="D188" i="4"/>
  <c r="D193" i="4"/>
  <c r="D197" i="4"/>
  <c r="D201" i="4"/>
  <c r="D205" i="4"/>
  <c r="D209" i="4"/>
  <c r="D213" i="4"/>
  <c r="D217" i="4"/>
  <c r="D210" i="4"/>
  <c r="D219" i="4"/>
  <c r="D192" i="4"/>
  <c r="D200" i="4"/>
  <c r="D208" i="4"/>
  <c r="D211" i="4"/>
  <c r="D212" i="4"/>
  <c r="D214" i="4"/>
  <c r="D196" i="4"/>
  <c r="D204" i="4"/>
  <c r="D215" i="4"/>
  <c r="D216" i="4"/>
  <c r="D218" i="4"/>
  <c r="AR2" i="4"/>
  <c r="AR6" i="4"/>
  <c r="AR13" i="4"/>
  <c r="AR17" i="4"/>
  <c r="AR10" i="4"/>
  <c r="AR11" i="4"/>
  <c r="AR12" i="4"/>
  <c r="AR3" i="4"/>
  <c r="AR4" i="4"/>
  <c r="AR5" i="4"/>
  <c r="AR14" i="4"/>
  <c r="AR15" i="4"/>
  <c r="AR7" i="4"/>
  <c r="AR8" i="4"/>
  <c r="AR9" i="4"/>
  <c r="AR20" i="4"/>
  <c r="AR24" i="4"/>
  <c r="AR28" i="4"/>
  <c r="AR25" i="4"/>
  <c r="AR26" i="4"/>
  <c r="AR16" i="4"/>
  <c r="AR21" i="4"/>
  <c r="AR22" i="4"/>
  <c r="AR23" i="4"/>
  <c r="AR18" i="4"/>
  <c r="AR19" i="4"/>
  <c r="AR33" i="4"/>
  <c r="AR37" i="4"/>
  <c r="AR27" i="4"/>
  <c r="AR34" i="4"/>
  <c r="AR35" i="4"/>
  <c r="AR36" i="4"/>
  <c r="AR42" i="4"/>
  <c r="AR43" i="4"/>
  <c r="AR44" i="4"/>
  <c r="AR45" i="4"/>
  <c r="AR47" i="4"/>
  <c r="AR51" i="4"/>
  <c r="AR29" i="4"/>
  <c r="AR38" i="4"/>
  <c r="AR30" i="4"/>
  <c r="AR31" i="4"/>
  <c r="AR32" i="4"/>
  <c r="AR39" i="4"/>
  <c r="AR48" i="4"/>
  <c r="AR52" i="4"/>
  <c r="AR49" i="4"/>
  <c r="AR53" i="4"/>
  <c r="AR54" i="4"/>
  <c r="AR55" i="4"/>
  <c r="AR59" i="4"/>
  <c r="AR63" i="4"/>
  <c r="AR46" i="4"/>
  <c r="AR50" i="4"/>
  <c r="AR58" i="4"/>
  <c r="AR62" i="4"/>
  <c r="AR40" i="4"/>
  <c r="AR41" i="4"/>
  <c r="AR57" i="4"/>
  <c r="AR61" i="4"/>
  <c r="AR56" i="4"/>
  <c r="AR60" i="4"/>
  <c r="AR64" i="4"/>
  <c r="AR68" i="4"/>
  <c r="AR72" i="4"/>
  <c r="AR76" i="4"/>
  <c r="AR65" i="4"/>
  <c r="AR66" i="4"/>
  <c r="AR67" i="4"/>
  <c r="AR73" i="4"/>
  <c r="AR74" i="4"/>
  <c r="AR75" i="4"/>
  <c r="AR80" i="4"/>
  <c r="AR69" i="4"/>
  <c r="AR77" i="4"/>
  <c r="AR81" i="4"/>
  <c r="AR85" i="4"/>
  <c r="AR89" i="4"/>
  <c r="AR93" i="4"/>
  <c r="AR97" i="4"/>
  <c r="AR84" i="4"/>
  <c r="AR90" i="4"/>
  <c r="AR91" i="4"/>
  <c r="AR92" i="4"/>
  <c r="AR70" i="4"/>
  <c r="AR71" i="4"/>
  <c r="AR78" i="4"/>
  <c r="AR82" i="4"/>
  <c r="AR86" i="4"/>
  <c r="AR87" i="4"/>
  <c r="AR88" i="4"/>
  <c r="AR79" i="4"/>
  <c r="AR83" i="4"/>
  <c r="AR100" i="4"/>
  <c r="AR104" i="4"/>
  <c r="AR108" i="4"/>
  <c r="AR112" i="4"/>
  <c r="AR116" i="4"/>
  <c r="AR98" i="4"/>
  <c r="AR99" i="4"/>
  <c r="AR101" i="4"/>
  <c r="AR102" i="4"/>
  <c r="AR103" i="4"/>
  <c r="AR109" i="4"/>
  <c r="AR110" i="4"/>
  <c r="AR111" i="4"/>
  <c r="AR117" i="4"/>
  <c r="AR121" i="4"/>
  <c r="AR125" i="4"/>
  <c r="AR129" i="4"/>
  <c r="AR133" i="4"/>
  <c r="AR120" i="4"/>
  <c r="AR124" i="4"/>
  <c r="AR128" i="4"/>
  <c r="AR132" i="4"/>
  <c r="AR105" i="4"/>
  <c r="AR106" i="4"/>
  <c r="AR107" i="4"/>
  <c r="AR113" i="4"/>
  <c r="AR114" i="4"/>
  <c r="AR115" i="4"/>
  <c r="AR119" i="4"/>
  <c r="AR123" i="4"/>
  <c r="AR127" i="4"/>
  <c r="AR131" i="4"/>
  <c r="AR94" i="4"/>
  <c r="AR95" i="4"/>
  <c r="AR96" i="4"/>
  <c r="AR118" i="4"/>
  <c r="AR122" i="4"/>
  <c r="AR126" i="4"/>
  <c r="AR130" i="4"/>
  <c r="AR134" i="4"/>
  <c r="AR138" i="4"/>
  <c r="AR142" i="4"/>
  <c r="AR146" i="4"/>
  <c r="AR150" i="4"/>
  <c r="AR154" i="4"/>
  <c r="AR156" i="4"/>
  <c r="AR160" i="4"/>
  <c r="AR164" i="4"/>
  <c r="AR168" i="4"/>
  <c r="AR135" i="4"/>
  <c r="AR136" i="4"/>
  <c r="AR137" i="4"/>
  <c r="AR143" i="4"/>
  <c r="AR144" i="4"/>
  <c r="AR145" i="4"/>
  <c r="AR151" i="4"/>
  <c r="AR152" i="4"/>
  <c r="AR153" i="4"/>
  <c r="AR155" i="4"/>
  <c r="AR159" i="4"/>
  <c r="AR163" i="4"/>
  <c r="AR167" i="4"/>
  <c r="AR158" i="4"/>
  <c r="AR162" i="4"/>
  <c r="AR166" i="4"/>
  <c r="AR170" i="4"/>
  <c r="AR139" i="4"/>
  <c r="AR140" i="4"/>
  <c r="AR141" i="4"/>
  <c r="AR147" i="4"/>
  <c r="AR148" i="4"/>
  <c r="AR149" i="4"/>
  <c r="AR157" i="4"/>
  <c r="AR161" i="4"/>
  <c r="AR165" i="4"/>
  <c r="AR169" i="4"/>
  <c r="AR173" i="4"/>
  <c r="AR177" i="4"/>
  <c r="AR181" i="4"/>
  <c r="AR185" i="4"/>
  <c r="AR171" i="4"/>
  <c r="AR172" i="4"/>
  <c r="AR178" i="4"/>
  <c r="AR179" i="4"/>
  <c r="AR180" i="4"/>
  <c r="AR186" i="4"/>
  <c r="AR187" i="4"/>
  <c r="AR188" i="4"/>
  <c r="AR191" i="4"/>
  <c r="AR195" i="4"/>
  <c r="AR199" i="4"/>
  <c r="AR203" i="4"/>
  <c r="AR207" i="4"/>
  <c r="AR190" i="4"/>
  <c r="AR194" i="4"/>
  <c r="AR198" i="4"/>
  <c r="AR202" i="4"/>
  <c r="AR206" i="4"/>
  <c r="AR174" i="4"/>
  <c r="AR175" i="4"/>
  <c r="AR176" i="4"/>
  <c r="AR182" i="4"/>
  <c r="AR183" i="4"/>
  <c r="AR184" i="4"/>
  <c r="AR189" i="4"/>
  <c r="AR193" i="4"/>
  <c r="AR197" i="4"/>
  <c r="AR201" i="4"/>
  <c r="AR205" i="4"/>
  <c r="AR209" i="4"/>
  <c r="AR213" i="4"/>
  <c r="AR217" i="4"/>
  <c r="AR192" i="4"/>
  <c r="AR200" i="4"/>
  <c r="AR208" i="4"/>
  <c r="AR214" i="4"/>
  <c r="AR216" i="4"/>
  <c r="AR196" i="4"/>
  <c r="AR204" i="4"/>
  <c r="AR210" i="4"/>
  <c r="AR211" i="4"/>
  <c r="AR212" i="4"/>
  <c r="AR218" i="4"/>
  <c r="AR219" i="4"/>
  <c r="AR215" i="4"/>
  <c r="AN2" i="4"/>
  <c r="AN6" i="4"/>
  <c r="AN3" i="4"/>
  <c r="AN4" i="4"/>
  <c r="AN5" i="4"/>
  <c r="AN13" i="4"/>
  <c r="AN17" i="4"/>
  <c r="AN7" i="4"/>
  <c r="AN8" i="4"/>
  <c r="AN9" i="4"/>
  <c r="AN10" i="4"/>
  <c r="AN11" i="4"/>
  <c r="AN12" i="4"/>
  <c r="AN14" i="4"/>
  <c r="AN15" i="4"/>
  <c r="AN16" i="4"/>
  <c r="AN20" i="4"/>
  <c r="AN24" i="4"/>
  <c r="AN28" i="4"/>
  <c r="AN18" i="4"/>
  <c r="AN19" i="4"/>
  <c r="AN25" i="4"/>
  <c r="AN26" i="4"/>
  <c r="AN27" i="4"/>
  <c r="AN21" i="4"/>
  <c r="AN22" i="4"/>
  <c r="AN23" i="4"/>
  <c r="AN29" i="4"/>
  <c r="AN33" i="4"/>
  <c r="AN37" i="4"/>
  <c r="AN34" i="4"/>
  <c r="AN35" i="4"/>
  <c r="AN36" i="4"/>
  <c r="AN42" i="4"/>
  <c r="AN46" i="4"/>
  <c r="AN47" i="4"/>
  <c r="AN51" i="4"/>
  <c r="AN30" i="4"/>
  <c r="AN31" i="4"/>
  <c r="AN32" i="4"/>
  <c r="AN38" i="4"/>
  <c r="AN39" i="4"/>
  <c r="AN40" i="4"/>
  <c r="AN41" i="4"/>
  <c r="AN48" i="4"/>
  <c r="AN52" i="4"/>
  <c r="AN43" i="4"/>
  <c r="AN59" i="4"/>
  <c r="AN63" i="4"/>
  <c r="AN44" i="4"/>
  <c r="AN54" i="4"/>
  <c r="AN55" i="4"/>
  <c r="AN58" i="4"/>
  <c r="AN62" i="4"/>
  <c r="AN45" i="4"/>
  <c r="AN49" i="4"/>
  <c r="AN53" i="4"/>
  <c r="AN57" i="4"/>
  <c r="AN61" i="4"/>
  <c r="AN50" i="4"/>
  <c r="AN56" i="4"/>
  <c r="AN60" i="4"/>
  <c r="AN64" i="4"/>
  <c r="AN68" i="4"/>
  <c r="AN72" i="4"/>
  <c r="AN76" i="4"/>
  <c r="AN80" i="4"/>
  <c r="AN65" i="4"/>
  <c r="AN66" i="4"/>
  <c r="AN67" i="4"/>
  <c r="AN69" i="4"/>
  <c r="AN70" i="4"/>
  <c r="AN71" i="4"/>
  <c r="AN77" i="4"/>
  <c r="AN81" i="4"/>
  <c r="AN85" i="4"/>
  <c r="AN89" i="4"/>
  <c r="AN93" i="4"/>
  <c r="AN97" i="4"/>
  <c r="AN78" i="4"/>
  <c r="AN82" i="4"/>
  <c r="AN73" i="4"/>
  <c r="AN79" i="4"/>
  <c r="AN83" i="4"/>
  <c r="AN84" i="4"/>
  <c r="AN90" i="4"/>
  <c r="AN91" i="4"/>
  <c r="AN92" i="4"/>
  <c r="AN74" i="4"/>
  <c r="AN75" i="4"/>
  <c r="AN86" i="4"/>
  <c r="AN87" i="4"/>
  <c r="AN88" i="4"/>
  <c r="AN94" i="4"/>
  <c r="AN95" i="4"/>
  <c r="AN96" i="4"/>
  <c r="AN100" i="4"/>
  <c r="AN104" i="4"/>
  <c r="AN108" i="4"/>
  <c r="AN112" i="4"/>
  <c r="AN116" i="4"/>
  <c r="AN121" i="4"/>
  <c r="AN125" i="4"/>
  <c r="AN129" i="4"/>
  <c r="AN133" i="4"/>
  <c r="AN101" i="4"/>
  <c r="AN102" i="4"/>
  <c r="AN103" i="4"/>
  <c r="AN109" i="4"/>
  <c r="AN110" i="4"/>
  <c r="AN111" i="4"/>
  <c r="AN117" i="4"/>
  <c r="AN120" i="4"/>
  <c r="AN124" i="4"/>
  <c r="AN128" i="4"/>
  <c r="AN132" i="4"/>
  <c r="AN98" i="4"/>
  <c r="AN99" i="4"/>
  <c r="AN119" i="4"/>
  <c r="AN123" i="4"/>
  <c r="AN127" i="4"/>
  <c r="AN131" i="4"/>
  <c r="AN105" i="4"/>
  <c r="AN106" i="4"/>
  <c r="AN107" i="4"/>
  <c r="AN113" i="4"/>
  <c r="AN114" i="4"/>
  <c r="AN115" i="4"/>
  <c r="AN118" i="4"/>
  <c r="AN122" i="4"/>
  <c r="AN126" i="4"/>
  <c r="AN130" i="4"/>
  <c r="AN134" i="4"/>
  <c r="AN138" i="4"/>
  <c r="AN142" i="4"/>
  <c r="AN146" i="4"/>
  <c r="AN150" i="4"/>
  <c r="AN154" i="4"/>
  <c r="AN139" i="4"/>
  <c r="AN140" i="4"/>
  <c r="AN141" i="4"/>
  <c r="AN147" i="4"/>
  <c r="AN148" i="4"/>
  <c r="AN149" i="4"/>
  <c r="AN156" i="4"/>
  <c r="AN160" i="4"/>
  <c r="AN164" i="4"/>
  <c r="AN168" i="4"/>
  <c r="AN155" i="4"/>
  <c r="AN159" i="4"/>
  <c r="AN163" i="4"/>
  <c r="AN167" i="4"/>
  <c r="AN135" i="4"/>
  <c r="AN136" i="4"/>
  <c r="AN137" i="4"/>
  <c r="AN143" i="4"/>
  <c r="AN144" i="4"/>
  <c r="AN145" i="4"/>
  <c r="AN151" i="4"/>
  <c r="AN152" i="4"/>
  <c r="AN153" i="4"/>
  <c r="AN158" i="4"/>
  <c r="AN162" i="4"/>
  <c r="AN166" i="4"/>
  <c r="AN170" i="4"/>
  <c r="AN157" i="4"/>
  <c r="AN161" i="4"/>
  <c r="AN165" i="4"/>
  <c r="AN169" i="4"/>
  <c r="AN173" i="4"/>
  <c r="AN177" i="4"/>
  <c r="AN181" i="4"/>
  <c r="AN185" i="4"/>
  <c r="AN174" i="4"/>
  <c r="AN175" i="4"/>
  <c r="AN176" i="4"/>
  <c r="AN182" i="4"/>
  <c r="AN183" i="4"/>
  <c r="AN184" i="4"/>
  <c r="AN191" i="4"/>
  <c r="AN195" i="4"/>
  <c r="AN199" i="4"/>
  <c r="AN203" i="4"/>
  <c r="AN207" i="4"/>
  <c r="AN172" i="4"/>
  <c r="AN178" i="4"/>
  <c r="AN179" i="4"/>
  <c r="AN180" i="4"/>
  <c r="AN186" i="4"/>
  <c r="AN187" i="4"/>
  <c r="AN188" i="4"/>
  <c r="AN190" i="4"/>
  <c r="AN194" i="4"/>
  <c r="AN198" i="4"/>
  <c r="AN202" i="4"/>
  <c r="AN206" i="4"/>
  <c r="AN171" i="4"/>
  <c r="AN189" i="4"/>
  <c r="AN193" i="4"/>
  <c r="AN197" i="4"/>
  <c r="AN201" i="4"/>
  <c r="AN205" i="4"/>
  <c r="AN209" i="4"/>
  <c r="AN213" i="4"/>
  <c r="AN217" i="4"/>
  <c r="AN210" i="4"/>
  <c r="AN196" i="4"/>
  <c r="AN204" i="4"/>
  <c r="AN208" i="4"/>
  <c r="AN214" i="4"/>
  <c r="AN215" i="4"/>
  <c r="AN216" i="4"/>
  <c r="AN192" i="4"/>
  <c r="AN200" i="4"/>
  <c r="AN211" i="4"/>
  <c r="AN212" i="4"/>
  <c r="AN218" i="4"/>
  <c r="AN219" i="4"/>
  <c r="AJ2" i="4"/>
  <c r="AJ6" i="4"/>
  <c r="AJ3" i="4"/>
  <c r="AJ4" i="4"/>
  <c r="AJ5" i="4"/>
  <c r="AJ13" i="4"/>
  <c r="AJ17" i="4"/>
  <c r="AJ7" i="4"/>
  <c r="AJ14" i="4"/>
  <c r="AJ15" i="4"/>
  <c r="AJ10" i="4"/>
  <c r="AJ11" i="4"/>
  <c r="AJ12" i="4"/>
  <c r="AJ8" i="4"/>
  <c r="AJ9" i="4"/>
  <c r="AJ20" i="4"/>
  <c r="AJ24" i="4"/>
  <c r="AJ28" i="4"/>
  <c r="AJ16" i="4"/>
  <c r="AJ21" i="4"/>
  <c r="AJ22" i="4"/>
  <c r="AJ23" i="4"/>
  <c r="AJ25" i="4"/>
  <c r="AJ18" i="4"/>
  <c r="AJ19" i="4"/>
  <c r="AJ33" i="4"/>
  <c r="AJ37" i="4"/>
  <c r="AJ27" i="4"/>
  <c r="AJ29" i="4"/>
  <c r="AJ26" i="4"/>
  <c r="AJ30" i="4"/>
  <c r="AJ31" i="4"/>
  <c r="AJ32" i="4"/>
  <c r="AJ38" i="4"/>
  <c r="AJ39" i="4"/>
  <c r="AJ42" i="4"/>
  <c r="AJ46" i="4"/>
  <c r="AJ34" i="4"/>
  <c r="AJ40" i="4"/>
  <c r="AJ41" i="4"/>
  <c r="AJ47" i="4"/>
  <c r="AJ51" i="4"/>
  <c r="AJ35" i="4"/>
  <c r="AJ36" i="4"/>
  <c r="AJ48" i="4"/>
  <c r="AJ52" i="4"/>
  <c r="AJ44" i="4"/>
  <c r="AJ49" i="4"/>
  <c r="AJ53" i="4"/>
  <c r="AJ59" i="4"/>
  <c r="AJ63" i="4"/>
  <c r="AJ45" i="4"/>
  <c r="AJ50" i="4"/>
  <c r="AJ58" i="4"/>
  <c r="AJ62" i="4"/>
  <c r="AJ54" i="4"/>
  <c r="AJ55" i="4"/>
  <c r="AJ57" i="4"/>
  <c r="AJ61" i="4"/>
  <c r="AJ43" i="4"/>
  <c r="AJ56" i="4"/>
  <c r="AJ60" i="4"/>
  <c r="AJ64" i="4"/>
  <c r="AJ68" i="4"/>
  <c r="AJ72" i="4"/>
  <c r="AJ76" i="4"/>
  <c r="AJ69" i="4"/>
  <c r="AJ70" i="4"/>
  <c r="AJ71" i="4"/>
  <c r="AJ77" i="4"/>
  <c r="AJ80" i="4"/>
  <c r="AJ65" i="4"/>
  <c r="AJ66" i="4"/>
  <c r="AJ67" i="4"/>
  <c r="AJ81" i="4"/>
  <c r="AJ85" i="4"/>
  <c r="AJ89" i="4"/>
  <c r="AJ93" i="4"/>
  <c r="AJ97" i="4"/>
  <c r="AJ73" i="4"/>
  <c r="AJ86" i="4"/>
  <c r="AJ87" i="4"/>
  <c r="AJ88" i="4"/>
  <c r="AJ94" i="4"/>
  <c r="AJ95" i="4"/>
  <c r="AJ96" i="4"/>
  <c r="AJ74" i="4"/>
  <c r="AJ75" i="4"/>
  <c r="AJ78" i="4"/>
  <c r="AJ82" i="4"/>
  <c r="AJ84" i="4"/>
  <c r="AJ79" i="4"/>
  <c r="AJ83" i="4"/>
  <c r="AJ100" i="4"/>
  <c r="AJ104" i="4"/>
  <c r="AJ108" i="4"/>
  <c r="AJ112" i="4"/>
  <c r="AJ116" i="4"/>
  <c r="AJ98" i="4"/>
  <c r="AJ99" i="4"/>
  <c r="AJ105" i="4"/>
  <c r="AJ106" i="4"/>
  <c r="AJ107" i="4"/>
  <c r="AJ113" i="4"/>
  <c r="AJ114" i="4"/>
  <c r="AJ115" i="4"/>
  <c r="AJ121" i="4"/>
  <c r="AJ125" i="4"/>
  <c r="AJ129" i="4"/>
  <c r="AJ133" i="4"/>
  <c r="AJ90" i="4"/>
  <c r="AJ120" i="4"/>
  <c r="AJ124" i="4"/>
  <c r="AJ128" i="4"/>
  <c r="AJ132" i="4"/>
  <c r="AJ91" i="4"/>
  <c r="AJ101" i="4"/>
  <c r="AJ102" i="4"/>
  <c r="AJ103" i="4"/>
  <c r="AJ109" i="4"/>
  <c r="AJ110" i="4"/>
  <c r="AJ111" i="4"/>
  <c r="AJ117" i="4"/>
  <c r="AJ119" i="4"/>
  <c r="AJ123" i="4"/>
  <c r="AJ127" i="4"/>
  <c r="AJ131" i="4"/>
  <c r="AJ92" i="4"/>
  <c r="AJ118" i="4"/>
  <c r="AJ122" i="4"/>
  <c r="AJ126" i="4"/>
  <c r="AJ130" i="4"/>
  <c r="AJ134" i="4"/>
  <c r="AJ138" i="4"/>
  <c r="AJ142" i="4"/>
  <c r="AJ146" i="4"/>
  <c r="AJ150" i="4"/>
  <c r="AJ154" i="4"/>
  <c r="AJ156" i="4"/>
  <c r="AJ160" i="4"/>
  <c r="AJ164" i="4"/>
  <c r="AJ168" i="4"/>
  <c r="AJ139" i="4"/>
  <c r="AJ140" i="4"/>
  <c r="AJ141" i="4"/>
  <c r="AJ147" i="4"/>
  <c r="AJ148" i="4"/>
  <c r="AJ149" i="4"/>
  <c r="AJ155" i="4"/>
  <c r="AJ159" i="4"/>
  <c r="AJ163" i="4"/>
  <c r="AJ167" i="4"/>
  <c r="AJ158" i="4"/>
  <c r="AJ162" i="4"/>
  <c r="AJ166" i="4"/>
  <c r="AJ170" i="4"/>
  <c r="AJ135" i="4"/>
  <c r="AJ136" i="4"/>
  <c r="AJ137" i="4"/>
  <c r="AJ143" i="4"/>
  <c r="AJ144" i="4"/>
  <c r="AJ145" i="4"/>
  <c r="AJ151" i="4"/>
  <c r="AJ152" i="4"/>
  <c r="AJ153" i="4"/>
  <c r="AJ157" i="4"/>
  <c r="AJ161" i="4"/>
  <c r="AJ165" i="4"/>
  <c r="AJ169" i="4"/>
  <c r="AJ173" i="4"/>
  <c r="AJ177" i="4"/>
  <c r="AJ181" i="4"/>
  <c r="AJ185" i="4"/>
  <c r="AJ174" i="4"/>
  <c r="AJ175" i="4"/>
  <c r="AJ176" i="4"/>
  <c r="AJ182" i="4"/>
  <c r="AJ183" i="4"/>
  <c r="AJ184" i="4"/>
  <c r="AJ191" i="4"/>
  <c r="AJ195" i="4"/>
  <c r="AJ199" i="4"/>
  <c r="AJ203" i="4"/>
  <c r="AJ207" i="4"/>
  <c r="AJ171" i="4"/>
  <c r="AJ190" i="4"/>
  <c r="AJ194" i="4"/>
  <c r="AJ198" i="4"/>
  <c r="AJ202" i="4"/>
  <c r="AJ206" i="4"/>
  <c r="AJ172" i="4"/>
  <c r="AJ178" i="4"/>
  <c r="AJ179" i="4"/>
  <c r="AJ180" i="4"/>
  <c r="AJ186" i="4"/>
  <c r="AJ187" i="4"/>
  <c r="AJ188" i="4"/>
  <c r="AJ189" i="4"/>
  <c r="AJ193" i="4"/>
  <c r="AJ197" i="4"/>
  <c r="AJ201" i="4"/>
  <c r="AJ205" i="4"/>
  <c r="AJ209" i="4"/>
  <c r="AJ213" i="4"/>
  <c r="AJ217" i="4"/>
  <c r="AJ196" i="4"/>
  <c r="AJ204" i="4"/>
  <c r="AJ210" i="4"/>
  <c r="AJ211" i="4"/>
  <c r="AJ212" i="4"/>
  <c r="AJ218" i="4"/>
  <c r="AJ192" i="4"/>
  <c r="AJ200" i="4"/>
  <c r="AJ208" i="4"/>
  <c r="AJ214" i="4"/>
  <c r="AJ215" i="4"/>
  <c r="AJ216" i="4"/>
  <c r="AJ219" i="4"/>
  <c r="AE5" i="4"/>
  <c r="AE9" i="4"/>
  <c r="AE2" i="4"/>
  <c r="AE4" i="4"/>
  <c r="AE3" i="4"/>
  <c r="AE12" i="4"/>
  <c r="AE16" i="4"/>
  <c r="AE6" i="4"/>
  <c r="AE7" i="4"/>
  <c r="AE8" i="4"/>
  <c r="AE15" i="4"/>
  <c r="AE10" i="4"/>
  <c r="AE11" i="4"/>
  <c r="AE13" i="4"/>
  <c r="AE14" i="4"/>
  <c r="AE23" i="4"/>
  <c r="AE27" i="4"/>
  <c r="AE19" i="4"/>
  <c r="AE22" i="4"/>
  <c r="AE24" i="4"/>
  <c r="AE25" i="4"/>
  <c r="AE17" i="4"/>
  <c r="AE18" i="4"/>
  <c r="AE26" i="4"/>
  <c r="AE20" i="4"/>
  <c r="AE21" i="4"/>
  <c r="AE28" i="4"/>
  <c r="AE29" i="4"/>
  <c r="AE32" i="4"/>
  <c r="AE36" i="4"/>
  <c r="AE33" i="4"/>
  <c r="AE34" i="4"/>
  <c r="AE30" i="4"/>
  <c r="AE31" i="4"/>
  <c r="AE39" i="4"/>
  <c r="AE41" i="4"/>
  <c r="AE45" i="4"/>
  <c r="AE40" i="4"/>
  <c r="AE50" i="4"/>
  <c r="AE37" i="4"/>
  <c r="AE42" i="4"/>
  <c r="AE43" i="4"/>
  <c r="AE35" i="4"/>
  <c r="AE38" i="4"/>
  <c r="AE46" i="4"/>
  <c r="AE47" i="4"/>
  <c r="AE51" i="4"/>
  <c r="AE55" i="4"/>
  <c r="AE49" i="4"/>
  <c r="AE53" i="4"/>
  <c r="AE58" i="4"/>
  <c r="AE62" i="4"/>
  <c r="AE44" i="4"/>
  <c r="AE57" i="4"/>
  <c r="AE61" i="4"/>
  <c r="AE48" i="4"/>
  <c r="AE52" i="4"/>
  <c r="AE54" i="4"/>
  <c r="AE56" i="4"/>
  <c r="AE60" i="4"/>
  <c r="AE64" i="4"/>
  <c r="AE59" i="4"/>
  <c r="AE63" i="4"/>
  <c r="AE67" i="4"/>
  <c r="AE71" i="4"/>
  <c r="AE75" i="4"/>
  <c r="AE70" i="4"/>
  <c r="AE79" i="4"/>
  <c r="AE83" i="4"/>
  <c r="AE65" i="4"/>
  <c r="AE66" i="4"/>
  <c r="AE68" i="4"/>
  <c r="AE69" i="4"/>
  <c r="AE76" i="4"/>
  <c r="AE77" i="4"/>
  <c r="AE80" i="4"/>
  <c r="AE84" i="4"/>
  <c r="AE88" i="4"/>
  <c r="AE92" i="4"/>
  <c r="AE96" i="4"/>
  <c r="AE100" i="4"/>
  <c r="AE72" i="4"/>
  <c r="AE73" i="4"/>
  <c r="AE81" i="4"/>
  <c r="AE87" i="4"/>
  <c r="AE95" i="4"/>
  <c r="AE89" i="4"/>
  <c r="AE90" i="4"/>
  <c r="AE97" i="4"/>
  <c r="AE74" i="4"/>
  <c r="AE78" i="4"/>
  <c r="AE82" i="4"/>
  <c r="AE85" i="4"/>
  <c r="AE86" i="4"/>
  <c r="AE93" i="4"/>
  <c r="AE94" i="4"/>
  <c r="AE103" i="4"/>
  <c r="AE107" i="4"/>
  <c r="AE111" i="4"/>
  <c r="AE115" i="4"/>
  <c r="AE91" i="4"/>
  <c r="AE106" i="4"/>
  <c r="AE114" i="4"/>
  <c r="AE120" i="4"/>
  <c r="AE124" i="4"/>
  <c r="AE128" i="4"/>
  <c r="AE132" i="4"/>
  <c r="AE99" i="4"/>
  <c r="AE101" i="4"/>
  <c r="AE108" i="4"/>
  <c r="AE109" i="4"/>
  <c r="AE116" i="4"/>
  <c r="AE117" i="4"/>
  <c r="AE119" i="4"/>
  <c r="AE123" i="4"/>
  <c r="AE127" i="4"/>
  <c r="AE131" i="4"/>
  <c r="AE102" i="4"/>
  <c r="AE110" i="4"/>
  <c r="AE118" i="4"/>
  <c r="AE122" i="4"/>
  <c r="AE126" i="4"/>
  <c r="AE130" i="4"/>
  <c r="AE98" i="4"/>
  <c r="AE104" i="4"/>
  <c r="AE105" i="4"/>
  <c r="AE112" i="4"/>
  <c r="AE113" i="4"/>
  <c r="AE121" i="4"/>
  <c r="AE125" i="4"/>
  <c r="AE129" i="4"/>
  <c r="AE133" i="4"/>
  <c r="AE137" i="4"/>
  <c r="AE141" i="4"/>
  <c r="AE145" i="4"/>
  <c r="AE149" i="4"/>
  <c r="AE153" i="4"/>
  <c r="AE138" i="4"/>
  <c r="AE139" i="4"/>
  <c r="AE146" i="4"/>
  <c r="AE147" i="4"/>
  <c r="AE154" i="4"/>
  <c r="AE155" i="4"/>
  <c r="AE159" i="4"/>
  <c r="AE163" i="4"/>
  <c r="AE167" i="4"/>
  <c r="AE171" i="4"/>
  <c r="AE140" i="4"/>
  <c r="AE148" i="4"/>
  <c r="AE158" i="4"/>
  <c r="AE162" i="4"/>
  <c r="AE166" i="4"/>
  <c r="AE134" i="4"/>
  <c r="AE135" i="4"/>
  <c r="AE142" i="4"/>
  <c r="AE143" i="4"/>
  <c r="AE150" i="4"/>
  <c r="AE151" i="4"/>
  <c r="AE157" i="4"/>
  <c r="AE161" i="4"/>
  <c r="AE165" i="4"/>
  <c r="AE169" i="4"/>
  <c r="AE136" i="4"/>
  <c r="AE144" i="4"/>
  <c r="AE152" i="4"/>
  <c r="AE156" i="4"/>
  <c r="AE160" i="4"/>
  <c r="AE164" i="4"/>
  <c r="AE168" i="4"/>
  <c r="AE172" i="4"/>
  <c r="AE176" i="4"/>
  <c r="AE180" i="4"/>
  <c r="AE184" i="4"/>
  <c r="AE188" i="4"/>
  <c r="AE170" i="4"/>
  <c r="AE173" i="4"/>
  <c r="AE174" i="4"/>
  <c r="AE181" i="4"/>
  <c r="AE182" i="4"/>
  <c r="AE175" i="4"/>
  <c r="AE183" i="4"/>
  <c r="AE190" i="4"/>
  <c r="AE194" i="4"/>
  <c r="AE198" i="4"/>
  <c r="AE202" i="4"/>
  <c r="AE206" i="4"/>
  <c r="AE177" i="4"/>
  <c r="AE178" i="4"/>
  <c r="AE185" i="4"/>
  <c r="AE186" i="4"/>
  <c r="AE189" i="4"/>
  <c r="AE193" i="4"/>
  <c r="AE197" i="4"/>
  <c r="AE201" i="4"/>
  <c r="AE205" i="4"/>
  <c r="AE179" i="4"/>
  <c r="AE187" i="4"/>
  <c r="AE192" i="4"/>
  <c r="AE196" i="4"/>
  <c r="AE200" i="4"/>
  <c r="AE204" i="4"/>
  <c r="AE208" i="4"/>
  <c r="AE212" i="4"/>
  <c r="AE216" i="4"/>
  <c r="AE191" i="4"/>
  <c r="AE199" i="4"/>
  <c r="AE209" i="4"/>
  <c r="AE219" i="4"/>
  <c r="AE211" i="4"/>
  <c r="AE195" i="4"/>
  <c r="AE203" i="4"/>
  <c r="AE213" i="4"/>
  <c r="AE214" i="4"/>
  <c r="AE215" i="4"/>
  <c r="AE207" i="4"/>
  <c r="AE210" i="4"/>
  <c r="AE217" i="4"/>
  <c r="AE218" i="4"/>
  <c r="AA5" i="4"/>
  <c r="AA9" i="4"/>
  <c r="AA3" i="4"/>
  <c r="AA8" i="4"/>
  <c r="AA12" i="4"/>
  <c r="AA16" i="4"/>
  <c r="AA13" i="4"/>
  <c r="AA14" i="4"/>
  <c r="AA15" i="4"/>
  <c r="AA4" i="4"/>
  <c r="AA10" i="4"/>
  <c r="AA2" i="4"/>
  <c r="AA6" i="4"/>
  <c r="AA7" i="4"/>
  <c r="AA11" i="4"/>
  <c r="AA19" i="4"/>
  <c r="AA23" i="4"/>
  <c r="AA27" i="4"/>
  <c r="AA17" i="4"/>
  <c r="AA18" i="4"/>
  <c r="AA20" i="4"/>
  <c r="AA21" i="4"/>
  <c r="AA22" i="4"/>
  <c r="AA24" i="4"/>
  <c r="AA25" i="4"/>
  <c r="AA26" i="4"/>
  <c r="AA32" i="4"/>
  <c r="AA36" i="4"/>
  <c r="AA31" i="4"/>
  <c r="AA28" i="4"/>
  <c r="AA29" i="4"/>
  <c r="AA30" i="4"/>
  <c r="AA37" i="4"/>
  <c r="AA38" i="4"/>
  <c r="AA41" i="4"/>
  <c r="AA45" i="4"/>
  <c r="AA33" i="4"/>
  <c r="AA34" i="4"/>
  <c r="AA46" i="4"/>
  <c r="AA50" i="4"/>
  <c r="AA35" i="4"/>
  <c r="AA40" i="4"/>
  <c r="AA39" i="4"/>
  <c r="AA44" i="4"/>
  <c r="AA47" i="4"/>
  <c r="AA51" i="4"/>
  <c r="AA55" i="4"/>
  <c r="AA48" i="4"/>
  <c r="AA52" i="4"/>
  <c r="AA58" i="4"/>
  <c r="AA62" i="4"/>
  <c r="AA57" i="4"/>
  <c r="AA61" i="4"/>
  <c r="AA49" i="4"/>
  <c r="AA53" i="4"/>
  <c r="AA56" i="4"/>
  <c r="AA60" i="4"/>
  <c r="AA64" i="4"/>
  <c r="AA42" i="4"/>
  <c r="AA43" i="4"/>
  <c r="AA54" i="4"/>
  <c r="AA59" i="4"/>
  <c r="AA63" i="4"/>
  <c r="AA67" i="4"/>
  <c r="AA71" i="4"/>
  <c r="AA75" i="4"/>
  <c r="AA68" i="4"/>
  <c r="AA69" i="4"/>
  <c r="AA76" i="4"/>
  <c r="AA77" i="4"/>
  <c r="AA79" i="4"/>
  <c r="AA83" i="4"/>
  <c r="AA70" i="4"/>
  <c r="AA65" i="4"/>
  <c r="AA66" i="4"/>
  <c r="AA74" i="4"/>
  <c r="AA80" i="4"/>
  <c r="AA84" i="4"/>
  <c r="AA88" i="4"/>
  <c r="AA92" i="4"/>
  <c r="AA96" i="4"/>
  <c r="AA100" i="4"/>
  <c r="AA78" i="4"/>
  <c r="AA82" i="4"/>
  <c r="AA85" i="4"/>
  <c r="AA86" i="4"/>
  <c r="AA93" i="4"/>
  <c r="AA94" i="4"/>
  <c r="AA87" i="4"/>
  <c r="AA95" i="4"/>
  <c r="AA81" i="4"/>
  <c r="AA72" i="4"/>
  <c r="AA73" i="4"/>
  <c r="AA91" i="4"/>
  <c r="AA99" i="4"/>
  <c r="AA103" i="4"/>
  <c r="AA107" i="4"/>
  <c r="AA111" i="4"/>
  <c r="AA115" i="4"/>
  <c r="AA104" i="4"/>
  <c r="AA105" i="4"/>
  <c r="AA112" i="4"/>
  <c r="AA113" i="4"/>
  <c r="AA120" i="4"/>
  <c r="AA124" i="4"/>
  <c r="AA128" i="4"/>
  <c r="AA132" i="4"/>
  <c r="AA97" i="4"/>
  <c r="AA98" i="4"/>
  <c r="AA106" i="4"/>
  <c r="AA114" i="4"/>
  <c r="AA119" i="4"/>
  <c r="AA123" i="4"/>
  <c r="AA127" i="4"/>
  <c r="AA131" i="4"/>
  <c r="AA89" i="4"/>
  <c r="AA90" i="4"/>
  <c r="AA101" i="4"/>
  <c r="AA108" i="4"/>
  <c r="AA109" i="4"/>
  <c r="AA116" i="4"/>
  <c r="AA117" i="4"/>
  <c r="AA122" i="4"/>
  <c r="AA126" i="4"/>
  <c r="AA130" i="4"/>
  <c r="AA102" i="4"/>
  <c r="AA110" i="4"/>
  <c r="AA118" i="4"/>
  <c r="AA121" i="4"/>
  <c r="AA125" i="4"/>
  <c r="AA129" i="4"/>
  <c r="AA133" i="4"/>
  <c r="AA137" i="4"/>
  <c r="AA141" i="4"/>
  <c r="AA145" i="4"/>
  <c r="AA149" i="4"/>
  <c r="AA153" i="4"/>
  <c r="AA136" i="4"/>
  <c r="AA144" i="4"/>
  <c r="AA152" i="4"/>
  <c r="AA155" i="4"/>
  <c r="AA159" i="4"/>
  <c r="AA163" i="4"/>
  <c r="AA167" i="4"/>
  <c r="AA171" i="4"/>
  <c r="AA138" i="4"/>
  <c r="AA139" i="4"/>
  <c r="AA146" i="4"/>
  <c r="AA147" i="4"/>
  <c r="AA154" i="4"/>
  <c r="AA158" i="4"/>
  <c r="AA162" i="4"/>
  <c r="AA166" i="4"/>
  <c r="AA140" i="4"/>
  <c r="AA148" i="4"/>
  <c r="AA157" i="4"/>
  <c r="AA161" i="4"/>
  <c r="AA165" i="4"/>
  <c r="AA169" i="4"/>
  <c r="AA134" i="4"/>
  <c r="AA135" i="4"/>
  <c r="AA142" i="4"/>
  <c r="AA143" i="4"/>
  <c r="AA150" i="4"/>
  <c r="AA151" i="4"/>
  <c r="AA156" i="4"/>
  <c r="AA160" i="4"/>
  <c r="AA164" i="4"/>
  <c r="AA168" i="4"/>
  <c r="AA172" i="4"/>
  <c r="AA176" i="4"/>
  <c r="AA180" i="4"/>
  <c r="AA184" i="4"/>
  <c r="AA188" i="4"/>
  <c r="AA179" i="4"/>
  <c r="AA173" i="4"/>
  <c r="AA174" i="4"/>
  <c r="AA181" i="4"/>
  <c r="AA182" i="4"/>
  <c r="AA190" i="4"/>
  <c r="AA194" i="4"/>
  <c r="AA198" i="4"/>
  <c r="AA202" i="4"/>
  <c r="AA206" i="4"/>
  <c r="AA175" i="4"/>
  <c r="AA183" i="4"/>
  <c r="AA189" i="4"/>
  <c r="AA193" i="4"/>
  <c r="AA197" i="4"/>
  <c r="AA201" i="4"/>
  <c r="AA205" i="4"/>
  <c r="AA170" i="4"/>
  <c r="AA177" i="4"/>
  <c r="AA178" i="4"/>
  <c r="AA185" i="4"/>
  <c r="AA186" i="4"/>
  <c r="AA192" i="4"/>
  <c r="AA196" i="4"/>
  <c r="AA200" i="4"/>
  <c r="AA204" i="4"/>
  <c r="AA208" i="4"/>
  <c r="AA212" i="4"/>
  <c r="AA216" i="4"/>
  <c r="AA218" i="4"/>
  <c r="AA195" i="4"/>
  <c r="AA203" i="4"/>
  <c r="AA209" i="4"/>
  <c r="AA210" i="4"/>
  <c r="AA187" i="4"/>
  <c r="AA211" i="4"/>
  <c r="AA219" i="4"/>
  <c r="AA191" i="4"/>
  <c r="AA199" i="4"/>
  <c r="AA207" i="4"/>
  <c r="AA213" i="4"/>
  <c r="AA214" i="4"/>
  <c r="AA215" i="4"/>
  <c r="AA217" i="4"/>
  <c r="W5" i="4"/>
  <c r="W9" i="4"/>
  <c r="W2" i="4"/>
  <c r="W6" i="4"/>
  <c r="W7" i="4"/>
  <c r="W12" i="4"/>
  <c r="W16" i="4"/>
  <c r="W3" i="4"/>
  <c r="W11" i="4"/>
  <c r="W4" i="4"/>
  <c r="W13" i="4"/>
  <c r="W14" i="4"/>
  <c r="W15" i="4"/>
  <c r="W8" i="4"/>
  <c r="W10" i="4"/>
  <c r="W17" i="4"/>
  <c r="W18" i="4"/>
  <c r="W23" i="4"/>
  <c r="W27" i="4"/>
  <c r="W26" i="4"/>
  <c r="W20" i="4"/>
  <c r="W21" i="4"/>
  <c r="W22" i="4"/>
  <c r="W19" i="4"/>
  <c r="W24" i="4"/>
  <c r="W25" i="4"/>
  <c r="W32" i="4"/>
  <c r="W36" i="4"/>
  <c r="W28" i="4"/>
  <c r="W29" i="4"/>
  <c r="W37" i="4"/>
  <c r="W38" i="4"/>
  <c r="W35" i="4"/>
  <c r="W41" i="4"/>
  <c r="W45" i="4"/>
  <c r="W30" i="4"/>
  <c r="W44" i="4"/>
  <c r="W50" i="4"/>
  <c r="W39" i="4"/>
  <c r="W31" i="4"/>
  <c r="W40" i="4"/>
  <c r="W33" i="4"/>
  <c r="W34" i="4"/>
  <c r="W42" i="4"/>
  <c r="W43" i="4"/>
  <c r="W47" i="4"/>
  <c r="W51" i="4"/>
  <c r="W55" i="4"/>
  <c r="W46" i="4"/>
  <c r="W49" i="4"/>
  <c r="W53" i="4"/>
  <c r="W54" i="4"/>
  <c r="W58" i="4"/>
  <c r="W62" i="4"/>
  <c r="W57" i="4"/>
  <c r="W61" i="4"/>
  <c r="W48" i="4"/>
  <c r="W52" i="4"/>
  <c r="W56" i="4"/>
  <c r="W60" i="4"/>
  <c r="W64" i="4"/>
  <c r="W59" i="4"/>
  <c r="W63" i="4"/>
  <c r="W67" i="4"/>
  <c r="W71" i="4"/>
  <c r="W75" i="4"/>
  <c r="W66" i="4"/>
  <c r="W74" i="4"/>
  <c r="W79" i="4"/>
  <c r="W83" i="4"/>
  <c r="W68" i="4"/>
  <c r="W69" i="4"/>
  <c r="W65" i="4"/>
  <c r="W72" i="4"/>
  <c r="W73" i="4"/>
  <c r="W80" i="4"/>
  <c r="W84" i="4"/>
  <c r="W88" i="4"/>
  <c r="W92" i="4"/>
  <c r="W96" i="4"/>
  <c r="W100" i="4"/>
  <c r="W81" i="4"/>
  <c r="W91" i="4"/>
  <c r="W76" i="4"/>
  <c r="W85" i="4"/>
  <c r="W86" i="4"/>
  <c r="W93" i="4"/>
  <c r="W94" i="4"/>
  <c r="W70" i="4"/>
  <c r="W77" i="4"/>
  <c r="W78" i="4"/>
  <c r="W82" i="4"/>
  <c r="W87" i="4"/>
  <c r="W89" i="4"/>
  <c r="W90" i="4"/>
  <c r="W97" i="4"/>
  <c r="W98" i="4"/>
  <c r="W103" i="4"/>
  <c r="W107" i="4"/>
  <c r="W111" i="4"/>
  <c r="W115" i="4"/>
  <c r="W99" i="4"/>
  <c r="W102" i="4"/>
  <c r="W110" i="4"/>
  <c r="W118" i="4"/>
  <c r="W120" i="4"/>
  <c r="W124" i="4"/>
  <c r="W128" i="4"/>
  <c r="W132" i="4"/>
  <c r="W104" i="4"/>
  <c r="W105" i="4"/>
  <c r="W112" i="4"/>
  <c r="W113" i="4"/>
  <c r="W119" i="4"/>
  <c r="W123" i="4"/>
  <c r="W127" i="4"/>
  <c r="W131" i="4"/>
  <c r="W106" i="4"/>
  <c r="W114" i="4"/>
  <c r="W122" i="4"/>
  <c r="W126" i="4"/>
  <c r="W130" i="4"/>
  <c r="W134" i="4"/>
  <c r="W95" i="4"/>
  <c r="W101" i="4"/>
  <c r="W108" i="4"/>
  <c r="W109" i="4"/>
  <c r="W116" i="4"/>
  <c r="W117" i="4"/>
  <c r="W121" i="4"/>
  <c r="W125" i="4"/>
  <c r="W129" i="4"/>
  <c r="W133" i="4"/>
  <c r="W137" i="4"/>
  <c r="W141" i="4"/>
  <c r="W145" i="4"/>
  <c r="W149" i="4"/>
  <c r="W153" i="4"/>
  <c r="W135" i="4"/>
  <c r="W142" i="4"/>
  <c r="W143" i="4"/>
  <c r="W150" i="4"/>
  <c r="W151" i="4"/>
  <c r="W155" i="4"/>
  <c r="W159" i="4"/>
  <c r="W163" i="4"/>
  <c r="W167" i="4"/>
  <c r="W171" i="4"/>
  <c r="W136" i="4"/>
  <c r="W144" i="4"/>
  <c r="W152" i="4"/>
  <c r="W158" i="4"/>
  <c r="W162" i="4"/>
  <c r="W166" i="4"/>
  <c r="W138" i="4"/>
  <c r="W139" i="4"/>
  <c r="W146" i="4"/>
  <c r="W147" i="4"/>
  <c r="W154" i="4"/>
  <c r="W157" i="4"/>
  <c r="W161" i="4"/>
  <c r="W165" i="4"/>
  <c r="W169" i="4"/>
  <c r="W140" i="4"/>
  <c r="W148" i="4"/>
  <c r="W156" i="4"/>
  <c r="W160" i="4"/>
  <c r="W164" i="4"/>
  <c r="W168" i="4"/>
  <c r="W172" i="4"/>
  <c r="W176" i="4"/>
  <c r="W180" i="4"/>
  <c r="W184" i="4"/>
  <c r="W188" i="4"/>
  <c r="W177" i="4"/>
  <c r="W178" i="4"/>
  <c r="W185" i="4"/>
  <c r="W186" i="4"/>
  <c r="W179" i="4"/>
  <c r="W187" i="4"/>
  <c r="W190" i="4"/>
  <c r="W194" i="4"/>
  <c r="W198" i="4"/>
  <c r="W202" i="4"/>
  <c r="W206" i="4"/>
  <c r="W170" i="4"/>
  <c r="W173" i="4"/>
  <c r="W174" i="4"/>
  <c r="W181" i="4"/>
  <c r="W182" i="4"/>
  <c r="W189" i="4"/>
  <c r="W193" i="4"/>
  <c r="W197" i="4"/>
  <c r="W201" i="4"/>
  <c r="W205" i="4"/>
  <c r="W175" i="4"/>
  <c r="W183" i="4"/>
  <c r="W192" i="4"/>
  <c r="W196" i="4"/>
  <c r="W200" i="4"/>
  <c r="W204" i="4"/>
  <c r="W208" i="4"/>
  <c r="W212" i="4"/>
  <c r="W216" i="4"/>
  <c r="W195" i="4"/>
  <c r="W214" i="4"/>
  <c r="W191" i="4"/>
  <c r="W199" i="4"/>
  <c r="W207" i="4"/>
  <c r="W209" i="4"/>
  <c r="W210" i="4"/>
  <c r="W217" i="4"/>
  <c r="W218" i="4"/>
  <c r="W211" i="4"/>
  <c r="W219" i="4"/>
  <c r="W203" i="4"/>
  <c r="W213" i="4"/>
  <c r="W215" i="4"/>
  <c r="S5" i="4"/>
  <c r="S9" i="4"/>
  <c r="S6" i="4"/>
  <c r="S7" i="4"/>
  <c r="S4" i="4"/>
  <c r="S12" i="4"/>
  <c r="S16" i="4"/>
  <c r="S10" i="4"/>
  <c r="S2" i="4"/>
  <c r="S8" i="4"/>
  <c r="S11" i="4"/>
  <c r="S13" i="4"/>
  <c r="S14" i="4"/>
  <c r="S3" i="4"/>
  <c r="S15" i="4"/>
  <c r="S23" i="4"/>
  <c r="S27" i="4"/>
  <c r="S24" i="4"/>
  <c r="S25" i="4"/>
  <c r="S19" i="4"/>
  <c r="S26" i="4"/>
  <c r="S20" i="4"/>
  <c r="S21" i="4"/>
  <c r="S17" i="4"/>
  <c r="S18" i="4"/>
  <c r="S22" i="4"/>
  <c r="S30" i="4"/>
  <c r="S32" i="4"/>
  <c r="S36" i="4"/>
  <c r="S35" i="4"/>
  <c r="S28" i="4"/>
  <c r="S29" i="4"/>
  <c r="S33" i="4"/>
  <c r="S34" i="4"/>
  <c r="S41" i="4"/>
  <c r="S45" i="4"/>
  <c r="S37" i="4"/>
  <c r="S42" i="4"/>
  <c r="S43" i="4"/>
  <c r="S50" i="4"/>
  <c r="S31" i="4"/>
  <c r="S38" i="4"/>
  <c r="S39" i="4"/>
  <c r="S40" i="4"/>
  <c r="S47" i="4"/>
  <c r="S51" i="4"/>
  <c r="S55" i="4"/>
  <c r="S44" i="4"/>
  <c r="S48" i="4"/>
  <c r="S52" i="4"/>
  <c r="S58" i="4"/>
  <c r="S62" i="4"/>
  <c r="S54" i="4"/>
  <c r="S57" i="4"/>
  <c r="S61" i="4"/>
  <c r="S49" i="4"/>
  <c r="S53" i="4"/>
  <c r="S56" i="4"/>
  <c r="S60" i="4"/>
  <c r="S64" i="4"/>
  <c r="S46" i="4"/>
  <c r="S59" i="4"/>
  <c r="S63" i="4"/>
  <c r="S67" i="4"/>
  <c r="S71" i="4"/>
  <c r="S75" i="4"/>
  <c r="S65" i="4"/>
  <c r="S72" i="4"/>
  <c r="S73" i="4"/>
  <c r="S79" i="4"/>
  <c r="S83" i="4"/>
  <c r="S66" i="4"/>
  <c r="S68" i="4"/>
  <c r="S69" i="4"/>
  <c r="S70" i="4"/>
  <c r="S80" i="4"/>
  <c r="S84" i="4"/>
  <c r="S88" i="4"/>
  <c r="S92" i="4"/>
  <c r="S96" i="4"/>
  <c r="S100" i="4"/>
  <c r="S76" i="4"/>
  <c r="S78" i="4"/>
  <c r="S82" i="4"/>
  <c r="S89" i="4"/>
  <c r="S90" i="4"/>
  <c r="S97" i="4"/>
  <c r="S74" i="4"/>
  <c r="S77" i="4"/>
  <c r="S91" i="4"/>
  <c r="S81" i="4"/>
  <c r="S85" i="4"/>
  <c r="S86" i="4"/>
  <c r="S87" i="4"/>
  <c r="S95" i="4"/>
  <c r="S103" i="4"/>
  <c r="S107" i="4"/>
  <c r="S111" i="4"/>
  <c r="S115" i="4"/>
  <c r="S93" i="4"/>
  <c r="S98" i="4"/>
  <c r="S101" i="4"/>
  <c r="S108" i="4"/>
  <c r="S109" i="4"/>
  <c r="S116" i="4"/>
  <c r="S117" i="4"/>
  <c r="S120" i="4"/>
  <c r="S124" i="4"/>
  <c r="S128" i="4"/>
  <c r="S132" i="4"/>
  <c r="S94" i="4"/>
  <c r="S102" i="4"/>
  <c r="S110" i="4"/>
  <c r="S118" i="4"/>
  <c r="S119" i="4"/>
  <c r="S123" i="4"/>
  <c r="S127" i="4"/>
  <c r="S131" i="4"/>
  <c r="S99" i="4"/>
  <c r="S104" i="4"/>
  <c r="S105" i="4"/>
  <c r="S112" i="4"/>
  <c r="S113" i="4"/>
  <c r="S122" i="4"/>
  <c r="S126" i="4"/>
  <c r="S130" i="4"/>
  <c r="S134" i="4"/>
  <c r="S106" i="4"/>
  <c r="S114" i="4"/>
  <c r="S121" i="4"/>
  <c r="S125" i="4"/>
  <c r="S129" i="4"/>
  <c r="S133" i="4"/>
  <c r="S137" i="4"/>
  <c r="S141" i="4"/>
  <c r="S145" i="4"/>
  <c r="S149" i="4"/>
  <c r="S153" i="4"/>
  <c r="S140" i="4"/>
  <c r="S148" i="4"/>
  <c r="S155" i="4"/>
  <c r="S159" i="4"/>
  <c r="S163" i="4"/>
  <c r="S167" i="4"/>
  <c r="S171" i="4"/>
  <c r="S135" i="4"/>
  <c r="S142" i="4"/>
  <c r="S143" i="4"/>
  <c r="S150" i="4"/>
  <c r="S151" i="4"/>
  <c r="S158" i="4"/>
  <c r="S162" i="4"/>
  <c r="S166" i="4"/>
  <c r="S136" i="4"/>
  <c r="S144" i="4"/>
  <c r="S152" i="4"/>
  <c r="S157" i="4"/>
  <c r="S161" i="4"/>
  <c r="S165" i="4"/>
  <c r="S169" i="4"/>
  <c r="S138" i="4"/>
  <c r="S139" i="4"/>
  <c r="S146" i="4"/>
  <c r="S147" i="4"/>
  <c r="S154" i="4"/>
  <c r="S156" i="4"/>
  <c r="S160" i="4"/>
  <c r="S164" i="4"/>
  <c r="S168" i="4"/>
  <c r="S172" i="4"/>
  <c r="S176" i="4"/>
  <c r="S180" i="4"/>
  <c r="S184" i="4"/>
  <c r="S188" i="4"/>
  <c r="S175" i="4"/>
  <c r="S183" i="4"/>
  <c r="S170" i="4"/>
  <c r="S177" i="4"/>
  <c r="S178" i="4"/>
  <c r="S185" i="4"/>
  <c r="S186" i="4"/>
  <c r="S190" i="4"/>
  <c r="S194" i="4"/>
  <c r="S198" i="4"/>
  <c r="S202" i="4"/>
  <c r="S206" i="4"/>
  <c r="S179" i="4"/>
  <c r="S187" i="4"/>
  <c r="S193" i="4"/>
  <c r="S197" i="4"/>
  <c r="S201" i="4"/>
  <c r="S205" i="4"/>
  <c r="S173" i="4"/>
  <c r="S174" i="4"/>
  <c r="S181" i="4"/>
  <c r="S182" i="4"/>
  <c r="S189" i="4"/>
  <c r="S192" i="4"/>
  <c r="S196" i="4"/>
  <c r="S200" i="4"/>
  <c r="S204" i="4"/>
  <c r="S208" i="4"/>
  <c r="S212" i="4"/>
  <c r="S216" i="4"/>
  <c r="S219" i="4"/>
  <c r="S191" i="4"/>
  <c r="S199" i="4"/>
  <c r="S207" i="4"/>
  <c r="S213" i="4"/>
  <c r="S214" i="4"/>
  <c r="S215" i="4"/>
  <c r="S195" i="4"/>
  <c r="S203" i="4"/>
  <c r="S209" i="4"/>
  <c r="S210" i="4"/>
  <c r="S217" i="4"/>
  <c r="S218" i="4"/>
  <c r="S211" i="4"/>
  <c r="O5" i="4"/>
  <c r="O9" i="4"/>
  <c r="O2" i="4"/>
  <c r="O4" i="4"/>
  <c r="O3" i="4"/>
  <c r="O12" i="4"/>
  <c r="O16" i="4"/>
  <c r="O20" i="4"/>
  <c r="O15" i="4"/>
  <c r="O10" i="4"/>
  <c r="O6" i="4"/>
  <c r="O7" i="4"/>
  <c r="O11" i="4"/>
  <c r="O8" i="4"/>
  <c r="O13" i="4"/>
  <c r="O14" i="4"/>
  <c r="O23" i="4"/>
  <c r="O27" i="4"/>
  <c r="O22" i="4"/>
  <c r="O17" i="4"/>
  <c r="O18" i="4"/>
  <c r="O24" i="4"/>
  <c r="O25" i="4"/>
  <c r="O26" i="4"/>
  <c r="O19" i="4"/>
  <c r="O21" i="4"/>
  <c r="O28" i="4"/>
  <c r="O29" i="4"/>
  <c r="O32" i="4"/>
  <c r="O36" i="4"/>
  <c r="O30" i="4"/>
  <c r="O33" i="4"/>
  <c r="O34" i="4"/>
  <c r="O31" i="4"/>
  <c r="O39" i="4"/>
  <c r="O41" i="4"/>
  <c r="O45" i="4"/>
  <c r="O35" i="4"/>
  <c r="O38" i="4"/>
  <c r="O40" i="4"/>
  <c r="O50" i="4"/>
  <c r="O42" i="4"/>
  <c r="O43" i="4"/>
  <c r="O37" i="4"/>
  <c r="O46" i="4"/>
  <c r="O47" i="4"/>
  <c r="O51" i="4"/>
  <c r="O55" i="4"/>
  <c r="O49" i="4"/>
  <c r="O53" i="4"/>
  <c r="O58" i="4"/>
  <c r="O62" i="4"/>
  <c r="O57" i="4"/>
  <c r="O61" i="4"/>
  <c r="O48" i="4"/>
  <c r="O52" i="4"/>
  <c r="O54" i="4"/>
  <c r="O60" i="4"/>
  <c r="O64" i="4"/>
  <c r="O44" i="4"/>
  <c r="O56" i="4"/>
  <c r="O59" i="4"/>
  <c r="O63" i="4"/>
  <c r="O67" i="4"/>
  <c r="O71" i="4"/>
  <c r="O75" i="4"/>
  <c r="O70" i="4"/>
  <c r="O79" i="4"/>
  <c r="O83" i="4"/>
  <c r="O65" i="4"/>
  <c r="O66" i="4"/>
  <c r="O68" i="4"/>
  <c r="O69" i="4"/>
  <c r="O76" i="4"/>
  <c r="O77" i="4"/>
  <c r="O80" i="4"/>
  <c r="O84" i="4"/>
  <c r="O88" i="4"/>
  <c r="O92" i="4"/>
  <c r="O96" i="4"/>
  <c r="O100" i="4"/>
  <c r="O74" i="4"/>
  <c r="O81" i="4"/>
  <c r="O87" i="4"/>
  <c r="O95" i="4"/>
  <c r="O89" i="4"/>
  <c r="O90" i="4"/>
  <c r="O97" i="4"/>
  <c r="O72" i="4"/>
  <c r="O73" i="4"/>
  <c r="O78" i="4"/>
  <c r="O82" i="4"/>
  <c r="O85" i="4"/>
  <c r="O86" i="4"/>
  <c r="O93" i="4"/>
  <c r="O94" i="4"/>
  <c r="O103" i="4"/>
  <c r="O107" i="4"/>
  <c r="O111" i="4"/>
  <c r="O115" i="4"/>
  <c r="O99" i="4"/>
  <c r="O106" i="4"/>
  <c r="O114" i="4"/>
  <c r="O120" i="4"/>
  <c r="O124" i="4"/>
  <c r="O128" i="4"/>
  <c r="O132" i="4"/>
  <c r="O91" i="4"/>
  <c r="O101" i="4"/>
  <c r="O108" i="4"/>
  <c r="O109" i="4"/>
  <c r="O116" i="4"/>
  <c r="O117" i="4"/>
  <c r="O119" i="4"/>
  <c r="O123" i="4"/>
  <c r="O127" i="4"/>
  <c r="O131" i="4"/>
  <c r="O98" i="4"/>
  <c r="O102" i="4"/>
  <c r="O110" i="4"/>
  <c r="O118" i="4"/>
  <c r="O122" i="4"/>
  <c r="O126" i="4"/>
  <c r="O130" i="4"/>
  <c r="O134" i="4"/>
  <c r="O104" i="4"/>
  <c r="O105" i="4"/>
  <c r="O112" i="4"/>
  <c r="O113" i="4"/>
  <c r="O121" i="4"/>
  <c r="O125" i="4"/>
  <c r="O129" i="4"/>
  <c r="O133" i="4"/>
  <c r="O137" i="4"/>
  <c r="O141" i="4"/>
  <c r="O145" i="4"/>
  <c r="O149" i="4"/>
  <c r="O153" i="4"/>
  <c r="O138" i="4"/>
  <c r="O139" i="4"/>
  <c r="O146" i="4"/>
  <c r="O147" i="4"/>
  <c r="O154" i="4"/>
  <c r="O155" i="4"/>
  <c r="O159" i="4"/>
  <c r="O163" i="4"/>
  <c r="O167" i="4"/>
  <c r="O171" i="4"/>
  <c r="O140" i="4"/>
  <c r="O148" i="4"/>
  <c r="O158" i="4"/>
  <c r="O162" i="4"/>
  <c r="O166" i="4"/>
  <c r="O135" i="4"/>
  <c r="O142" i="4"/>
  <c r="O143" i="4"/>
  <c r="O150" i="4"/>
  <c r="O151" i="4"/>
  <c r="O157" i="4"/>
  <c r="O161" i="4"/>
  <c r="O165" i="4"/>
  <c r="O169" i="4"/>
  <c r="O136" i="4"/>
  <c r="O144" i="4"/>
  <c r="O152" i="4"/>
  <c r="O156" i="4"/>
  <c r="O160" i="4"/>
  <c r="O164" i="4"/>
  <c r="O168" i="4"/>
  <c r="O172" i="4"/>
  <c r="O176" i="4"/>
  <c r="O180" i="4"/>
  <c r="O184" i="4"/>
  <c r="O188" i="4"/>
  <c r="O170" i="4"/>
  <c r="O173" i="4"/>
  <c r="O174" i="4"/>
  <c r="O181" i="4"/>
  <c r="O182" i="4"/>
  <c r="O175" i="4"/>
  <c r="O183" i="4"/>
  <c r="O190" i="4"/>
  <c r="O194" i="4"/>
  <c r="O198" i="4"/>
  <c r="O202" i="4"/>
  <c r="O206" i="4"/>
  <c r="O177" i="4"/>
  <c r="O178" i="4"/>
  <c r="O185" i="4"/>
  <c r="O186" i="4"/>
  <c r="O193" i="4"/>
  <c r="O197" i="4"/>
  <c r="O201" i="4"/>
  <c r="O205" i="4"/>
  <c r="O179" i="4"/>
  <c r="O187" i="4"/>
  <c r="O192" i="4"/>
  <c r="O196" i="4"/>
  <c r="O200" i="4"/>
  <c r="O204" i="4"/>
  <c r="O208" i="4"/>
  <c r="O212" i="4"/>
  <c r="O216" i="4"/>
  <c r="O191" i="4"/>
  <c r="O210" i="4"/>
  <c r="O219" i="4"/>
  <c r="O211" i="4"/>
  <c r="O189" i="4"/>
  <c r="O195" i="4"/>
  <c r="O203" i="4"/>
  <c r="O213" i="4"/>
  <c r="O214" i="4"/>
  <c r="O215" i="4"/>
  <c r="O199" i="4"/>
  <c r="O207" i="4"/>
  <c r="O209" i="4"/>
  <c r="O217" i="4"/>
  <c r="O218" i="4"/>
  <c r="K5" i="4"/>
  <c r="K9" i="4"/>
  <c r="K3" i="4"/>
  <c r="K8" i="4"/>
  <c r="K12" i="4"/>
  <c r="K16" i="4"/>
  <c r="K20" i="4"/>
  <c r="K4" i="4"/>
  <c r="K13" i="4"/>
  <c r="K14" i="4"/>
  <c r="K6" i="4"/>
  <c r="K7" i="4"/>
  <c r="K15" i="4"/>
  <c r="K10" i="4"/>
  <c r="K2" i="4"/>
  <c r="K11" i="4"/>
  <c r="K19" i="4"/>
  <c r="K23" i="4"/>
  <c r="K27" i="4"/>
  <c r="K21" i="4"/>
  <c r="K22" i="4"/>
  <c r="K24" i="4"/>
  <c r="K25" i="4"/>
  <c r="K17" i="4"/>
  <c r="K18" i="4"/>
  <c r="K26" i="4"/>
  <c r="K32" i="4"/>
  <c r="K36" i="4"/>
  <c r="K31" i="4"/>
  <c r="K28" i="4"/>
  <c r="K30" i="4"/>
  <c r="K37" i="4"/>
  <c r="K38" i="4"/>
  <c r="K41" i="4"/>
  <c r="K45" i="4"/>
  <c r="K46" i="4"/>
  <c r="K50" i="4"/>
  <c r="K40" i="4"/>
  <c r="K33" i="4"/>
  <c r="K34" i="4"/>
  <c r="K39" i="4"/>
  <c r="K29" i="4"/>
  <c r="K35" i="4"/>
  <c r="K44" i="4"/>
  <c r="K47" i="4"/>
  <c r="K51" i="4"/>
  <c r="K55" i="4"/>
  <c r="K42" i="4"/>
  <c r="K43" i="4"/>
  <c r="K48" i="4"/>
  <c r="K52" i="4"/>
  <c r="K56" i="4"/>
  <c r="K58" i="4"/>
  <c r="K62" i="4"/>
  <c r="K57" i="4"/>
  <c r="K61" i="4"/>
  <c r="K49" i="4"/>
  <c r="K53" i="4"/>
  <c r="K60" i="4"/>
  <c r="K64" i="4"/>
  <c r="K54" i="4"/>
  <c r="K59" i="4"/>
  <c r="K63" i="4"/>
  <c r="K67" i="4"/>
  <c r="K71" i="4"/>
  <c r="K75" i="4"/>
  <c r="K65" i="4"/>
  <c r="K68" i="4"/>
  <c r="K69" i="4"/>
  <c r="K76" i="4"/>
  <c r="K77" i="4"/>
  <c r="K79" i="4"/>
  <c r="K83" i="4"/>
  <c r="K70" i="4"/>
  <c r="K66" i="4"/>
  <c r="K74" i="4"/>
  <c r="K80" i="4"/>
  <c r="K84" i="4"/>
  <c r="K88" i="4"/>
  <c r="K92" i="4"/>
  <c r="K96" i="4"/>
  <c r="K100" i="4"/>
  <c r="K78" i="4"/>
  <c r="K82" i="4"/>
  <c r="K85" i="4"/>
  <c r="K86" i="4"/>
  <c r="K93" i="4"/>
  <c r="K94" i="4"/>
  <c r="K72" i="4"/>
  <c r="K73" i="4"/>
  <c r="K87" i="4"/>
  <c r="K95" i="4"/>
  <c r="K81" i="4"/>
  <c r="K89" i="4"/>
  <c r="K91" i="4"/>
  <c r="K99" i="4"/>
  <c r="K103" i="4"/>
  <c r="K107" i="4"/>
  <c r="K111" i="4"/>
  <c r="K115" i="4"/>
  <c r="K98" i="4"/>
  <c r="K104" i="4"/>
  <c r="K105" i="4"/>
  <c r="K112" i="4"/>
  <c r="K113" i="4"/>
  <c r="K120" i="4"/>
  <c r="K124" i="4"/>
  <c r="K128" i="4"/>
  <c r="K132" i="4"/>
  <c r="K97" i="4"/>
  <c r="K106" i="4"/>
  <c r="K114" i="4"/>
  <c r="K119" i="4"/>
  <c r="K123" i="4"/>
  <c r="K127" i="4"/>
  <c r="K131" i="4"/>
  <c r="K101" i="4"/>
  <c r="K108" i="4"/>
  <c r="K109" i="4"/>
  <c r="K116" i="4"/>
  <c r="K117" i="4"/>
  <c r="K122" i="4"/>
  <c r="K126" i="4"/>
  <c r="K130" i="4"/>
  <c r="K134" i="4"/>
  <c r="K90" i="4"/>
  <c r="K102" i="4"/>
  <c r="K110" i="4"/>
  <c r="K118" i="4"/>
  <c r="K121" i="4"/>
  <c r="K125" i="4"/>
  <c r="K129" i="4"/>
  <c r="K133" i="4"/>
  <c r="K137" i="4"/>
  <c r="K141" i="4"/>
  <c r="K145" i="4"/>
  <c r="K149" i="4"/>
  <c r="K153" i="4"/>
  <c r="K136" i="4"/>
  <c r="K144" i="4"/>
  <c r="K152" i="4"/>
  <c r="K159" i="4"/>
  <c r="K163" i="4"/>
  <c r="K167" i="4"/>
  <c r="K171" i="4"/>
  <c r="K138" i="4"/>
  <c r="K139" i="4"/>
  <c r="K146" i="4"/>
  <c r="K147" i="4"/>
  <c r="K154" i="4"/>
  <c r="K155" i="4"/>
  <c r="K158" i="4"/>
  <c r="K162" i="4"/>
  <c r="K166" i="4"/>
  <c r="K140" i="4"/>
  <c r="K148" i="4"/>
  <c r="K157" i="4"/>
  <c r="K161" i="4"/>
  <c r="K165" i="4"/>
  <c r="K169" i="4"/>
  <c r="K135" i="4"/>
  <c r="K142" i="4"/>
  <c r="K143" i="4"/>
  <c r="K150" i="4"/>
  <c r="K151" i="4"/>
  <c r="K156" i="4"/>
  <c r="K160" i="4"/>
  <c r="K164" i="4"/>
  <c r="K168" i="4"/>
  <c r="K172" i="4"/>
  <c r="K176" i="4"/>
  <c r="K180" i="4"/>
  <c r="K184" i="4"/>
  <c r="K188" i="4"/>
  <c r="K179" i="4"/>
  <c r="K173" i="4"/>
  <c r="K174" i="4"/>
  <c r="K181" i="4"/>
  <c r="K182" i="4"/>
  <c r="K189" i="4"/>
  <c r="K190" i="4"/>
  <c r="K194" i="4"/>
  <c r="K198" i="4"/>
  <c r="K202" i="4"/>
  <c r="K206" i="4"/>
  <c r="K175" i="4"/>
  <c r="K183" i="4"/>
  <c r="K193" i="4"/>
  <c r="K197" i="4"/>
  <c r="K201" i="4"/>
  <c r="K205" i="4"/>
  <c r="K170" i="4"/>
  <c r="K177" i="4"/>
  <c r="K178" i="4"/>
  <c r="K185" i="4"/>
  <c r="K186" i="4"/>
  <c r="K192" i="4"/>
  <c r="K196" i="4"/>
  <c r="K200" i="4"/>
  <c r="K204" i="4"/>
  <c r="K208" i="4"/>
  <c r="K212" i="4"/>
  <c r="K216" i="4"/>
  <c r="K218" i="4"/>
  <c r="K195" i="4"/>
  <c r="K203" i="4"/>
  <c r="K209" i="4"/>
  <c r="K210" i="4"/>
  <c r="K217" i="4"/>
  <c r="K211" i="4"/>
  <c r="K219" i="4"/>
  <c r="K187" i="4"/>
  <c r="K191" i="4"/>
  <c r="K199" i="4"/>
  <c r="K207" i="4"/>
  <c r="K213" i="4"/>
  <c r="K214" i="4"/>
  <c r="K215" i="4"/>
  <c r="G5" i="4"/>
  <c r="G9" i="4"/>
  <c r="G2" i="4"/>
  <c r="G6" i="4"/>
  <c r="G7" i="4"/>
  <c r="G12" i="4"/>
  <c r="G16" i="4"/>
  <c r="G20" i="4"/>
  <c r="G11" i="4"/>
  <c r="G13" i="4"/>
  <c r="G14" i="4"/>
  <c r="G3" i="4"/>
  <c r="G8" i="4"/>
  <c r="G15" i="4"/>
  <c r="G4" i="4"/>
  <c r="G10" i="4"/>
  <c r="G17" i="4"/>
  <c r="G18" i="4"/>
  <c r="G23" i="4"/>
  <c r="G27" i="4"/>
  <c r="G26" i="4"/>
  <c r="G21" i="4"/>
  <c r="G19" i="4"/>
  <c r="G22" i="4"/>
  <c r="G24" i="4"/>
  <c r="G25" i="4"/>
  <c r="G32" i="4"/>
  <c r="G36" i="4"/>
  <c r="G30" i="4"/>
  <c r="G37" i="4"/>
  <c r="G38" i="4"/>
  <c r="G28" i="4"/>
  <c r="G29" i="4"/>
  <c r="G35" i="4"/>
  <c r="G41" i="4"/>
  <c r="G45" i="4"/>
  <c r="G31" i="4"/>
  <c r="G39" i="4"/>
  <c r="G44" i="4"/>
  <c r="G50" i="4"/>
  <c r="G33" i="4"/>
  <c r="G34" i="4"/>
  <c r="G40" i="4"/>
  <c r="G42" i="4"/>
  <c r="G43" i="4"/>
  <c r="G47" i="4"/>
  <c r="G51" i="4"/>
  <c r="G55" i="4"/>
  <c r="G49" i="4"/>
  <c r="G53" i="4"/>
  <c r="G54" i="4"/>
  <c r="G58" i="4"/>
  <c r="G62" i="4"/>
  <c r="G56" i="4"/>
  <c r="G57" i="4"/>
  <c r="G61" i="4"/>
  <c r="G46" i="4"/>
  <c r="G48" i="4"/>
  <c r="G52" i="4"/>
  <c r="G60" i="4"/>
  <c r="G64" i="4"/>
  <c r="G59" i="4"/>
  <c r="G63" i="4"/>
  <c r="G67" i="4"/>
  <c r="G71" i="4"/>
  <c r="G75" i="4"/>
  <c r="G66" i="4"/>
  <c r="G74" i="4"/>
  <c r="G79" i="4"/>
  <c r="G83" i="4"/>
  <c r="G68" i="4"/>
  <c r="G69" i="4"/>
  <c r="G65" i="4"/>
  <c r="G70" i="4"/>
  <c r="G72" i="4"/>
  <c r="G73" i="4"/>
  <c r="G80" i="4"/>
  <c r="G84" i="4"/>
  <c r="G88" i="4"/>
  <c r="G92" i="4"/>
  <c r="G96" i="4"/>
  <c r="G100" i="4"/>
  <c r="G77" i="4"/>
  <c r="G81" i="4"/>
  <c r="G91" i="4"/>
  <c r="G85" i="4"/>
  <c r="G86" i="4"/>
  <c r="G93" i="4"/>
  <c r="G94" i="4"/>
  <c r="G78" i="4"/>
  <c r="G82" i="4"/>
  <c r="G87" i="4"/>
  <c r="G76" i="4"/>
  <c r="G89" i="4"/>
  <c r="G90" i="4"/>
  <c r="G97" i="4"/>
  <c r="G98" i="4"/>
  <c r="G103" i="4"/>
  <c r="G107" i="4"/>
  <c r="G111" i="4"/>
  <c r="G115" i="4"/>
  <c r="G95" i="4"/>
  <c r="G102" i="4"/>
  <c r="G110" i="4"/>
  <c r="G118" i="4"/>
  <c r="G120" i="4"/>
  <c r="G124" i="4"/>
  <c r="G128" i="4"/>
  <c r="G132" i="4"/>
  <c r="G104" i="4"/>
  <c r="G105" i="4"/>
  <c r="G112" i="4"/>
  <c r="G113" i="4"/>
  <c r="G119" i="4"/>
  <c r="G123" i="4"/>
  <c r="G127" i="4"/>
  <c r="G131" i="4"/>
  <c r="G106" i="4"/>
  <c r="G114" i="4"/>
  <c r="G122" i="4"/>
  <c r="G126" i="4"/>
  <c r="G130" i="4"/>
  <c r="G134" i="4"/>
  <c r="G99" i="4"/>
  <c r="G101" i="4"/>
  <c r="G108" i="4"/>
  <c r="G109" i="4"/>
  <c r="G116" i="4"/>
  <c r="G117" i="4"/>
  <c r="G121" i="4"/>
  <c r="G125" i="4"/>
  <c r="G129" i="4"/>
  <c r="G133" i="4"/>
  <c r="G137" i="4"/>
  <c r="G141" i="4"/>
  <c r="G145" i="4"/>
  <c r="G149" i="4"/>
  <c r="G153" i="4"/>
  <c r="G135" i="4"/>
  <c r="G142" i="4"/>
  <c r="G143" i="4"/>
  <c r="G150" i="4"/>
  <c r="G151" i="4"/>
  <c r="G159" i="4"/>
  <c r="G163" i="4"/>
  <c r="G167" i="4"/>
  <c r="G171" i="4"/>
  <c r="G136" i="4"/>
  <c r="G144" i="4"/>
  <c r="G152" i="4"/>
  <c r="G158" i="4"/>
  <c r="G162" i="4"/>
  <c r="G166" i="4"/>
  <c r="G138" i="4"/>
  <c r="G139" i="4"/>
  <c r="G146" i="4"/>
  <c r="G147" i="4"/>
  <c r="G154" i="4"/>
  <c r="G155" i="4"/>
  <c r="G157" i="4"/>
  <c r="G161" i="4"/>
  <c r="G165" i="4"/>
  <c r="G169" i="4"/>
  <c r="G140" i="4"/>
  <c r="G148" i="4"/>
  <c r="G156" i="4"/>
  <c r="G160" i="4"/>
  <c r="G164" i="4"/>
  <c r="G168" i="4"/>
  <c r="G172" i="4"/>
  <c r="G176" i="4"/>
  <c r="G180" i="4"/>
  <c r="G184" i="4"/>
  <c r="G188" i="4"/>
  <c r="G177" i="4"/>
  <c r="G178" i="4"/>
  <c r="G185" i="4"/>
  <c r="G186" i="4"/>
  <c r="G179" i="4"/>
  <c r="G187" i="4"/>
  <c r="G190" i="4"/>
  <c r="G194" i="4"/>
  <c r="G198" i="4"/>
  <c r="G202" i="4"/>
  <c r="G206" i="4"/>
  <c r="G170" i="4"/>
  <c r="G173" i="4"/>
  <c r="G174" i="4"/>
  <c r="G181" i="4"/>
  <c r="G182" i="4"/>
  <c r="G189" i="4"/>
  <c r="G193" i="4"/>
  <c r="G197" i="4"/>
  <c r="G201" i="4"/>
  <c r="G205" i="4"/>
  <c r="G175" i="4"/>
  <c r="G183" i="4"/>
  <c r="G192" i="4"/>
  <c r="G196" i="4"/>
  <c r="G200" i="4"/>
  <c r="G204" i="4"/>
  <c r="G208" i="4"/>
  <c r="G212" i="4"/>
  <c r="G216" i="4"/>
  <c r="G195" i="4"/>
  <c r="G203" i="4"/>
  <c r="G213" i="4"/>
  <c r="G214" i="4"/>
  <c r="G215" i="4"/>
  <c r="G191" i="4"/>
  <c r="G199" i="4"/>
  <c r="G207" i="4"/>
  <c r="G209" i="4"/>
  <c r="G210" i="4"/>
  <c r="G217" i="4"/>
  <c r="G218" i="4"/>
  <c r="G211" i="4"/>
  <c r="G219" i="4"/>
  <c r="C5" i="4"/>
  <c r="C9" i="4"/>
  <c r="C6" i="4"/>
  <c r="C7" i="4"/>
  <c r="C4" i="4"/>
  <c r="C12" i="4"/>
  <c r="C16" i="4"/>
  <c r="C20" i="4"/>
  <c r="C8" i="4"/>
  <c r="C3" i="4"/>
  <c r="C10" i="4"/>
  <c r="C11" i="4"/>
  <c r="C2" i="4"/>
  <c r="C13" i="4"/>
  <c r="C14" i="4"/>
  <c r="C15" i="4"/>
  <c r="C23" i="4"/>
  <c r="C27" i="4"/>
  <c r="C19" i="4"/>
  <c r="C24" i="4"/>
  <c r="C25" i="4"/>
  <c r="C26" i="4"/>
  <c r="C17" i="4"/>
  <c r="C18" i="4"/>
  <c r="C21" i="4"/>
  <c r="C22" i="4"/>
  <c r="C30" i="4"/>
  <c r="C32" i="4"/>
  <c r="C36" i="4"/>
  <c r="C35" i="4"/>
  <c r="C28" i="4"/>
  <c r="C33" i="4"/>
  <c r="C34" i="4"/>
  <c r="C41" i="4"/>
  <c r="C45" i="4"/>
  <c r="C42" i="4"/>
  <c r="C43" i="4"/>
  <c r="C50" i="4"/>
  <c r="C29" i="4"/>
  <c r="C37" i="4"/>
  <c r="C39" i="4"/>
  <c r="C31" i="4"/>
  <c r="C38" i="4"/>
  <c r="C40" i="4"/>
  <c r="C47" i="4"/>
  <c r="C51" i="4"/>
  <c r="C55" i="4"/>
  <c r="C48" i="4"/>
  <c r="C52" i="4"/>
  <c r="C58" i="4"/>
  <c r="C62" i="4"/>
  <c r="C46" i="4"/>
  <c r="C54" i="4"/>
  <c r="C57" i="4"/>
  <c r="C61" i="4"/>
  <c r="C65" i="4"/>
  <c r="C44" i="4"/>
  <c r="C49" i="4"/>
  <c r="C53" i="4"/>
  <c r="C56" i="4"/>
  <c r="C60" i="4"/>
  <c r="C64" i="4"/>
  <c r="C59" i="4"/>
  <c r="C63" i="4"/>
  <c r="C67" i="4"/>
  <c r="C71" i="4"/>
  <c r="C75" i="4"/>
  <c r="C72" i="4"/>
  <c r="C73" i="4"/>
  <c r="C79" i="4"/>
  <c r="C83" i="4"/>
  <c r="C66" i="4"/>
  <c r="C68" i="4"/>
  <c r="C69" i="4"/>
  <c r="C70" i="4"/>
  <c r="C80" i="4"/>
  <c r="C84" i="4"/>
  <c r="C88" i="4"/>
  <c r="C92" i="4"/>
  <c r="C96" i="4"/>
  <c r="C100" i="4"/>
  <c r="C78" i="4"/>
  <c r="C82" i="4"/>
  <c r="C89" i="4"/>
  <c r="C90" i="4"/>
  <c r="C97" i="4"/>
  <c r="C91" i="4"/>
  <c r="C76" i="4"/>
  <c r="C81" i="4"/>
  <c r="C85" i="4"/>
  <c r="C86" i="4"/>
  <c r="C74" i="4"/>
  <c r="C77" i="4"/>
  <c r="C87" i="4"/>
  <c r="C95" i="4"/>
  <c r="C103" i="4"/>
  <c r="C107" i="4"/>
  <c r="C111" i="4"/>
  <c r="C115" i="4"/>
  <c r="C98" i="4"/>
  <c r="C101" i="4"/>
  <c r="C108" i="4"/>
  <c r="C109" i="4"/>
  <c r="C116" i="4"/>
  <c r="C117" i="4"/>
  <c r="C120" i="4"/>
  <c r="C124" i="4"/>
  <c r="C128" i="4"/>
  <c r="C132" i="4"/>
  <c r="C93" i="4"/>
  <c r="C99" i="4"/>
  <c r="C102" i="4"/>
  <c r="C110" i="4"/>
  <c r="C118" i="4"/>
  <c r="C119" i="4"/>
  <c r="C123" i="4"/>
  <c r="C127" i="4"/>
  <c r="C131" i="4"/>
  <c r="C94" i="4"/>
  <c r="C104" i="4"/>
  <c r="C105" i="4"/>
  <c r="C112" i="4"/>
  <c r="C113" i="4"/>
  <c r="C122" i="4"/>
  <c r="C126" i="4"/>
  <c r="C130" i="4"/>
  <c r="C134" i="4"/>
  <c r="C106" i="4"/>
  <c r="C114" i="4"/>
  <c r="C121" i="4"/>
  <c r="C125" i="4"/>
  <c r="C129" i="4"/>
  <c r="C133" i="4"/>
  <c r="C137" i="4"/>
  <c r="C141" i="4"/>
  <c r="C145" i="4"/>
  <c r="C149" i="4"/>
  <c r="C153" i="4"/>
  <c r="C140" i="4"/>
  <c r="C148" i="4"/>
  <c r="C159" i="4"/>
  <c r="C163" i="4"/>
  <c r="C167" i="4"/>
  <c r="C171" i="4"/>
  <c r="C135" i="4"/>
  <c r="C142" i="4"/>
  <c r="C143" i="4"/>
  <c r="C150" i="4"/>
  <c r="C151" i="4"/>
  <c r="C158" i="4"/>
  <c r="C162" i="4"/>
  <c r="C166" i="4"/>
  <c r="C170" i="4"/>
  <c r="C136" i="4"/>
  <c r="C144" i="4"/>
  <c r="C152" i="4"/>
  <c r="C157" i="4"/>
  <c r="C161" i="4"/>
  <c r="C165" i="4"/>
  <c r="C169" i="4"/>
  <c r="C138" i="4"/>
  <c r="C139" i="4"/>
  <c r="C146" i="4"/>
  <c r="C147" i="4"/>
  <c r="C154" i="4"/>
  <c r="C155" i="4"/>
  <c r="C156" i="4"/>
  <c r="C160" i="4"/>
  <c r="C164" i="4"/>
  <c r="C168" i="4"/>
  <c r="C172" i="4"/>
  <c r="C176" i="4"/>
  <c r="C180" i="4"/>
  <c r="C184" i="4"/>
  <c r="C188" i="4"/>
  <c r="C175" i="4"/>
  <c r="C183" i="4"/>
  <c r="C177" i="4"/>
  <c r="C178" i="4"/>
  <c r="C185" i="4"/>
  <c r="C186" i="4"/>
  <c r="C190" i="4"/>
  <c r="C194" i="4"/>
  <c r="C198" i="4"/>
  <c r="C202" i="4"/>
  <c r="C206" i="4"/>
  <c r="C179" i="4"/>
  <c r="C187" i="4"/>
  <c r="C193" i="4"/>
  <c r="C197" i="4"/>
  <c r="C201" i="4"/>
  <c r="C205" i="4"/>
  <c r="C173" i="4"/>
  <c r="C174" i="4"/>
  <c r="C181" i="4"/>
  <c r="C182" i="4"/>
  <c r="C189" i="4"/>
  <c r="C192" i="4"/>
  <c r="C196" i="4"/>
  <c r="C200" i="4"/>
  <c r="C204" i="4"/>
  <c r="C208" i="4"/>
  <c r="C212" i="4"/>
  <c r="C216" i="4"/>
  <c r="C219" i="4"/>
  <c r="C191" i="4"/>
  <c r="C199" i="4"/>
  <c r="C207" i="4"/>
  <c r="C213" i="4"/>
  <c r="C215" i="4"/>
  <c r="C195" i="4"/>
  <c r="C203" i="4"/>
  <c r="C209" i="4"/>
  <c r="C210" i="4"/>
  <c r="C217" i="4"/>
  <c r="C218" i="4"/>
  <c r="C211" i="4"/>
  <c r="C214" i="4"/>
</calcChain>
</file>

<file path=xl/sharedStrings.xml><?xml version="1.0" encoding="utf-8"?>
<sst xmlns="http://schemas.openxmlformats.org/spreadsheetml/2006/main" count="111" uniqueCount="68">
  <si>
    <t>date</t>
  </si>
  <si>
    <t>CPI</t>
  </si>
  <si>
    <t>Salary</t>
  </si>
  <si>
    <t>M1A(期底）金額</t>
  </si>
  <si>
    <t>M1A年增率</t>
  </si>
  <si>
    <t>M1B(期底)</t>
  </si>
  <si>
    <t>M1B(年增率)</t>
  </si>
  <si>
    <t>M2(期底)</t>
  </si>
  <si>
    <t>M2(年增率)</t>
  </si>
  <si>
    <t>準備貨幣（通貨淨額）</t>
  </si>
  <si>
    <t>準備貨幣期底（年增率）</t>
  </si>
  <si>
    <t>重貼現率</t>
  </si>
  <si>
    <t>基準放款利率</t>
  </si>
  <si>
    <t>連鎖實質值_GDP合計_金額(新台幣百萬元)</t>
  </si>
  <si>
    <t>連鎖實質值_GDP合計_對上季增率折成年率(saar%)</t>
  </si>
  <si>
    <t>連鎖實質值_GDP合計_對上季增率(saqr%)</t>
  </si>
  <si>
    <t>連鎖實質值_國內需求_金額(新台幣百萬元)</t>
  </si>
  <si>
    <t>連鎖實質值_國內需求_對上季增率折成年率(saar%)</t>
  </si>
  <si>
    <t>連鎖實質值_國內需求_對上季增率(saqr%)</t>
  </si>
  <si>
    <t>連鎖實質值_民間消費_金額(新台幣百萬元)</t>
  </si>
  <si>
    <t>連鎖實質值_民間消費_對上季增率折成年率(saar%)</t>
  </si>
  <si>
    <t>連鎖實質值_民間消費_對上季增率(saqr%)</t>
  </si>
  <si>
    <t>連鎖實質值_政府消費_金額(新台幣百萬元)</t>
  </si>
  <si>
    <t>連鎖實質值_政府消費_對上季增率折成年率(saar%)</t>
  </si>
  <si>
    <t>連鎖實質值_政府消費_對上季增率(saqr%)</t>
  </si>
  <si>
    <t>連鎖實質值_資本形成_金額(新台幣百萬元)</t>
  </si>
  <si>
    <t>連鎖實質值_資本形成_對上季增率折成年率(saar%)</t>
  </si>
  <si>
    <t>連鎖實質值_資本形成_對上季增率(saqr%)</t>
  </si>
  <si>
    <t>連鎖實質值_國外淨需求_金額(新台幣百萬元)</t>
  </si>
  <si>
    <t>連鎖實質值_商品與服務輸出_金額(新台幣百萬元)</t>
  </si>
  <si>
    <t>連鎖實質值_商品與服務輸出_對上季增率折成年率(saar%)</t>
  </si>
  <si>
    <t>連鎖實質值_商品與服務輸出_對上季增率(saqr%)</t>
  </si>
  <si>
    <t>連鎖實質值_商品與服務輸入_金額(新台幣百萬元)</t>
  </si>
  <si>
    <t>連鎖實質值_商品與服務輸入_對上季增率折成年率(saar%)</t>
  </si>
  <si>
    <t>連鎖實質值_商品與服務輸入_對上季增率(saqr%)</t>
  </si>
  <si>
    <t>道瓊工業指數(DJI)</t>
  </si>
  <si>
    <t>那斯達克指數(IXIC)</t>
  </si>
  <si>
    <t>標準普爾指數(GSPC)</t>
  </si>
  <si>
    <t>上證指數(SSEC)</t>
  </si>
  <si>
    <t>深圳成指(SZSC1)</t>
  </si>
  <si>
    <t>日經指數(N225)</t>
  </si>
  <si>
    <t xml:space="preserve"> 摩台指 </t>
  </si>
  <si>
    <t>美元指數(DXM8)</t>
  </si>
  <si>
    <t xml:space="preserve"> 費城半導體(SOX) </t>
  </si>
  <si>
    <t xml:space="preserve"> 黃金價格(Gold) </t>
  </si>
  <si>
    <t>WTI原油(WTIoil)</t>
  </si>
  <si>
    <t>十年期美債利率(TNXbond)</t>
  </si>
  <si>
    <t>台幣兌美元匯率(USD_TWD)</t>
  </si>
  <si>
    <t>台股成交量</t>
  </si>
  <si>
    <t>外銷訂單指數(Index 2011=100)</t>
  </si>
  <si>
    <t>工業及服務業受僱員工淨進入率(%)</t>
  </si>
  <si>
    <t>核發建照面積(千平方公尺)</t>
  </si>
  <si>
    <t>半導體設備進口值(新台幣百萬元)</t>
  </si>
  <si>
    <t>工業生產指數(Index 2016=100)</t>
  </si>
  <si>
    <t>電力(企業)總用電量(十億度)</t>
  </si>
  <si>
    <t>製造業銷售量指數(Index 2016=100)</t>
  </si>
  <si>
    <t>批發、零售及餐飲業營業額(十億元)</t>
  </si>
  <si>
    <t>非農業部門就業人數(千人)</t>
  </si>
  <si>
    <t>海關出口值(十億元)</t>
  </si>
  <si>
    <t>機械及電機設備進口值(十億元)</t>
  </si>
  <si>
    <t>失業率(單位：％)</t>
  </si>
  <si>
    <t>台股加權指數</t>
  </si>
  <si>
    <t>非農業部門就業人數(千人)</t>
    <phoneticPr fontId="18" type="noConversion"/>
  </si>
  <si>
    <t>min</t>
    <phoneticPr fontId="18" type="noConversion"/>
  </si>
  <si>
    <t>max</t>
    <phoneticPr fontId="18" type="noConversion"/>
  </si>
  <si>
    <t>diff</t>
    <phoneticPr fontId="18" type="noConversion"/>
  </si>
  <si>
    <t>門欄值</t>
    <phoneticPr fontId="18" type="noConversion"/>
  </si>
  <si>
    <t>預測台股指數漲跌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</si>
</sst>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2" fontId="0" fillId="0" borderId="0" xfId="0" applyNumberFormat="1">
      <alignment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中等" xfId="9" builtinId="28" customBuiltin="1"/>
    <cellStyle name="合計" xfId="18" builtinId="25" customBuiltin="1"/>
    <cellStyle name="好" xfId="7" builtinId="26" customBuiltin="1"/>
    <cellStyle name="百分比" xfId="1" builtinId="5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20"/>
  <sheetViews>
    <sheetView workbookViewId="0">
      <pane xSplit="1" ySplit="1" topLeftCell="AU2" activePane="bottomRight" state="frozen"/>
      <selection pane="topRight" activeCell="B1" sqref="B1"/>
      <selection pane="bottomLeft" activeCell="A2" sqref="A2"/>
      <selection pane="bottomRight" activeCell="BD1" sqref="BD1"/>
    </sheetView>
  </sheetViews>
  <sheetFormatPr defaultRowHeight="16.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62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A2" s="1">
        <v>36526</v>
      </c>
      <c r="B2">
        <v>85.39</v>
      </c>
      <c r="C2">
        <v>66132</v>
      </c>
      <c r="D2">
        <v>20094</v>
      </c>
      <c r="E2">
        <v>19.600000000000001</v>
      </c>
      <c r="F2">
        <v>47648</v>
      </c>
      <c r="G2">
        <v>23.56</v>
      </c>
      <c r="H2">
        <v>180300</v>
      </c>
      <c r="I2">
        <v>9.19</v>
      </c>
      <c r="J2">
        <v>6354</v>
      </c>
      <c r="K2">
        <v>25.261861620000001</v>
      </c>
      <c r="L2">
        <v>4.5</v>
      </c>
      <c r="M2">
        <v>7.6669999999999998</v>
      </c>
      <c r="N2">
        <v>743931</v>
      </c>
      <c r="O2">
        <v>3.83</v>
      </c>
      <c r="P2">
        <v>0.94</v>
      </c>
      <c r="Q2">
        <v>932852</v>
      </c>
      <c r="R2">
        <v>5</v>
      </c>
      <c r="S2">
        <v>1.23</v>
      </c>
      <c r="T2">
        <v>500346</v>
      </c>
      <c r="U2">
        <v>8.74</v>
      </c>
      <c r="V2">
        <v>2.12</v>
      </c>
      <c r="W2">
        <v>153678</v>
      </c>
      <c r="X2">
        <v>10.47</v>
      </c>
      <c r="Y2">
        <v>2.52</v>
      </c>
      <c r="Z2">
        <v>283918</v>
      </c>
      <c r="AA2">
        <v>-4.43</v>
      </c>
      <c r="AB2">
        <v>-1.1299999999999999</v>
      </c>
      <c r="AC2">
        <v>-167343</v>
      </c>
      <c r="AD2">
        <v>394093</v>
      </c>
      <c r="AE2">
        <v>24.7</v>
      </c>
      <c r="AF2">
        <v>5.67</v>
      </c>
      <c r="AG2">
        <v>561435</v>
      </c>
      <c r="AH2">
        <v>20.79</v>
      </c>
      <c r="AI2">
        <v>4.84</v>
      </c>
      <c r="AJ2">
        <v>11281.263000000001</v>
      </c>
      <c r="AK2">
        <v>4013.4940000000001</v>
      </c>
      <c r="AL2">
        <v>1425.5854999999999</v>
      </c>
      <c r="AM2">
        <v>1463.2710520000001</v>
      </c>
      <c r="AO2">
        <v>18941.607889999999</v>
      </c>
      <c r="AR2">
        <v>755.86850000000004</v>
      </c>
      <c r="AS2">
        <v>284.89473600000002</v>
      </c>
      <c r="AT2">
        <v>27.014209999999999</v>
      </c>
      <c r="AU2">
        <v>6.6479999999999997</v>
      </c>
      <c r="AV2">
        <v>30.777619000000001</v>
      </c>
      <c r="AW2">
        <v>4200000000000</v>
      </c>
      <c r="AX2">
        <v>25.11</v>
      </c>
      <c r="AY2">
        <v>0.24</v>
      </c>
      <c r="AZ2" s="2">
        <v>2479</v>
      </c>
      <c r="BB2">
        <v>54.77</v>
      </c>
      <c r="BC2">
        <v>6.98</v>
      </c>
      <c r="BD2">
        <v>66.349999999999994</v>
      </c>
      <c r="BE2">
        <v>740.32</v>
      </c>
      <c r="BF2" s="2">
        <v>8741</v>
      </c>
      <c r="BG2">
        <v>355.19</v>
      </c>
      <c r="BH2">
        <v>152.53</v>
      </c>
      <c r="BI2">
        <v>2.85</v>
      </c>
      <c r="BJ2">
        <v>9229</v>
      </c>
    </row>
    <row r="3" spans="1:62" x14ac:dyDescent="0.25">
      <c r="A3" s="1">
        <v>36557</v>
      </c>
      <c r="B3">
        <v>86.33</v>
      </c>
      <c r="C3">
        <v>52188</v>
      </c>
      <c r="D3">
        <v>18823</v>
      </c>
      <c r="E3">
        <v>8.6300000000000008</v>
      </c>
      <c r="F3">
        <v>46583</v>
      </c>
      <c r="G3">
        <v>17.579999999999998</v>
      </c>
      <c r="H3">
        <v>180543</v>
      </c>
      <c r="I3">
        <v>7.65</v>
      </c>
      <c r="J3">
        <v>5922</v>
      </c>
      <c r="K3">
        <v>2.360702276</v>
      </c>
      <c r="L3">
        <v>4.5</v>
      </c>
      <c r="M3">
        <v>7.6669999999999998</v>
      </c>
      <c r="N3">
        <v>743931</v>
      </c>
      <c r="O3">
        <v>3.83</v>
      </c>
      <c r="P3">
        <v>0.94</v>
      </c>
      <c r="Q3">
        <v>932852</v>
      </c>
      <c r="R3">
        <v>5</v>
      </c>
      <c r="S3">
        <v>1.23</v>
      </c>
      <c r="T3">
        <v>500346</v>
      </c>
      <c r="U3">
        <v>8.74</v>
      </c>
      <c r="V3">
        <v>2.12</v>
      </c>
      <c r="W3">
        <v>153678</v>
      </c>
      <c r="X3">
        <v>10.47</v>
      </c>
      <c r="Y3">
        <v>2.52</v>
      </c>
      <c r="Z3">
        <v>283918</v>
      </c>
      <c r="AA3">
        <v>-4.43</v>
      </c>
      <c r="AB3">
        <v>-1.1299999999999999</v>
      </c>
      <c r="AC3">
        <v>-167343</v>
      </c>
      <c r="AD3">
        <v>394093</v>
      </c>
      <c r="AE3">
        <v>24.7</v>
      </c>
      <c r="AF3">
        <v>5.67</v>
      </c>
      <c r="AG3">
        <v>561435</v>
      </c>
      <c r="AH3">
        <v>20.79</v>
      </c>
      <c r="AI3">
        <v>4.84</v>
      </c>
      <c r="AJ3">
        <v>10541.9295</v>
      </c>
      <c r="AK3">
        <v>4410.8710000000001</v>
      </c>
      <c r="AL3">
        <v>1388.8744999999999</v>
      </c>
      <c r="AM3">
        <v>1661.3458330000001</v>
      </c>
      <c r="AO3">
        <v>19685.532999999999</v>
      </c>
      <c r="AR3">
        <v>951.36699999999996</v>
      </c>
      <c r="AS3">
        <v>300.08999999999997</v>
      </c>
      <c r="AT3">
        <v>29.297499999999999</v>
      </c>
      <c r="AU3">
        <v>6.5185000000000004</v>
      </c>
      <c r="AV3">
        <v>30.694761</v>
      </c>
      <c r="AW3">
        <v>2880000000000</v>
      </c>
      <c r="AX3">
        <v>24.43</v>
      </c>
      <c r="AY3">
        <v>0.08</v>
      </c>
      <c r="AZ3" s="2">
        <v>2640</v>
      </c>
      <c r="BB3">
        <v>52.74</v>
      </c>
      <c r="BC3">
        <v>6.95</v>
      </c>
      <c r="BD3">
        <v>65.61</v>
      </c>
      <c r="BE3">
        <v>746.16</v>
      </c>
      <c r="BF3" s="2">
        <v>8738</v>
      </c>
      <c r="BG3">
        <v>377.75</v>
      </c>
      <c r="BH3">
        <v>149.16999999999999</v>
      </c>
      <c r="BI3">
        <v>2.74</v>
      </c>
      <c r="BJ3">
        <v>9891</v>
      </c>
    </row>
    <row r="4" spans="1:62" x14ac:dyDescent="0.25">
      <c r="A4" s="1">
        <v>36586</v>
      </c>
      <c r="B4">
        <v>85.83</v>
      </c>
      <c r="C4">
        <v>37849</v>
      </c>
      <c r="D4">
        <v>18523</v>
      </c>
      <c r="E4">
        <v>12.7</v>
      </c>
      <c r="F4">
        <v>47454</v>
      </c>
      <c r="G4">
        <v>21.22</v>
      </c>
      <c r="H4">
        <v>182078</v>
      </c>
      <c r="I4">
        <v>8.49</v>
      </c>
      <c r="J4">
        <v>5578</v>
      </c>
      <c r="K4">
        <v>11.44861998</v>
      </c>
      <c r="L4">
        <v>4.625</v>
      </c>
      <c r="M4">
        <v>7.6710000000000003</v>
      </c>
      <c r="N4">
        <v>743931</v>
      </c>
      <c r="O4">
        <v>3.83</v>
      </c>
      <c r="P4">
        <v>0.94</v>
      </c>
      <c r="Q4">
        <v>932852</v>
      </c>
      <c r="R4">
        <v>5</v>
      </c>
      <c r="S4">
        <v>1.23</v>
      </c>
      <c r="T4">
        <v>500346</v>
      </c>
      <c r="U4">
        <v>8.74</v>
      </c>
      <c r="V4">
        <v>2.12</v>
      </c>
      <c r="W4">
        <v>153678</v>
      </c>
      <c r="X4">
        <v>10.47</v>
      </c>
      <c r="Y4">
        <v>2.52</v>
      </c>
      <c r="Z4">
        <v>283918</v>
      </c>
      <c r="AA4">
        <v>-4.43</v>
      </c>
      <c r="AB4">
        <v>-1.1299999999999999</v>
      </c>
      <c r="AC4">
        <v>-167343</v>
      </c>
      <c r="AD4">
        <v>394093</v>
      </c>
      <c r="AE4">
        <v>24.7</v>
      </c>
      <c r="AF4">
        <v>5.67</v>
      </c>
      <c r="AG4">
        <v>561435</v>
      </c>
      <c r="AH4">
        <v>20.79</v>
      </c>
      <c r="AI4">
        <v>4.84</v>
      </c>
      <c r="AJ4">
        <v>10483.390429999999</v>
      </c>
      <c r="AK4">
        <v>4802.9882600000001</v>
      </c>
      <c r="AL4">
        <v>1442.212608</v>
      </c>
      <c r="AM4">
        <v>1722.663043</v>
      </c>
      <c r="AO4">
        <v>19834.719539999998</v>
      </c>
      <c r="AR4">
        <v>1238.7013039999999</v>
      </c>
      <c r="AS4">
        <v>285.95652100000001</v>
      </c>
      <c r="AT4">
        <v>29.894347</v>
      </c>
      <c r="AU4">
        <v>6.2478259999999999</v>
      </c>
      <c r="AV4">
        <v>30.670869</v>
      </c>
      <c r="AW4">
        <v>3960000000000</v>
      </c>
      <c r="AX4">
        <v>22.04</v>
      </c>
      <c r="AY4">
        <v>-0.28000000000000003</v>
      </c>
      <c r="AZ4" s="2">
        <v>2339</v>
      </c>
      <c r="BB4">
        <v>43.4</v>
      </c>
      <c r="BC4">
        <v>6.48</v>
      </c>
      <c r="BD4">
        <v>53.18</v>
      </c>
      <c r="BE4">
        <v>721.71</v>
      </c>
      <c r="BF4" s="2">
        <v>8654</v>
      </c>
      <c r="BG4">
        <v>282.41000000000003</v>
      </c>
      <c r="BH4">
        <v>135.38999999999999</v>
      </c>
      <c r="BI4">
        <v>2.91</v>
      </c>
      <c r="BJ4">
        <v>9338</v>
      </c>
    </row>
    <row r="5" spans="1:62" x14ac:dyDescent="0.25">
      <c r="A5" s="1">
        <v>36617</v>
      </c>
      <c r="B5">
        <v>85.78</v>
      </c>
      <c r="C5">
        <v>37590</v>
      </c>
      <c r="D5">
        <v>18570</v>
      </c>
      <c r="E5">
        <v>14.09</v>
      </c>
      <c r="F5">
        <v>46375</v>
      </c>
      <c r="G5">
        <v>17.2</v>
      </c>
      <c r="H5">
        <v>181348</v>
      </c>
      <c r="I5">
        <v>7.53</v>
      </c>
      <c r="J5">
        <v>5421</v>
      </c>
      <c r="K5">
        <v>10.83700425</v>
      </c>
      <c r="L5">
        <v>4.625</v>
      </c>
      <c r="M5">
        <v>7.6710000000000003</v>
      </c>
      <c r="N5">
        <v>767931</v>
      </c>
      <c r="O5">
        <v>13.54</v>
      </c>
      <c r="P5">
        <v>3.23</v>
      </c>
      <c r="Q5">
        <v>957139</v>
      </c>
      <c r="R5">
        <v>10.83</v>
      </c>
      <c r="S5">
        <v>2.6</v>
      </c>
      <c r="T5">
        <v>504470</v>
      </c>
      <c r="U5">
        <v>3.34</v>
      </c>
      <c r="V5">
        <v>0.82</v>
      </c>
      <c r="W5">
        <v>159342</v>
      </c>
      <c r="X5">
        <v>15.58</v>
      </c>
      <c r="Y5">
        <v>3.69</v>
      </c>
      <c r="Z5">
        <v>299868</v>
      </c>
      <c r="AA5">
        <v>24.44</v>
      </c>
      <c r="AB5">
        <v>5.62</v>
      </c>
      <c r="AC5">
        <v>-172759</v>
      </c>
      <c r="AD5">
        <v>421129</v>
      </c>
      <c r="AE5">
        <v>30.4</v>
      </c>
      <c r="AF5">
        <v>6.86</v>
      </c>
      <c r="AG5">
        <v>593887</v>
      </c>
      <c r="AH5">
        <v>25.2</v>
      </c>
      <c r="AI5">
        <v>5.78</v>
      </c>
      <c r="AJ5">
        <v>10944.310530000001</v>
      </c>
      <c r="AK5">
        <v>3863.6373680000002</v>
      </c>
      <c r="AL5">
        <v>1461.3552629999999</v>
      </c>
      <c r="AM5">
        <v>1817.6925000000001</v>
      </c>
      <c r="AO5">
        <v>19517.671999999999</v>
      </c>
      <c r="AR5">
        <v>1076.886315</v>
      </c>
      <c r="AS5">
        <v>279.78420999999997</v>
      </c>
      <c r="AT5">
        <v>25.536842</v>
      </c>
      <c r="AU5">
        <v>5.98</v>
      </c>
      <c r="AV5">
        <v>30.462</v>
      </c>
      <c r="AW5">
        <v>3730000000000</v>
      </c>
      <c r="AX5">
        <v>28.19</v>
      </c>
      <c r="AY5">
        <v>0.22</v>
      </c>
      <c r="AZ5" s="2">
        <v>3212</v>
      </c>
      <c r="BB5">
        <v>56.42</v>
      </c>
      <c r="BC5">
        <v>7.59</v>
      </c>
      <c r="BD5">
        <v>70.540000000000006</v>
      </c>
      <c r="BE5">
        <v>758.91</v>
      </c>
      <c r="BF5" s="2">
        <v>8672</v>
      </c>
      <c r="BG5">
        <v>375.19</v>
      </c>
      <c r="BH5">
        <v>165.33</v>
      </c>
      <c r="BI5">
        <v>2.83</v>
      </c>
      <c r="BJ5">
        <v>9369</v>
      </c>
    </row>
    <row r="6" spans="1:62" x14ac:dyDescent="0.25">
      <c r="A6" s="1">
        <v>36647</v>
      </c>
      <c r="B6">
        <v>86.08</v>
      </c>
      <c r="C6">
        <v>37846</v>
      </c>
      <c r="D6">
        <v>18131</v>
      </c>
      <c r="E6">
        <v>10.89</v>
      </c>
      <c r="F6">
        <v>44730</v>
      </c>
      <c r="G6">
        <v>13.91</v>
      </c>
      <c r="H6">
        <v>179856</v>
      </c>
      <c r="I6">
        <v>6.9</v>
      </c>
      <c r="J6">
        <v>5247</v>
      </c>
      <c r="K6">
        <v>8.8494557629999999</v>
      </c>
      <c r="L6">
        <v>4.625</v>
      </c>
      <c r="M6">
        <v>7.6710000000000003</v>
      </c>
      <c r="N6">
        <v>767931</v>
      </c>
      <c r="O6">
        <v>13.54</v>
      </c>
      <c r="P6">
        <v>3.23</v>
      </c>
      <c r="Q6">
        <v>957139</v>
      </c>
      <c r="R6">
        <v>10.83</v>
      </c>
      <c r="S6">
        <v>2.6</v>
      </c>
      <c r="T6">
        <v>504470</v>
      </c>
      <c r="U6">
        <v>3.34</v>
      </c>
      <c r="V6">
        <v>0.82</v>
      </c>
      <c r="W6">
        <v>159342</v>
      </c>
      <c r="X6">
        <v>15.58</v>
      </c>
      <c r="Y6">
        <v>3.69</v>
      </c>
      <c r="Z6">
        <v>299868</v>
      </c>
      <c r="AA6">
        <v>24.44</v>
      </c>
      <c r="AB6">
        <v>5.62</v>
      </c>
      <c r="AC6">
        <v>-172759</v>
      </c>
      <c r="AD6">
        <v>421129</v>
      </c>
      <c r="AE6">
        <v>30.4</v>
      </c>
      <c r="AF6">
        <v>6.86</v>
      </c>
      <c r="AG6">
        <v>593887</v>
      </c>
      <c r="AH6">
        <v>25.2</v>
      </c>
      <c r="AI6">
        <v>5.78</v>
      </c>
      <c r="AJ6">
        <v>10580.26773</v>
      </c>
      <c r="AK6">
        <v>3528.4168180000001</v>
      </c>
      <c r="AL6">
        <v>1418.4795449999999</v>
      </c>
      <c r="AM6">
        <v>1804.162777</v>
      </c>
      <c r="AO6">
        <v>17039.9715</v>
      </c>
      <c r="AR6">
        <v>1000.80909</v>
      </c>
      <c r="AS6">
        <v>274.93636299999997</v>
      </c>
      <c r="AT6">
        <v>28.805909</v>
      </c>
      <c r="AU6">
        <v>6.4281810000000004</v>
      </c>
      <c r="AV6">
        <v>30.713913000000002</v>
      </c>
      <c r="AW6">
        <v>2310000000000</v>
      </c>
      <c r="AX6">
        <v>27.57</v>
      </c>
      <c r="AY6">
        <v>0.15</v>
      </c>
      <c r="AZ6" s="2">
        <v>2574</v>
      </c>
      <c r="BB6">
        <v>52.94</v>
      </c>
      <c r="BC6">
        <v>7.59</v>
      </c>
      <c r="BD6">
        <v>64.83</v>
      </c>
      <c r="BE6">
        <v>755.14</v>
      </c>
      <c r="BF6" s="2">
        <v>8695</v>
      </c>
      <c r="BG6">
        <v>382.81</v>
      </c>
      <c r="BH6">
        <v>177.78</v>
      </c>
      <c r="BI6">
        <v>2.73</v>
      </c>
      <c r="BJ6">
        <v>8672</v>
      </c>
    </row>
    <row r="7" spans="1:62" x14ac:dyDescent="0.25">
      <c r="A7" s="1">
        <v>36678</v>
      </c>
      <c r="B7">
        <v>86</v>
      </c>
      <c r="C7">
        <v>38853</v>
      </c>
      <c r="D7">
        <v>18768</v>
      </c>
      <c r="E7">
        <v>4.92</v>
      </c>
      <c r="F7">
        <v>45341</v>
      </c>
      <c r="G7">
        <v>7.03</v>
      </c>
      <c r="H7">
        <v>181637</v>
      </c>
      <c r="I7">
        <v>6.2</v>
      </c>
      <c r="J7">
        <v>5288</v>
      </c>
      <c r="K7">
        <v>5.2429927300000001</v>
      </c>
      <c r="L7">
        <v>4.75</v>
      </c>
      <c r="M7">
        <v>7.6710000000000003</v>
      </c>
      <c r="N7">
        <v>767931</v>
      </c>
      <c r="O7">
        <v>13.54</v>
      </c>
      <c r="P7">
        <v>3.23</v>
      </c>
      <c r="Q7">
        <v>957139</v>
      </c>
      <c r="R7">
        <v>10.83</v>
      </c>
      <c r="S7">
        <v>2.6</v>
      </c>
      <c r="T7">
        <v>504470</v>
      </c>
      <c r="U7">
        <v>3.34</v>
      </c>
      <c r="V7">
        <v>0.82</v>
      </c>
      <c r="W7">
        <v>159342</v>
      </c>
      <c r="X7">
        <v>15.58</v>
      </c>
      <c r="Y7">
        <v>3.69</v>
      </c>
      <c r="Z7">
        <v>299868</v>
      </c>
      <c r="AA7">
        <v>24.44</v>
      </c>
      <c r="AB7">
        <v>5.62</v>
      </c>
      <c r="AC7">
        <v>-172759</v>
      </c>
      <c r="AD7">
        <v>421129</v>
      </c>
      <c r="AE7">
        <v>30.4</v>
      </c>
      <c r="AF7">
        <v>6.86</v>
      </c>
      <c r="AG7">
        <v>593887</v>
      </c>
      <c r="AH7">
        <v>25.2</v>
      </c>
      <c r="AI7">
        <v>5.78</v>
      </c>
      <c r="AJ7">
        <v>10582.92591</v>
      </c>
      <c r="AK7">
        <v>3865.4768180000001</v>
      </c>
      <c r="AL7">
        <v>1461.9590900000001</v>
      </c>
      <c r="AM7">
        <v>1924.5340900000001</v>
      </c>
      <c r="AO7">
        <v>16969.28227</v>
      </c>
      <c r="AR7">
        <v>1165.9877269999999</v>
      </c>
      <c r="AS7">
        <v>285.954545</v>
      </c>
      <c r="AT7">
        <v>31.53</v>
      </c>
      <c r="AU7">
        <v>6.085</v>
      </c>
      <c r="AV7">
        <v>30.75909</v>
      </c>
      <c r="AW7">
        <v>1980000000000</v>
      </c>
      <c r="AX7">
        <v>29.7</v>
      </c>
      <c r="AY7">
        <v>0.06</v>
      </c>
      <c r="AZ7" s="2">
        <v>2644</v>
      </c>
      <c r="BB7">
        <v>56.17</v>
      </c>
      <c r="BC7">
        <v>8.31</v>
      </c>
      <c r="BD7">
        <v>68.39</v>
      </c>
      <c r="BE7">
        <v>779.74</v>
      </c>
      <c r="BF7" s="2">
        <v>8722</v>
      </c>
      <c r="BG7">
        <v>411.61</v>
      </c>
      <c r="BH7">
        <v>184.67</v>
      </c>
      <c r="BI7">
        <v>2.78</v>
      </c>
      <c r="BJ7">
        <v>8753</v>
      </c>
    </row>
    <row r="8" spans="1:62" x14ac:dyDescent="0.25">
      <c r="A8" s="1">
        <v>36708</v>
      </c>
      <c r="B8">
        <v>85.83</v>
      </c>
      <c r="C8">
        <v>38851</v>
      </c>
      <c r="D8">
        <v>17882</v>
      </c>
      <c r="E8">
        <v>7.13</v>
      </c>
      <c r="F8">
        <v>44179</v>
      </c>
      <c r="G8">
        <v>8.43</v>
      </c>
      <c r="H8">
        <v>181246</v>
      </c>
      <c r="I8">
        <v>6.02</v>
      </c>
      <c r="J8">
        <v>5211</v>
      </c>
      <c r="K8">
        <v>6.1804525510000001</v>
      </c>
      <c r="L8">
        <v>4.75</v>
      </c>
      <c r="M8">
        <v>7.6710000000000003</v>
      </c>
      <c r="N8">
        <v>776498</v>
      </c>
      <c r="O8">
        <v>4.54</v>
      </c>
      <c r="P8">
        <v>1.1200000000000001</v>
      </c>
      <c r="Q8">
        <v>956996</v>
      </c>
      <c r="R8">
        <v>-0.06</v>
      </c>
      <c r="S8">
        <v>-0.01</v>
      </c>
      <c r="T8">
        <v>506376</v>
      </c>
      <c r="U8">
        <v>1.52</v>
      </c>
      <c r="V8">
        <v>0.38</v>
      </c>
      <c r="W8">
        <v>158547</v>
      </c>
      <c r="X8">
        <v>-1.98</v>
      </c>
      <c r="Y8">
        <v>-0.5</v>
      </c>
      <c r="Z8">
        <v>298342</v>
      </c>
      <c r="AA8">
        <v>-2.02</v>
      </c>
      <c r="AB8">
        <v>-0.51</v>
      </c>
      <c r="AC8">
        <v>-168442</v>
      </c>
      <c r="AD8">
        <v>440199</v>
      </c>
      <c r="AE8">
        <v>19.38</v>
      </c>
      <c r="AF8">
        <v>4.53</v>
      </c>
      <c r="AG8">
        <v>608641</v>
      </c>
      <c r="AH8">
        <v>10.31</v>
      </c>
      <c r="AI8">
        <v>2.48</v>
      </c>
      <c r="AJ8">
        <v>10662.963</v>
      </c>
      <c r="AK8">
        <v>4017.6849999999999</v>
      </c>
      <c r="AL8">
        <v>1473.0025000000001</v>
      </c>
      <c r="AM8">
        <v>1971.7161900000001</v>
      </c>
      <c r="AO8">
        <v>16959.934499999999</v>
      </c>
      <c r="AR8">
        <v>1118.549</v>
      </c>
      <c r="AS8">
        <v>280.66315700000001</v>
      </c>
      <c r="AT8">
        <v>29.716315000000002</v>
      </c>
      <c r="AU8">
        <v>6.0404999999999998</v>
      </c>
      <c r="AV8">
        <v>30.913333000000002</v>
      </c>
      <c r="AW8">
        <v>1650000000000</v>
      </c>
      <c r="AX8">
        <v>30.84</v>
      </c>
      <c r="AY8">
        <v>0.05</v>
      </c>
      <c r="AZ8" s="2">
        <v>2147</v>
      </c>
      <c r="BB8">
        <v>55.98</v>
      </c>
      <c r="BC8">
        <v>8.52</v>
      </c>
      <c r="BD8">
        <v>68.709999999999994</v>
      </c>
      <c r="BE8">
        <v>780.07</v>
      </c>
      <c r="BF8" s="2">
        <v>8742</v>
      </c>
      <c r="BG8">
        <v>391.04</v>
      </c>
      <c r="BH8">
        <v>172.72</v>
      </c>
      <c r="BI8">
        <v>2.89</v>
      </c>
      <c r="BJ8">
        <v>8213</v>
      </c>
    </row>
    <row r="9" spans="1:62" x14ac:dyDescent="0.25">
      <c r="A9" s="1">
        <v>36739</v>
      </c>
      <c r="B9">
        <v>85.83</v>
      </c>
      <c r="C9">
        <v>37921</v>
      </c>
      <c r="D9">
        <v>18255</v>
      </c>
      <c r="E9">
        <v>7.43</v>
      </c>
      <c r="F9">
        <v>44361</v>
      </c>
      <c r="G9">
        <v>7.11</v>
      </c>
      <c r="H9">
        <v>182138</v>
      </c>
      <c r="I9">
        <v>6.34</v>
      </c>
      <c r="J9">
        <v>5202</v>
      </c>
      <c r="K9">
        <v>6.5610816090000004</v>
      </c>
      <c r="L9">
        <v>4.75</v>
      </c>
      <c r="M9">
        <v>7.6710000000000003</v>
      </c>
      <c r="N9">
        <v>776498</v>
      </c>
      <c r="O9">
        <v>4.54</v>
      </c>
      <c r="P9">
        <v>1.1200000000000001</v>
      </c>
      <c r="Q9">
        <v>956996</v>
      </c>
      <c r="R9">
        <v>-0.06</v>
      </c>
      <c r="S9">
        <v>-0.01</v>
      </c>
      <c r="T9">
        <v>506376</v>
      </c>
      <c r="U9">
        <v>1.52</v>
      </c>
      <c r="V9">
        <v>0.38</v>
      </c>
      <c r="W9">
        <v>158547</v>
      </c>
      <c r="X9">
        <v>-1.98</v>
      </c>
      <c r="Y9">
        <v>-0.5</v>
      </c>
      <c r="Z9">
        <v>298342</v>
      </c>
      <c r="AA9">
        <v>-2.02</v>
      </c>
      <c r="AB9">
        <v>-0.51</v>
      </c>
      <c r="AC9">
        <v>-168442</v>
      </c>
      <c r="AD9">
        <v>440199</v>
      </c>
      <c r="AE9">
        <v>19.38</v>
      </c>
      <c r="AF9">
        <v>4.53</v>
      </c>
      <c r="AG9">
        <v>608641</v>
      </c>
      <c r="AH9">
        <v>10.31</v>
      </c>
      <c r="AI9">
        <v>2.48</v>
      </c>
      <c r="AJ9">
        <v>11014.51217</v>
      </c>
      <c r="AK9">
        <v>3909.5969559999999</v>
      </c>
      <c r="AL9">
        <v>1485.4582600000001</v>
      </c>
      <c r="AM9">
        <v>2066.1547820000001</v>
      </c>
      <c r="AO9">
        <v>16329.891299999999</v>
      </c>
      <c r="AR9">
        <v>1051.7960860000001</v>
      </c>
      <c r="AS9">
        <v>274.39565199999998</v>
      </c>
      <c r="AT9">
        <v>31.137826</v>
      </c>
      <c r="AU9">
        <v>5.8208690000000001</v>
      </c>
      <c r="AV9">
        <v>31.048694999999999</v>
      </c>
      <c r="AW9">
        <v>1630000000000</v>
      </c>
      <c r="AX9">
        <v>28.75</v>
      </c>
      <c r="AY9">
        <v>0.53</v>
      </c>
      <c r="AZ9" s="2">
        <v>1960</v>
      </c>
      <c r="BB9">
        <v>55.19</v>
      </c>
      <c r="BC9">
        <v>8.34</v>
      </c>
      <c r="BD9">
        <v>67</v>
      </c>
      <c r="BE9">
        <v>803.5</v>
      </c>
      <c r="BF9" s="2">
        <v>8771</v>
      </c>
      <c r="BG9">
        <v>428.41</v>
      </c>
      <c r="BH9">
        <v>199.31</v>
      </c>
      <c r="BI9">
        <v>3.06</v>
      </c>
      <c r="BJ9">
        <v>7943</v>
      </c>
    </row>
    <row r="10" spans="1:62" x14ac:dyDescent="0.25">
      <c r="A10" s="1">
        <v>36770</v>
      </c>
      <c r="B10">
        <v>86.46</v>
      </c>
      <c r="C10">
        <v>38492</v>
      </c>
      <c r="D10">
        <v>17584</v>
      </c>
      <c r="E10">
        <v>2.36</v>
      </c>
      <c r="F10">
        <v>42935</v>
      </c>
      <c r="G10">
        <v>2.82</v>
      </c>
      <c r="H10">
        <v>182273</v>
      </c>
      <c r="I10">
        <v>6.14</v>
      </c>
      <c r="J10">
        <v>5149</v>
      </c>
      <c r="K10">
        <v>7.8263378599999998</v>
      </c>
      <c r="L10">
        <v>4.75</v>
      </c>
      <c r="M10">
        <v>7.6710000000000003</v>
      </c>
      <c r="N10">
        <v>776498</v>
      </c>
      <c r="O10">
        <v>4.54</v>
      </c>
      <c r="P10">
        <v>1.1200000000000001</v>
      </c>
      <c r="Q10">
        <v>956996</v>
      </c>
      <c r="R10">
        <v>-0.06</v>
      </c>
      <c r="S10">
        <v>-0.01</v>
      </c>
      <c r="T10">
        <v>506376</v>
      </c>
      <c r="U10">
        <v>1.52</v>
      </c>
      <c r="V10">
        <v>0.38</v>
      </c>
      <c r="W10">
        <v>158547</v>
      </c>
      <c r="X10">
        <v>-1.98</v>
      </c>
      <c r="Y10">
        <v>-0.5</v>
      </c>
      <c r="Z10">
        <v>298342</v>
      </c>
      <c r="AA10">
        <v>-2.02</v>
      </c>
      <c r="AB10">
        <v>-0.51</v>
      </c>
      <c r="AC10">
        <v>-168442</v>
      </c>
      <c r="AD10">
        <v>440199</v>
      </c>
      <c r="AE10">
        <v>19.38</v>
      </c>
      <c r="AF10">
        <v>4.53</v>
      </c>
      <c r="AG10">
        <v>608641</v>
      </c>
      <c r="AH10">
        <v>10.31</v>
      </c>
      <c r="AI10">
        <v>2.48</v>
      </c>
      <c r="AJ10">
        <v>10967.8675</v>
      </c>
      <c r="AK10">
        <v>3875.8220000000001</v>
      </c>
      <c r="AL10">
        <v>1468.0540000000001</v>
      </c>
      <c r="AM10">
        <v>1940.8052379999999</v>
      </c>
      <c r="AO10">
        <v>16168.286</v>
      </c>
      <c r="AR10">
        <v>987.62850000000003</v>
      </c>
      <c r="AS10">
        <v>273.39</v>
      </c>
      <c r="AT10">
        <v>33.866999999999997</v>
      </c>
      <c r="AU10">
        <v>5.7874999999999996</v>
      </c>
      <c r="AV10">
        <v>31.146190000000001</v>
      </c>
      <c r="AW10">
        <v>1750000000000</v>
      </c>
      <c r="AX10">
        <v>30.39</v>
      </c>
      <c r="AY10">
        <v>0.13</v>
      </c>
      <c r="AZ10" s="2">
        <v>1833</v>
      </c>
      <c r="BB10">
        <v>56.09</v>
      </c>
      <c r="BC10">
        <v>8.49</v>
      </c>
      <c r="BD10">
        <v>67.459999999999994</v>
      </c>
      <c r="BE10">
        <v>805.02</v>
      </c>
      <c r="BF10" s="2">
        <v>8798</v>
      </c>
      <c r="BG10">
        <v>405.17</v>
      </c>
      <c r="BH10">
        <v>180.41</v>
      </c>
      <c r="BI10">
        <v>3.16</v>
      </c>
      <c r="BJ10">
        <v>7069</v>
      </c>
    </row>
    <row r="11" spans="1:62" x14ac:dyDescent="0.25">
      <c r="A11" s="1">
        <v>36800</v>
      </c>
      <c r="B11">
        <v>86.44</v>
      </c>
      <c r="C11">
        <v>37742</v>
      </c>
      <c r="D11">
        <v>17429</v>
      </c>
      <c r="E11">
        <v>1.97</v>
      </c>
      <c r="F11">
        <v>42584</v>
      </c>
      <c r="G11">
        <v>2.42</v>
      </c>
      <c r="H11">
        <v>183192</v>
      </c>
      <c r="I11">
        <v>6.4</v>
      </c>
      <c r="J11">
        <v>5104</v>
      </c>
      <c r="K11">
        <v>10.357943390000001</v>
      </c>
      <c r="L11">
        <v>4.75</v>
      </c>
      <c r="M11">
        <v>7.6710000000000003</v>
      </c>
      <c r="N11">
        <v>768344</v>
      </c>
      <c r="O11">
        <v>-4.13</v>
      </c>
      <c r="P11">
        <v>-1.05</v>
      </c>
      <c r="Q11">
        <v>943505</v>
      </c>
      <c r="R11">
        <v>-5.52</v>
      </c>
      <c r="S11">
        <v>-1.41</v>
      </c>
      <c r="T11">
        <v>506615</v>
      </c>
      <c r="U11">
        <v>0.19</v>
      </c>
      <c r="V11">
        <v>0.05</v>
      </c>
      <c r="W11">
        <v>154913</v>
      </c>
      <c r="X11">
        <v>-8.86</v>
      </c>
      <c r="Y11">
        <v>-2.29</v>
      </c>
      <c r="Z11">
        <v>287065</v>
      </c>
      <c r="AA11">
        <v>-14.28</v>
      </c>
      <c r="AB11">
        <v>-3.78</v>
      </c>
      <c r="AC11">
        <v>-152707</v>
      </c>
      <c r="AD11">
        <v>416646</v>
      </c>
      <c r="AE11">
        <v>-19.75</v>
      </c>
      <c r="AF11">
        <v>-5.35</v>
      </c>
      <c r="AG11">
        <v>569352</v>
      </c>
      <c r="AH11">
        <v>-23.43</v>
      </c>
      <c r="AI11">
        <v>-6.46</v>
      </c>
      <c r="AJ11">
        <v>10440.964089999999</v>
      </c>
      <c r="AK11">
        <v>3333.8245449999999</v>
      </c>
      <c r="AL11">
        <v>1390.14409</v>
      </c>
      <c r="AM11">
        <v>1940.835294</v>
      </c>
      <c r="AO11">
        <v>15311.6981</v>
      </c>
      <c r="AR11">
        <v>741.10136299999999</v>
      </c>
      <c r="AS11">
        <v>269.80909000000003</v>
      </c>
      <c r="AT11">
        <v>32.932271999999998</v>
      </c>
      <c r="AU11">
        <v>5.7363629999999999</v>
      </c>
      <c r="AV11">
        <v>31.770454000000001</v>
      </c>
      <c r="AW11">
        <v>1510000000000</v>
      </c>
      <c r="AX11">
        <v>31.76</v>
      </c>
      <c r="AY11">
        <v>-0.38</v>
      </c>
      <c r="AZ11" s="2">
        <v>1368</v>
      </c>
      <c r="BB11">
        <v>56.21</v>
      </c>
      <c r="BC11">
        <v>8.33</v>
      </c>
      <c r="BD11">
        <v>69.09</v>
      </c>
      <c r="BE11">
        <v>803.53</v>
      </c>
      <c r="BF11" s="2">
        <v>8782</v>
      </c>
      <c r="BG11">
        <v>412.65</v>
      </c>
      <c r="BH11">
        <v>186.28</v>
      </c>
      <c r="BI11">
        <v>3.1</v>
      </c>
      <c r="BJ11">
        <v>5837</v>
      </c>
    </row>
    <row r="12" spans="1:62" x14ac:dyDescent="0.25">
      <c r="A12" s="1">
        <v>36831</v>
      </c>
      <c r="B12">
        <v>86.56</v>
      </c>
      <c r="C12">
        <v>36970</v>
      </c>
      <c r="D12">
        <v>17424</v>
      </c>
      <c r="E12">
        <v>1.68</v>
      </c>
      <c r="F12">
        <v>42851</v>
      </c>
      <c r="G12">
        <v>2.15</v>
      </c>
      <c r="H12">
        <v>184986</v>
      </c>
      <c r="I12">
        <v>6.78</v>
      </c>
      <c r="J12">
        <v>5107</v>
      </c>
      <c r="K12">
        <v>2.934894136</v>
      </c>
      <c r="L12">
        <v>4.75</v>
      </c>
      <c r="M12">
        <v>7.6909999999999998</v>
      </c>
      <c r="N12">
        <v>768344</v>
      </c>
      <c r="O12">
        <v>-4.13</v>
      </c>
      <c r="P12">
        <v>-1.05</v>
      </c>
      <c r="Q12">
        <v>943505</v>
      </c>
      <c r="R12">
        <v>-5.52</v>
      </c>
      <c r="S12">
        <v>-1.41</v>
      </c>
      <c r="T12">
        <v>506615</v>
      </c>
      <c r="U12">
        <v>0.19</v>
      </c>
      <c r="V12">
        <v>0.05</v>
      </c>
      <c r="W12">
        <v>154913</v>
      </c>
      <c r="X12">
        <v>-8.86</v>
      </c>
      <c r="Y12">
        <v>-2.29</v>
      </c>
      <c r="Z12">
        <v>287065</v>
      </c>
      <c r="AA12">
        <v>-14.28</v>
      </c>
      <c r="AB12">
        <v>-3.78</v>
      </c>
      <c r="AC12">
        <v>-152707</v>
      </c>
      <c r="AD12">
        <v>416646</v>
      </c>
      <c r="AE12">
        <v>-19.75</v>
      </c>
      <c r="AF12">
        <v>-5.35</v>
      </c>
      <c r="AG12">
        <v>569352</v>
      </c>
      <c r="AH12">
        <v>-23.43</v>
      </c>
      <c r="AI12">
        <v>-6.46</v>
      </c>
      <c r="AJ12">
        <v>10666.06381</v>
      </c>
      <c r="AK12">
        <v>3055.415238</v>
      </c>
      <c r="AL12">
        <v>1375.0376189999999</v>
      </c>
      <c r="AM12">
        <v>2054.7290899999998</v>
      </c>
      <c r="AO12">
        <v>14760.875</v>
      </c>
      <c r="AR12">
        <v>662.55428500000005</v>
      </c>
      <c r="AS12">
        <v>265.875</v>
      </c>
      <c r="AT12">
        <v>34.262999999999998</v>
      </c>
      <c r="AU12">
        <v>5.7023799999999998</v>
      </c>
      <c r="AV12">
        <v>32.405453999999999</v>
      </c>
      <c r="AW12">
        <v>1770000000000</v>
      </c>
      <c r="AX12">
        <v>30.62</v>
      </c>
      <c r="AY12">
        <v>-0.02</v>
      </c>
      <c r="AZ12" s="2">
        <v>1371</v>
      </c>
      <c r="BB12">
        <v>56.86</v>
      </c>
      <c r="BC12">
        <v>8.75</v>
      </c>
      <c r="BD12">
        <v>68.510000000000005</v>
      </c>
      <c r="BE12">
        <v>785.2</v>
      </c>
      <c r="BF12" s="2">
        <v>8803</v>
      </c>
      <c r="BG12">
        <v>436.31</v>
      </c>
      <c r="BH12">
        <v>191.05</v>
      </c>
      <c r="BI12">
        <v>3.19</v>
      </c>
      <c r="BJ12">
        <v>5525</v>
      </c>
    </row>
    <row r="13" spans="1:62" x14ac:dyDescent="0.25">
      <c r="A13" s="1">
        <v>36861</v>
      </c>
      <c r="B13">
        <v>86.61</v>
      </c>
      <c r="C13">
        <v>42041</v>
      </c>
      <c r="D13">
        <v>19026</v>
      </c>
      <c r="E13">
        <v>-3.39</v>
      </c>
      <c r="F13">
        <v>44921</v>
      </c>
      <c r="G13">
        <v>-0.34</v>
      </c>
      <c r="H13">
        <v>188978</v>
      </c>
      <c r="I13">
        <v>6.5</v>
      </c>
      <c r="J13">
        <v>5277</v>
      </c>
      <c r="K13">
        <v>-4.0846094180000003</v>
      </c>
      <c r="L13">
        <v>4.625</v>
      </c>
      <c r="M13">
        <v>7.7110000000000003</v>
      </c>
      <c r="N13">
        <v>768344</v>
      </c>
      <c r="O13">
        <v>-4.13</v>
      </c>
      <c r="P13">
        <v>-1.05</v>
      </c>
      <c r="Q13">
        <v>943505</v>
      </c>
      <c r="R13">
        <v>-5.52</v>
      </c>
      <c r="S13">
        <v>-1.41</v>
      </c>
      <c r="T13">
        <v>506615</v>
      </c>
      <c r="U13">
        <v>0.19</v>
      </c>
      <c r="V13">
        <v>0.05</v>
      </c>
      <c r="W13">
        <v>154913</v>
      </c>
      <c r="X13">
        <v>-8.86</v>
      </c>
      <c r="Y13">
        <v>-2.29</v>
      </c>
      <c r="Z13">
        <v>287065</v>
      </c>
      <c r="AA13">
        <v>-14.28</v>
      </c>
      <c r="AB13">
        <v>-3.78</v>
      </c>
      <c r="AC13">
        <v>-152707</v>
      </c>
      <c r="AD13">
        <v>416646</v>
      </c>
      <c r="AE13">
        <v>-19.75</v>
      </c>
      <c r="AF13">
        <v>-5.35</v>
      </c>
      <c r="AG13">
        <v>569352</v>
      </c>
      <c r="AH13">
        <v>-23.43</v>
      </c>
      <c r="AI13">
        <v>-6.46</v>
      </c>
      <c r="AJ13">
        <v>10652.512000000001</v>
      </c>
      <c r="AK13">
        <v>2657.8074999999999</v>
      </c>
      <c r="AL13">
        <v>1330.9295</v>
      </c>
      <c r="AM13">
        <v>2065.8352380000001</v>
      </c>
      <c r="AO13">
        <v>14409.73524</v>
      </c>
      <c r="AR13">
        <v>588.08799999999997</v>
      </c>
      <c r="AS13">
        <v>271.51499999999999</v>
      </c>
      <c r="AT13">
        <v>28.398499999999999</v>
      </c>
      <c r="AU13">
        <v>5.2279999999999998</v>
      </c>
      <c r="AV13">
        <v>33.076189999999997</v>
      </c>
      <c r="AW13">
        <v>868000000000</v>
      </c>
      <c r="AX13">
        <v>30.01</v>
      </c>
      <c r="AY13">
        <v>-0.21</v>
      </c>
      <c r="AZ13" s="2">
        <v>1429</v>
      </c>
      <c r="BB13">
        <v>55.18</v>
      </c>
      <c r="BC13">
        <v>7.73</v>
      </c>
      <c r="BD13">
        <v>66.069999999999993</v>
      </c>
      <c r="BE13">
        <v>777.68</v>
      </c>
      <c r="BF13" s="2">
        <v>8828</v>
      </c>
      <c r="BG13">
        <v>417.14</v>
      </c>
      <c r="BH13">
        <v>176.07</v>
      </c>
      <c r="BI13">
        <v>3.23</v>
      </c>
      <c r="BJ13">
        <v>5072</v>
      </c>
    </row>
    <row r="14" spans="1:62" x14ac:dyDescent="0.25">
      <c r="A14" s="1">
        <v>36892</v>
      </c>
      <c r="B14">
        <v>86.29</v>
      </c>
      <c r="C14">
        <v>76351</v>
      </c>
      <c r="D14">
        <v>18840</v>
      </c>
      <c r="E14">
        <v>-6.24</v>
      </c>
      <c r="F14">
        <v>46061</v>
      </c>
      <c r="G14">
        <v>-3.33</v>
      </c>
      <c r="H14">
        <v>191250</v>
      </c>
      <c r="I14">
        <v>6.07</v>
      </c>
      <c r="J14">
        <v>6880</v>
      </c>
      <c r="K14">
        <v>0.116594156</v>
      </c>
      <c r="L14">
        <v>4.625</v>
      </c>
      <c r="M14">
        <v>7.7110000000000003</v>
      </c>
      <c r="N14">
        <v>765277</v>
      </c>
      <c r="O14">
        <v>-1.59</v>
      </c>
      <c r="P14">
        <v>-0.4</v>
      </c>
      <c r="Q14">
        <v>920957</v>
      </c>
      <c r="R14">
        <v>-9.2200000000000006</v>
      </c>
      <c r="S14">
        <v>-2.39</v>
      </c>
      <c r="T14">
        <v>506698</v>
      </c>
      <c r="U14">
        <v>7.0000000000000007E-2</v>
      </c>
      <c r="V14">
        <v>0.02</v>
      </c>
      <c r="W14">
        <v>160563</v>
      </c>
      <c r="X14">
        <v>15.41</v>
      </c>
      <c r="Y14">
        <v>3.65</v>
      </c>
      <c r="Z14">
        <v>255842</v>
      </c>
      <c r="AA14">
        <v>-36.909999999999997</v>
      </c>
      <c r="AB14">
        <v>-10.88</v>
      </c>
      <c r="AC14">
        <v>-133010</v>
      </c>
      <c r="AD14">
        <v>397539</v>
      </c>
      <c r="AE14">
        <v>-17.12</v>
      </c>
      <c r="AF14">
        <v>-4.59</v>
      </c>
      <c r="AG14">
        <v>530549</v>
      </c>
      <c r="AH14">
        <v>-24.6</v>
      </c>
      <c r="AI14">
        <v>-6.82</v>
      </c>
      <c r="AJ14">
        <v>10682.740949999999</v>
      </c>
      <c r="AK14">
        <v>2656.8642850000001</v>
      </c>
      <c r="AL14">
        <v>1335.6390469999999</v>
      </c>
      <c r="AM14">
        <v>2088.8864279999998</v>
      </c>
      <c r="AO14">
        <v>13720.94737</v>
      </c>
      <c r="AR14">
        <v>678.61047599999995</v>
      </c>
      <c r="AS14">
        <v>265.37142799999998</v>
      </c>
      <c r="AT14">
        <v>29.259523000000002</v>
      </c>
      <c r="AU14">
        <v>5.1395229999999996</v>
      </c>
      <c r="AV14">
        <v>32.624544999999998</v>
      </c>
      <c r="AW14">
        <v>1590000000000</v>
      </c>
      <c r="AX14">
        <v>28.53</v>
      </c>
      <c r="AY14">
        <v>-0.3</v>
      </c>
      <c r="AZ14" s="2">
        <v>2254</v>
      </c>
      <c r="BB14">
        <v>55.06</v>
      </c>
      <c r="BC14">
        <v>7.69</v>
      </c>
      <c r="BD14">
        <v>64.62</v>
      </c>
      <c r="BE14">
        <v>778.63</v>
      </c>
      <c r="BF14" s="2">
        <v>8835</v>
      </c>
      <c r="BG14">
        <v>408.79</v>
      </c>
      <c r="BH14">
        <v>154.13</v>
      </c>
      <c r="BI14">
        <v>3.27</v>
      </c>
      <c r="BJ14">
        <v>5440</v>
      </c>
    </row>
    <row r="15" spans="1:62" x14ac:dyDescent="0.25">
      <c r="A15" s="1">
        <v>36923</v>
      </c>
      <c r="B15">
        <v>86.03</v>
      </c>
      <c r="C15">
        <v>39126</v>
      </c>
      <c r="D15">
        <v>17825</v>
      </c>
      <c r="E15">
        <v>-5.3</v>
      </c>
      <c r="F15">
        <v>44813</v>
      </c>
      <c r="G15">
        <v>-3.8</v>
      </c>
      <c r="H15">
        <v>191467</v>
      </c>
      <c r="I15">
        <v>6.05</v>
      </c>
      <c r="J15">
        <v>5662</v>
      </c>
      <c r="K15">
        <v>-1.3138521329999999</v>
      </c>
      <c r="L15">
        <v>4.375</v>
      </c>
      <c r="M15">
        <v>7.6509999999999998</v>
      </c>
      <c r="N15">
        <v>765277</v>
      </c>
      <c r="O15">
        <v>-1.59</v>
      </c>
      <c r="P15">
        <v>-0.4</v>
      </c>
      <c r="Q15">
        <v>920957</v>
      </c>
      <c r="R15">
        <v>-9.2200000000000006</v>
      </c>
      <c r="S15">
        <v>-2.39</v>
      </c>
      <c r="T15">
        <v>506698</v>
      </c>
      <c r="U15">
        <v>7.0000000000000007E-2</v>
      </c>
      <c r="V15">
        <v>0.02</v>
      </c>
      <c r="W15">
        <v>160563</v>
      </c>
      <c r="X15">
        <v>15.41</v>
      </c>
      <c r="Y15">
        <v>3.65</v>
      </c>
      <c r="Z15">
        <v>255842</v>
      </c>
      <c r="AA15">
        <v>-36.909999999999997</v>
      </c>
      <c r="AB15">
        <v>-10.88</v>
      </c>
      <c r="AC15">
        <v>-133010</v>
      </c>
      <c r="AD15">
        <v>397539</v>
      </c>
      <c r="AE15">
        <v>-17.12</v>
      </c>
      <c r="AF15">
        <v>-4.59</v>
      </c>
      <c r="AG15">
        <v>530549</v>
      </c>
      <c r="AH15">
        <v>-24.6</v>
      </c>
      <c r="AI15">
        <v>-6.82</v>
      </c>
      <c r="AJ15">
        <v>10774.57474</v>
      </c>
      <c r="AK15">
        <v>2449.569473</v>
      </c>
      <c r="AL15">
        <v>1305.7515780000001</v>
      </c>
      <c r="AM15">
        <v>1955.3561110000001</v>
      </c>
      <c r="AO15">
        <v>13266.273160000001</v>
      </c>
      <c r="AR15">
        <v>636.68947300000002</v>
      </c>
      <c r="AS15">
        <v>261.80526300000002</v>
      </c>
      <c r="AT15">
        <v>29.644736000000002</v>
      </c>
      <c r="AU15">
        <v>5.0905259999999997</v>
      </c>
      <c r="AV15">
        <v>32.282499999999999</v>
      </c>
      <c r="AW15">
        <v>2080000000000</v>
      </c>
      <c r="AX15">
        <v>23.88</v>
      </c>
      <c r="AY15">
        <v>-0.67</v>
      </c>
      <c r="AZ15" s="2">
        <v>1250</v>
      </c>
      <c r="BB15">
        <v>46.78</v>
      </c>
      <c r="BC15">
        <v>6.93</v>
      </c>
      <c r="BD15">
        <v>56.09</v>
      </c>
      <c r="BE15">
        <v>733.49</v>
      </c>
      <c r="BF15" s="2">
        <v>8781</v>
      </c>
      <c r="BG15">
        <v>331.63</v>
      </c>
      <c r="BH15">
        <v>140.66999999999999</v>
      </c>
      <c r="BI15">
        <v>3.35</v>
      </c>
      <c r="BJ15">
        <v>5876</v>
      </c>
    </row>
    <row r="16" spans="1:62" x14ac:dyDescent="0.25">
      <c r="A16" s="1">
        <v>36951</v>
      </c>
      <c r="B16">
        <v>86.02</v>
      </c>
      <c r="C16">
        <v>38321</v>
      </c>
      <c r="D16">
        <v>17578</v>
      </c>
      <c r="E16">
        <v>-5.0999999999999996</v>
      </c>
      <c r="F16">
        <v>44681</v>
      </c>
      <c r="G16">
        <v>-5.84</v>
      </c>
      <c r="H16">
        <v>191628</v>
      </c>
      <c r="I16">
        <v>5.24</v>
      </c>
      <c r="J16">
        <v>5433</v>
      </c>
      <c r="K16">
        <v>-0.552124642</v>
      </c>
      <c r="L16">
        <v>4.125</v>
      </c>
      <c r="M16">
        <v>7.6379999999999999</v>
      </c>
      <c r="N16">
        <v>765277</v>
      </c>
      <c r="O16">
        <v>-1.59</v>
      </c>
      <c r="P16">
        <v>-0.4</v>
      </c>
      <c r="Q16">
        <v>920957</v>
      </c>
      <c r="R16">
        <v>-9.2200000000000006</v>
      </c>
      <c r="S16">
        <v>-2.39</v>
      </c>
      <c r="T16">
        <v>506698</v>
      </c>
      <c r="U16">
        <v>7.0000000000000007E-2</v>
      </c>
      <c r="V16">
        <v>0.02</v>
      </c>
      <c r="W16">
        <v>160563</v>
      </c>
      <c r="X16">
        <v>15.41</v>
      </c>
      <c r="Y16">
        <v>3.65</v>
      </c>
      <c r="Z16">
        <v>255842</v>
      </c>
      <c r="AA16">
        <v>-36.909999999999997</v>
      </c>
      <c r="AB16">
        <v>-10.88</v>
      </c>
      <c r="AC16">
        <v>-133010</v>
      </c>
      <c r="AD16">
        <v>397539</v>
      </c>
      <c r="AE16">
        <v>-17.12</v>
      </c>
      <c r="AF16">
        <v>-4.59</v>
      </c>
      <c r="AG16">
        <v>530549</v>
      </c>
      <c r="AH16">
        <v>-24.6</v>
      </c>
      <c r="AI16">
        <v>-6.82</v>
      </c>
      <c r="AJ16">
        <v>10081.31955</v>
      </c>
      <c r="AK16">
        <v>1986.661818</v>
      </c>
      <c r="AL16">
        <v>1185.8499999999999</v>
      </c>
      <c r="AM16">
        <v>2036.784545</v>
      </c>
      <c r="AO16">
        <v>12708.467140000001</v>
      </c>
      <c r="AR16">
        <v>594.47909000000004</v>
      </c>
      <c r="AS16">
        <v>262.290909</v>
      </c>
      <c r="AT16">
        <v>27.271363000000001</v>
      </c>
      <c r="AU16">
        <v>4.8768180000000001</v>
      </c>
      <c r="AV16">
        <v>32.571362999999998</v>
      </c>
      <c r="AW16">
        <v>2030000000000</v>
      </c>
      <c r="AX16">
        <v>24.93</v>
      </c>
      <c r="AY16">
        <v>-0.57999999999999996</v>
      </c>
      <c r="AZ16" s="2">
        <v>1001</v>
      </c>
      <c r="BB16">
        <v>48.96</v>
      </c>
      <c r="BC16">
        <v>6.87</v>
      </c>
      <c r="BD16">
        <v>58.85</v>
      </c>
      <c r="BE16">
        <v>704.18</v>
      </c>
      <c r="BF16" s="2">
        <v>8700</v>
      </c>
      <c r="BG16">
        <v>336.71</v>
      </c>
      <c r="BH16">
        <v>139.9</v>
      </c>
      <c r="BI16">
        <v>3.73</v>
      </c>
      <c r="BJ16">
        <v>5703</v>
      </c>
    </row>
    <row r="17" spans="1:62" x14ac:dyDescent="0.25">
      <c r="A17" s="1">
        <v>36982</v>
      </c>
      <c r="B17">
        <v>85.73</v>
      </c>
      <c r="C17">
        <v>37484</v>
      </c>
      <c r="D17">
        <v>17104</v>
      </c>
      <c r="E17">
        <v>-7.89</v>
      </c>
      <c r="F17">
        <v>43358</v>
      </c>
      <c r="G17">
        <v>-6.51</v>
      </c>
      <c r="H17">
        <v>190156</v>
      </c>
      <c r="I17">
        <v>4.8600000000000003</v>
      </c>
      <c r="J17">
        <v>5288</v>
      </c>
      <c r="K17">
        <v>-1.620195676</v>
      </c>
      <c r="L17">
        <v>4</v>
      </c>
      <c r="M17">
        <v>7.6130000000000004</v>
      </c>
      <c r="N17">
        <v>749488</v>
      </c>
      <c r="O17">
        <v>-8</v>
      </c>
      <c r="P17">
        <v>-2.06</v>
      </c>
      <c r="Q17">
        <v>903488</v>
      </c>
      <c r="R17">
        <v>-7.37</v>
      </c>
      <c r="S17">
        <v>-1.9</v>
      </c>
      <c r="T17">
        <v>509736</v>
      </c>
      <c r="U17">
        <v>2.42</v>
      </c>
      <c r="V17">
        <v>0.6</v>
      </c>
      <c r="W17">
        <v>159091</v>
      </c>
      <c r="X17">
        <v>-3.62</v>
      </c>
      <c r="Y17">
        <v>-0.92</v>
      </c>
      <c r="Z17">
        <v>234530</v>
      </c>
      <c r="AA17">
        <v>-29.38</v>
      </c>
      <c r="AB17">
        <v>-8.33</v>
      </c>
      <c r="AC17">
        <v>-128091</v>
      </c>
      <c r="AD17">
        <v>380404</v>
      </c>
      <c r="AE17">
        <v>-16.16</v>
      </c>
      <c r="AF17">
        <v>-4.3099999999999996</v>
      </c>
      <c r="AG17">
        <v>508494</v>
      </c>
      <c r="AH17">
        <v>-15.62</v>
      </c>
      <c r="AI17">
        <v>-4.16</v>
      </c>
      <c r="AJ17">
        <v>10234.516</v>
      </c>
      <c r="AK17">
        <v>1933.9280000000001</v>
      </c>
      <c r="AL17">
        <v>1189.837</v>
      </c>
      <c r="AM17">
        <v>2135.0071419999999</v>
      </c>
      <c r="AO17">
        <v>13411.835999999999</v>
      </c>
      <c r="AR17">
        <v>578.45349999999996</v>
      </c>
      <c r="AS17">
        <v>261.08</v>
      </c>
      <c r="AT17">
        <v>27.620999999999999</v>
      </c>
      <c r="AU17">
        <v>5.1224999999999996</v>
      </c>
      <c r="AV17">
        <v>32.896666000000003</v>
      </c>
      <c r="AW17">
        <v>1300000000000</v>
      </c>
      <c r="AX17">
        <v>29.28</v>
      </c>
      <c r="AY17">
        <v>-0.57999999999999996</v>
      </c>
      <c r="AZ17" s="2">
        <v>1312</v>
      </c>
      <c r="BB17">
        <v>54.33</v>
      </c>
      <c r="BC17">
        <v>7.72</v>
      </c>
      <c r="BD17">
        <v>66.39</v>
      </c>
      <c r="BE17">
        <v>737.24</v>
      </c>
      <c r="BF17" s="2">
        <v>8684</v>
      </c>
      <c r="BG17">
        <v>389.53</v>
      </c>
      <c r="BH17">
        <v>144.97</v>
      </c>
      <c r="BI17">
        <v>3.89</v>
      </c>
      <c r="BJ17">
        <v>5491</v>
      </c>
    </row>
    <row r="18" spans="1:62" x14ac:dyDescent="0.25">
      <c r="A18" s="1">
        <v>37012</v>
      </c>
      <c r="B18">
        <v>85.67</v>
      </c>
      <c r="C18">
        <v>37769</v>
      </c>
      <c r="D18">
        <v>16702</v>
      </c>
      <c r="E18">
        <v>-7.88</v>
      </c>
      <c r="F18">
        <v>42408</v>
      </c>
      <c r="G18">
        <v>-5.19</v>
      </c>
      <c r="H18">
        <v>190095</v>
      </c>
      <c r="I18">
        <v>5.69</v>
      </c>
      <c r="J18">
        <v>5165</v>
      </c>
      <c r="K18">
        <v>0.11096107099999999</v>
      </c>
      <c r="L18">
        <v>3.75</v>
      </c>
      <c r="M18">
        <v>7.6029999999999998</v>
      </c>
      <c r="N18">
        <v>749488</v>
      </c>
      <c r="O18">
        <v>-8</v>
      </c>
      <c r="P18">
        <v>-2.06</v>
      </c>
      <c r="Q18">
        <v>903488</v>
      </c>
      <c r="R18">
        <v>-7.37</v>
      </c>
      <c r="S18">
        <v>-1.9</v>
      </c>
      <c r="T18">
        <v>509736</v>
      </c>
      <c r="U18">
        <v>2.42</v>
      </c>
      <c r="V18">
        <v>0.6</v>
      </c>
      <c r="W18">
        <v>159091</v>
      </c>
      <c r="X18">
        <v>-3.62</v>
      </c>
      <c r="Y18">
        <v>-0.92</v>
      </c>
      <c r="Z18">
        <v>234530</v>
      </c>
      <c r="AA18">
        <v>-29.38</v>
      </c>
      <c r="AB18">
        <v>-8.33</v>
      </c>
      <c r="AC18">
        <v>-128091</v>
      </c>
      <c r="AD18">
        <v>380404</v>
      </c>
      <c r="AE18">
        <v>-16.16</v>
      </c>
      <c r="AF18">
        <v>-4.3099999999999996</v>
      </c>
      <c r="AG18">
        <v>508494</v>
      </c>
      <c r="AH18">
        <v>-15.62</v>
      </c>
      <c r="AI18">
        <v>-4.16</v>
      </c>
      <c r="AJ18">
        <v>11004.95636</v>
      </c>
      <c r="AK18">
        <v>2181.1286359999999</v>
      </c>
      <c r="AL18">
        <v>1270.3686359999999</v>
      </c>
      <c r="AM18">
        <v>2185.5261110000001</v>
      </c>
      <c r="AO18">
        <v>13975.54571</v>
      </c>
      <c r="AR18">
        <v>640.596363</v>
      </c>
      <c r="AS18">
        <v>272.07727199999999</v>
      </c>
      <c r="AT18">
        <v>28.684090000000001</v>
      </c>
      <c r="AU18">
        <v>5.3686360000000004</v>
      </c>
      <c r="AV18">
        <v>33.167391000000002</v>
      </c>
      <c r="AW18">
        <v>1010000000000</v>
      </c>
      <c r="AX18">
        <v>27.36</v>
      </c>
      <c r="AY18">
        <v>-0.6</v>
      </c>
      <c r="AZ18" s="2">
        <v>1358</v>
      </c>
      <c r="BB18">
        <v>49.48</v>
      </c>
      <c r="BC18">
        <v>7.5</v>
      </c>
      <c r="BD18">
        <v>60.24</v>
      </c>
      <c r="BE18">
        <v>711.68</v>
      </c>
      <c r="BF18" s="2">
        <v>8650</v>
      </c>
      <c r="BG18">
        <v>366.9</v>
      </c>
      <c r="BH18">
        <v>157.34</v>
      </c>
      <c r="BI18">
        <v>3.96</v>
      </c>
      <c r="BJ18">
        <v>5157</v>
      </c>
    </row>
    <row r="19" spans="1:62" x14ac:dyDescent="0.25">
      <c r="A19" s="1">
        <v>37043</v>
      </c>
      <c r="B19">
        <v>85.53</v>
      </c>
      <c r="C19">
        <v>39329</v>
      </c>
      <c r="D19">
        <v>17822</v>
      </c>
      <c r="E19">
        <v>-5.04</v>
      </c>
      <c r="F19">
        <v>44588</v>
      </c>
      <c r="G19">
        <v>-1.66</v>
      </c>
      <c r="H19">
        <v>193402</v>
      </c>
      <c r="I19">
        <v>6.48</v>
      </c>
      <c r="J19">
        <v>5277</v>
      </c>
      <c r="K19">
        <v>3.3749235080000002</v>
      </c>
      <c r="L19">
        <v>3.5</v>
      </c>
      <c r="M19">
        <v>7.6029999999999998</v>
      </c>
      <c r="N19">
        <v>749488</v>
      </c>
      <c r="O19">
        <v>-8</v>
      </c>
      <c r="P19">
        <v>-2.06</v>
      </c>
      <c r="Q19">
        <v>903488</v>
      </c>
      <c r="R19">
        <v>-7.37</v>
      </c>
      <c r="S19">
        <v>-1.9</v>
      </c>
      <c r="T19">
        <v>509736</v>
      </c>
      <c r="U19">
        <v>2.42</v>
      </c>
      <c r="V19">
        <v>0.6</v>
      </c>
      <c r="W19">
        <v>159091</v>
      </c>
      <c r="X19">
        <v>-3.62</v>
      </c>
      <c r="Y19">
        <v>-0.92</v>
      </c>
      <c r="Z19">
        <v>234530</v>
      </c>
      <c r="AA19">
        <v>-29.38</v>
      </c>
      <c r="AB19">
        <v>-8.33</v>
      </c>
      <c r="AC19">
        <v>-128091</v>
      </c>
      <c r="AD19">
        <v>380404</v>
      </c>
      <c r="AE19">
        <v>-16.16</v>
      </c>
      <c r="AF19">
        <v>-4.3099999999999996</v>
      </c>
      <c r="AG19">
        <v>508494</v>
      </c>
      <c r="AH19">
        <v>-15.62</v>
      </c>
      <c r="AI19">
        <v>-4.16</v>
      </c>
      <c r="AJ19">
        <v>10767.1981</v>
      </c>
      <c r="AK19">
        <v>2112.0528570000001</v>
      </c>
      <c r="AL19">
        <v>1238.710476</v>
      </c>
      <c r="AM19">
        <v>2213.9733329999999</v>
      </c>
      <c r="AO19">
        <v>12974.893330000001</v>
      </c>
      <c r="AR19">
        <v>620.96428500000002</v>
      </c>
      <c r="AS19">
        <v>271.005</v>
      </c>
      <c r="AT19">
        <v>27.584761</v>
      </c>
      <c r="AU19">
        <v>5.2542850000000003</v>
      </c>
      <c r="AV19">
        <v>34.285713999999999</v>
      </c>
      <c r="AW19">
        <v>855000000000</v>
      </c>
      <c r="AX19">
        <v>27.55</v>
      </c>
      <c r="AY19">
        <v>-0.46</v>
      </c>
      <c r="AZ19" s="2">
        <v>1473</v>
      </c>
      <c r="BB19">
        <v>51.51</v>
      </c>
      <c r="BC19">
        <v>8.08</v>
      </c>
      <c r="BD19">
        <v>61.28</v>
      </c>
      <c r="BE19">
        <v>705.18</v>
      </c>
      <c r="BF19" s="2">
        <v>8642</v>
      </c>
      <c r="BG19">
        <v>342.38</v>
      </c>
      <c r="BH19">
        <v>127.27</v>
      </c>
      <c r="BI19">
        <v>4.22</v>
      </c>
      <c r="BJ19">
        <v>5049</v>
      </c>
    </row>
    <row r="20" spans="1:62" x14ac:dyDescent="0.25">
      <c r="A20" s="1">
        <v>37073</v>
      </c>
      <c r="B20">
        <v>85.8</v>
      </c>
      <c r="C20">
        <v>38806</v>
      </c>
      <c r="D20">
        <v>17775</v>
      </c>
      <c r="E20">
        <v>-0.6</v>
      </c>
      <c r="F20">
        <v>43835</v>
      </c>
      <c r="G20">
        <v>-0.78</v>
      </c>
      <c r="H20">
        <v>193119</v>
      </c>
      <c r="I20">
        <v>6.55</v>
      </c>
      <c r="J20">
        <v>5164</v>
      </c>
      <c r="K20">
        <v>4.1258112589999998</v>
      </c>
      <c r="L20">
        <v>3.5</v>
      </c>
      <c r="M20">
        <v>7.5949999999999998</v>
      </c>
      <c r="N20">
        <v>739299</v>
      </c>
      <c r="O20">
        <v>-5.33</v>
      </c>
      <c r="P20">
        <v>-1.36</v>
      </c>
      <c r="Q20">
        <v>884056</v>
      </c>
      <c r="R20">
        <v>-8.33</v>
      </c>
      <c r="S20">
        <v>-2.15</v>
      </c>
      <c r="T20">
        <v>511352</v>
      </c>
      <c r="U20">
        <v>1.27</v>
      </c>
      <c r="V20">
        <v>0.32</v>
      </c>
      <c r="W20">
        <v>158174</v>
      </c>
      <c r="X20">
        <v>-2.29</v>
      </c>
      <c r="Y20">
        <v>-0.57999999999999996</v>
      </c>
      <c r="Z20">
        <v>212112</v>
      </c>
      <c r="AA20">
        <v>-33.090000000000003</v>
      </c>
      <c r="AB20">
        <v>-9.56</v>
      </c>
      <c r="AC20">
        <v>-110443</v>
      </c>
      <c r="AD20">
        <v>359153</v>
      </c>
      <c r="AE20">
        <v>-20.54</v>
      </c>
      <c r="AF20">
        <v>-5.59</v>
      </c>
      <c r="AG20">
        <v>469595</v>
      </c>
      <c r="AH20">
        <v>-27.26</v>
      </c>
      <c r="AI20">
        <v>-7.65</v>
      </c>
      <c r="AJ20">
        <v>10444.500480000001</v>
      </c>
      <c r="AK20">
        <v>2033.9785710000001</v>
      </c>
      <c r="AL20">
        <v>1204.449523</v>
      </c>
      <c r="AM20">
        <v>2138.4231810000001</v>
      </c>
      <c r="AO20">
        <v>12151.112859999999</v>
      </c>
      <c r="AR20">
        <v>583.52</v>
      </c>
      <c r="AS20">
        <v>267.52380900000003</v>
      </c>
      <c r="AT20">
        <v>26.467141999999999</v>
      </c>
      <c r="AU20">
        <v>5.2004760000000001</v>
      </c>
      <c r="AV20">
        <v>34.755909000000003</v>
      </c>
      <c r="AW20">
        <v>808000000000</v>
      </c>
      <c r="AX20">
        <v>26.94</v>
      </c>
      <c r="AY20">
        <v>-0.64</v>
      </c>
      <c r="AZ20" s="2">
        <v>1099</v>
      </c>
      <c r="BB20">
        <v>48.63</v>
      </c>
      <c r="BC20">
        <v>8.66</v>
      </c>
      <c r="BD20">
        <v>57.92</v>
      </c>
      <c r="BE20">
        <v>710.36</v>
      </c>
      <c r="BF20" s="2">
        <v>8662</v>
      </c>
      <c r="BG20">
        <v>360.71</v>
      </c>
      <c r="BH20">
        <v>127.65</v>
      </c>
      <c r="BI20">
        <v>4.51</v>
      </c>
      <c r="BJ20">
        <v>4452</v>
      </c>
    </row>
    <row r="21" spans="1:62" x14ac:dyDescent="0.25">
      <c r="A21" s="1">
        <v>37104</v>
      </c>
      <c r="B21">
        <v>85.83</v>
      </c>
      <c r="C21">
        <v>39669</v>
      </c>
      <c r="D21">
        <v>17177</v>
      </c>
      <c r="E21">
        <v>-5.91</v>
      </c>
      <c r="F21">
        <v>43816</v>
      </c>
      <c r="G21">
        <v>-1.23</v>
      </c>
      <c r="H21">
        <v>193797</v>
      </c>
      <c r="I21">
        <v>6.4</v>
      </c>
      <c r="J21">
        <v>5133</v>
      </c>
      <c r="K21">
        <v>-1.316036177</v>
      </c>
      <c r="L21">
        <v>3.25</v>
      </c>
      <c r="M21">
        <v>7.585</v>
      </c>
      <c r="N21">
        <v>739299</v>
      </c>
      <c r="O21">
        <v>-5.33</v>
      </c>
      <c r="P21">
        <v>-1.36</v>
      </c>
      <c r="Q21">
        <v>884056</v>
      </c>
      <c r="R21">
        <v>-8.33</v>
      </c>
      <c r="S21">
        <v>-2.15</v>
      </c>
      <c r="T21">
        <v>511352</v>
      </c>
      <c r="U21">
        <v>1.27</v>
      </c>
      <c r="V21">
        <v>0.32</v>
      </c>
      <c r="W21">
        <v>158174</v>
      </c>
      <c r="X21">
        <v>-2.29</v>
      </c>
      <c r="Y21">
        <v>-0.57999999999999996</v>
      </c>
      <c r="Z21">
        <v>212112</v>
      </c>
      <c r="AA21">
        <v>-33.090000000000003</v>
      </c>
      <c r="AB21">
        <v>-9.56</v>
      </c>
      <c r="AC21">
        <v>-110443</v>
      </c>
      <c r="AD21">
        <v>359153</v>
      </c>
      <c r="AE21">
        <v>-20.54</v>
      </c>
      <c r="AF21">
        <v>-5.59</v>
      </c>
      <c r="AG21">
        <v>469595</v>
      </c>
      <c r="AH21">
        <v>-27.26</v>
      </c>
      <c r="AI21">
        <v>-7.65</v>
      </c>
      <c r="AJ21">
        <v>10314.68261</v>
      </c>
      <c r="AK21">
        <v>1929.712608</v>
      </c>
      <c r="AL21">
        <v>1178.503913</v>
      </c>
      <c r="AM21">
        <v>1909.029565</v>
      </c>
      <c r="AO21">
        <v>11576.20565</v>
      </c>
      <c r="AR21">
        <v>589.52130399999999</v>
      </c>
      <c r="AS21">
        <v>272.89565199999998</v>
      </c>
      <c r="AT21">
        <v>27.30913</v>
      </c>
      <c r="AU21">
        <v>4.9626080000000004</v>
      </c>
      <c r="AV21">
        <v>34.588695000000001</v>
      </c>
      <c r="AW21">
        <v>1060000000000</v>
      </c>
      <c r="AX21">
        <v>26.31</v>
      </c>
      <c r="AY21">
        <v>-0.1</v>
      </c>
      <c r="AZ21">
        <v>958</v>
      </c>
      <c r="BB21">
        <v>48.33</v>
      </c>
      <c r="BC21">
        <v>8.86</v>
      </c>
      <c r="BD21">
        <v>57.58</v>
      </c>
      <c r="BE21">
        <v>719.81</v>
      </c>
      <c r="BF21" s="2">
        <v>8663</v>
      </c>
      <c r="BG21">
        <v>347.44</v>
      </c>
      <c r="BH21">
        <v>132.07</v>
      </c>
      <c r="BI21">
        <v>4.92</v>
      </c>
      <c r="BJ21">
        <v>4495</v>
      </c>
    </row>
    <row r="22" spans="1:62" x14ac:dyDescent="0.25">
      <c r="A22" s="1">
        <v>37135</v>
      </c>
      <c r="B22">
        <v>86.1</v>
      </c>
      <c r="C22">
        <v>38320</v>
      </c>
      <c r="D22">
        <v>17452</v>
      </c>
      <c r="E22">
        <v>-0.75</v>
      </c>
      <c r="F22">
        <v>44514</v>
      </c>
      <c r="G22">
        <v>3.68</v>
      </c>
      <c r="H22">
        <v>193935</v>
      </c>
      <c r="I22">
        <v>6.4</v>
      </c>
      <c r="J22">
        <v>5312</v>
      </c>
      <c r="K22">
        <v>1.146103791</v>
      </c>
      <c r="L22">
        <v>2.75</v>
      </c>
      <c r="M22">
        <v>7.5430000000000001</v>
      </c>
      <c r="N22">
        <v>739299</v>
      </c>
      <c r="O22">
        <v>-5.33</v>
      </c>
      <c r="P22">
        <v>-1.36</v>
      </c>
      <c r="Q22">
        <v>884056</v>
      </c>
      <c r="R22">
        <v>-8.33</v>
      </c>
      <c r="S22">
        <v>-2.15</v>
      </c>
      <c r="T22">
        <v>511352</v>
      </c>
      <c r="U22">
        <v>1.27</v>
      </c>
      <c r="V22">
        <v>0.32</v>
      </c>
      <c r="W22">
        <v>158174</v>
      </c>
      <c r="X22">
        <v>-2.29</v>
      </c>
      <c r="Y22">
        <v>-0.57999999999999996</v>
      </c>
      <c r="Z22">
        <v>212112</v>
      </c>
      <c r="AA22">
        <v>-33.090000000000003</v>
      </c>
      <c r="AB22">
        <v>-9.56</v>
      </c>
      <c r="AC22">
        <v>-110443</v>
      </c>
      <c r="AD22">
        <v>359153</v>
      </c>
      <c r="AE22">
        <v>-20.54</v>
      </c>
      <c r="AF22">
        <v>-5.59</v>
      </c>
      <c r="AG22">
        <v>469595</v>
      </c>
      <c r="AH22">
        <v>-27.26</v>
      </c>
      <c r="AI22">
        <v>-7.65</v>
      </c>
      <c r="AJ22">
        <v>9042.5606659999994</v>
      </c>
      <c r="AK22">
        <v>1573.31</v>
      </c>
      <c r="AL22">
        <v>1044.644</v>
      </c>
      <c r="AM22">
        <v>1818.3615</v>
      </c>
      <c r="AO22">
        <v>9996.8326309999993</v>
      </c>
      <c r="AR22">
        <v>441.06533300000001</v>
      </c>
      <c r="AS22">
        <v>284.17646999999999</v>
      </c>
      <c r="AT22">
        <v>25.925625</v>
      </c>
      <c r="AU22">
        <v>4.7366659999999996</v>
      </c>
      <c r="AV22">
        <v>34.564</v>
      </c>
      <c r="AW22">
        <v>566000000000</v>
      </c>
      <c r="AX22">
        <v>27.87</v>
      </c>
      <c r="AY22">
        <v>-0.49</v>
      </c>
      <c r="AZ22">
        <v>982</v>
      </c>
      <c r="BB22">
        <v>51.27</v>
      </c>
      <c r="BC22">
        <v>8.4700000000000006</v>
      </c>
      <c r="BD22">
        <v>61.3</v>
      </c>
      <c r="BE22">
        <v>736.63</v>
      </c>
      <c r="BF22" s="2">
        <v>8674</v>
      </c>
      <c r="BG22">
        <v>338.66</v>
      </c>
      <c r="BH22">
        <v>118.97</v>
      </c>
      <c r="BI22">
        <v>5.17</v>
      </c>
      <c r="BJ22">
        <v>3949</v>
      </c>
    </row>
    <row r="23" spans="1:62" x14ac:dyDescent="0.25">
      <c r="A23" s="1">
        <v>37165</v>
      </c>
      <c r="B23">
        <v>86.5</v>
      </c>
      <c r="C23">
        <v>38666</v>
      </c>
      <c r="D23">
        <v>16946</v>
      </c>
      <c r="E23">
        <v>-2.78</v>
      </c>
      <c r="F23">
        <v>44453</v>
      </c>
      <c r="G23">
        <v>4.3899999999999997</v>
      </c>
      <c r="H23">
        <v>193492</v>
      </c>
      <c r="I23">
        <v>5.62</v>
      </c>
      <c r="J23">
        <v>5128</v>
      </c>
      <c r="K23">
        <v>0.61070528099999999</v>
      </c>
      <c r="L23">
        <v>2.5</v>
      </c>
      <c r="M23">
        <v>7.5229999999999997</v>
      </c>
      <c r="N23">
        <v>764128</v>
      </c>
      <c r="O23">
        <v>14.13</v>
      </c>
      <c r="P23">
        <v>3.36</v>
      </c>
      <c r="Q23">
        <v>886644</v>
      </c>
      <c r="R23">
        <v>1.18</v>
      </c>
      <c r="S23">
        <v>0.28999999999999998</v>
      </c>
      <c r="T23">
        <v>518959</v>
      </c>
      <c r="U23">
        <v>6.08</v>
      </c>
      <c r="V23">
        <v>1.49</v>
      </c>
      <c r="W23">
        <v>163942</v>
      </c>
      <c r="X23">
        <v>15.4</v>
      </c>
      <c r="Y23">
        <v>3.65</v>
      </c>
      <c r="Z23">
        <v>199917</v>
      </c>
      <c r="AA23">
        <v>-21.09</v>
      </c>
      <c r="AB23">
        <v>-5.75</v>
      </c>
      <c r="AC23">
        <v>-91353</v>
      </c>
      <c r="AD23">
        <v>393395</v>
      </c>
      <c r="AE23">
        <v>43.95</v>
      </c>
      <c r="AF23">
        <v>9.5299999999999994</v>
      </c>
      <c r="AG23">
        <v>484748</v>
      </c>
      <c r="AH23">
        <v>13.55</v>
      </c>
      <c r="AI23">
        <v>3.23</v>
      </c>
      <c r="AJ23">
        <v>9220.7508689999995</v>
      </c>
      <c r="AK23">
        <v>1656.4282599999999</v>
      </c>
      <c r="AL23">
        <v>1076.590434</v>
      </c>
      <c r="AM23">
        <v>1666.5450000000001</v>
      </c>
      <c r="AO23">
        <v>10438.89682</v>
      </c>
      <c r="AR23">
        <v>432.55912999999998</v>
      </c>
      <c r="AS23">
        <v>283.36956500000002</v>
      </c>
      <c r="AT23">
        <v>22.212607999999999</v>
      </c>
      <c r="AU23">
        <v>4.54</v>
      </c>
      <c r="AV23">
        <v>34.535651999999999</v>
      </c>
      <c r="AW23">
        <v>915000000000</v>
      </c>
      <c r="AX23">
        <v>25.64</v>
      </c>
      <c r="AY23">
        <v>-0.67</v>
      </c>
      <c r="AZ23">
        <v>730</v>
      </c>
      <c r="BB23">
        <v>47.14</v>
      </c>
      <c r="BC23">
        <v>8</v>
      </c>
      <c r="BD23">
        <v>56.27</v>
      </c>
      <c r="BE23">
        <v>691.27</v>
      </c>
      <c r="BF23" s="2">
        <v>8640</v>
      </c>
      <c r="BG23">
        <v>316.01</v>
      </c>
      <c r="BH23">
        <v>118.64</v>
      </c>
      <c r="BI23">
        <v>5.26</v>
      </c>
      <c r="BJ23">
        <v>3782</v>
      </c>
    </row>
    <row r="24" spans="1:62" x14ac:dyDescent="0.25">
      <c r="A24" s="1">
        <v>37196</v>
      </c>
      <c r="B24">
        <v>86.22</v>
      </c>
      <c r="C24">
        <v>37312</v>
      </c>
      <c r="D24">
        <v>16948</v>
      </c>
      <c r="E24">
        <v>-2.73</v>
      </c>
      <c r="F24">
        <v>45725</v>
      </c>
      <c r="G24">
        <v>6.7</v>
      </c>
      <c r="H24">
        <v>193831</v>
      </c>
      <c r="I24">
        <v>4.78</v>
      </c>
      <c r="J24">
        <v>5147</v>
      </c>
      <c r="K24">
        <v>5.9626709819999997</v>
      </c>
      <c r="L24">
        <v>2.25</v>
      </c>
      <c r="M24">
        <v>7.3929999999999998</v>
      </c>
      <c r="N24">
        <v>764128</v>
      </c>
      <c r="O24">
        <v>14.13</v>
      </c>
      <c r="P24">
        <v>3.36</v>
      </c>
      <c r="Q24">
        <v>886644</v>
      </c>
      <c r="R24">
        <v>1.18</v>
      </c>
      <c r="S24">
        <v>0.28999999999999998</v>
      </c>
      <c r="T24">
        <v>518959</v>
      </c>
      <c r="U24">
        <v>6.08</v>
      </c>
      <c r="V24">
        <v>1.49</v>
      </c>
      <c r="W24">
        <v>163942</v>
      </c>
      <c r="X24">
        <v>15.4</v>
      </c>
      <c r="Y24">
        <v>3.65</v>
      </c>
      <c r="Z24">
        <v>199917</v>
      </c>
      <c r="AA24">
        <v>-21.09</v>
      </c>
      <c r="AB24">
        <v>-5.75</v>
      </c>
      <c r="AC24">
        <v>-91353</v>
      </c>
      <c r="AD24">
        <v>393395</v>
      </c>
      <c r="AE24">
        <v>43.95</v>
      </c>
      <c r="AF24">
        <v>9.5299999999999994</v>
      </c>
      <c r="AG24">
        <v>484748</v>
      </c>
      <c r="AH24">
        <v>13.55</v>
      </c>
      <c r="AI24">
        <v>3.23</v>
      </c>
      <c r="AJ24">
        <v>9721.8195230000001</v>
      </c>
      <c r="AK24">
        <v>1870.0623800000001</v>
      </c>
      <c r="AL24">
        <v>1129.6833329999999</v>
      </c>
      <c r="AM24">
        <v>1674.9981809999999</v>
      </c>
      <c r="AO24">
        <v>10511.21524</v>
      </c>
      <c r="AR24">
        <v>516.76047600000004</v>
      </c>
      <c r="AS24">
        <v>276.11</v>
      </c>
      <c r="AT24">
        <v>19.667999999999999</v>
      </c>
      <c r="AU24">
        <v>4.6076189999999997</v>
      </c>
      <c r="AV24">
        <v>34.449545000000001</v>
      </c>
      <c r="AW24">
        <v>1730000000000</v>
      </c>
      <c r="AX24">
        <v>29.51</v>
      </c>
      <c r="AY24">
        <v>-0.51</v>
      </c>
      <c r="AZ24" s="2">
        <v>1063</v>
      </c>
      <c r="BB24">
        <v>51.89</v>
      </c>
      <c r="BC24">
        <v>8.4499999999999993</v>
      </c>
      <c r="BD24">
        <v>61.82</v>
      </c>
      <c r="BE24">
        <v>727.53</v>
      </c>
      <c r="BF24" s="2">
        <v>8649</v>
      </c>
      <c r="BG24">
        <v>410.04</v>
      </c>
      <c r="BH24">
        <v>159.56</v>
      </c>
      <c r="BI24">
        <v>5.33</v>
      </c>
      <c r="BJ24">
        <v>4318</v>
      </c>
    </row>
    <row r="25" spans="1:62" x14ac:dyDescent="0.25">
      <c r="A25" s="1">
        <v>37226</v>
      </c>
      <c r="B25">
        <v>85.37</v>
      </c>
      <c r="C25">
        <v>41354</v>
      </c>
      <c r="D25">
        <v>19187</v>
      </c>
      <c r="E25">
        <v>0.84</v>
      </c>
      <c r="F25">
        <v>50259</v>
      </c>
      <c r="G25">
        <v>11.88</v>
      </c>
      <c r="H25">
        <v>197125</v>
      </c>
      <c r="I25">
        <v>4.3099999999999996</v>
      </c>
      <c r="J25">
        <v>5257</v>
      </c>
      <c r="K25">
        <v>5.5753119269999996</v>
      </c>
      <c r="L25">
        <v>2.125</v>
      </c>
      <c r="M25">
        <v>7.3769999999999998</v>
      </c>
      <c r="N25">
        <v>764128</v>
      </c>
      <c r="O25">
        <v>14.13</v>
      </c>
      <c r="P25">
        <v>3.36</v>
      </c>
      <c r="Q25">
        <v>886644</v>
      </c>
      <c r="R25">
        <v>1.18</v>
      </c>
      <c r="S25">
        <v>0.28999999999999998</v>
      </c>
      <c r="T25">
        <v>518959</v>
      </c>
      <c r="U25">
        <v>6.08</v>
      </c>
      <c r="V25">
        <v>1.49</v>
      </c>
      <c r="W25">
        <v>163942</v>
      </c>
      <c r="X25">
        <v>15.4</v>
      </c>
      <c r="Y25">
        <v>3.65</v>
      </c>
      <c r="Z25">
        <v>199917</v>
      </c>
      <c r="AA25">
        <v>-21.09</v>
      </c>
      <c r="AB25">
        <v>-5.75</v>
      </c>
      <c r="AC25">
        <v>-91353</v>
      </c>
      <c r="AD25">
        <v>393395</v>
      </c>
      <c r="AE25">
        <v>43.95</v>
      </c>
      <c r="AF25">
        <v>9.5299999999999994</v>
      </c>
      <c r="AG25">
        <v>484748</v>
      </c>
      <c r="AH25">
        <v>13.55</v>
      </c>
      <c r="AI25">
        <v>3.23</v>
      </c>
      <c r="AJ25">
        <v>9979.8819999999996</v>
      </c>
      <c r="AK25">
        <v>1977.7104999999999</v>
      </c>
      <c r="AL25">
        <v>1144.93</v>
      </c>
      <c r="AM25">
        <v>1685.3428570000001</v>
      </c>
      <c r="AO25">
        <v>10496.20105</v>
      </c>
      <c r="AR25">
        <v>545.37249999999995</v>
      </c>
      <c r="AS25">
        <v>275.98947299999998</v>
      </c>
      <c r="AT25">
        <v>19.403683999999998</v>
      </c>
      <c r="AU25">
        <v>5.048</v>
      </c>
      <c r="AV25">
        <v>34.651904000000002</v>
      </c>
      <c r="AW25">
        <v>2790000000000</v>
      </c>
      <c r="AX25">
        <v>29.4</v>
      </c>
      <c r="AY25">
        <v>-0.17</v>
      </c>
      <c r="AZ25" s="2">
        <v>1013</v>
      </c>
      <c r="BB25">
        <v>50.16</v>
      </c>
      <c r="BC25">
        <v>7.71</v>
      </c>
      <c r="BD25">
        <v>61.48</v>
      </c>
      <c r="BE25">
        <v>737.54</v>
      </c>
      <c r="BF25" s="2">
        <v>8677</v>
      </c>
      <c r="BG25">
        <v>362.91</v>
      </c>
      <c r="BH25">
        <v>124.93</v>
      </c>
      <c r="BI25">
        <v>5.28</v>
      </c>
      <c r="BJ25">
        <v>5264</v>
      </c>
    </row>
    <row r="26" spans="1:62" x14ac:dyDescent="0.25">
      <c r="A26" s="1">
        <v>37257</v>
      </c>
      <c r="B26">
        <v>86.06</v>
      </c>
      <c r="C26">
        <v>53924</v>
      </c>
      <c r="D26">
        <v>18592</v>
      </c>
      <c r="E26">
        <v>-1.31</v>
      </c>
      <c r="F26">
        <v>51236</v>
      </c>
      <c r="G26">
        <v>11.24</v>
      </c>
      <c r="H26">
        <v>197974</v>
      </c>
      <c r="I26">
        <v>3.52</v>
      </c>
      <c r="J26">
        <v>5476</v>
      </c>
      <c r="K26">
        <v>-1.8</v>
      </c>
      <c r="L26">
        <v>2.125</v>
      </c>
      <c r="M26">
        <v>7.3250000000000002</v>
      </c>
      <c r="N26">
        <v>780061</v>
      </c>
      <c r="O26">
        <v>8.6</v>
      </c>
      <c r="P26">
        <v>2.09</v>
      </c>
      <c r="Q26">
        <v>901585</v>
      </c>
      <c r="R26">
        <v>6.91</v>
      </c>
      <c r="S26">
        <v>1.69</v>
      </c>
      <c r="T26">
        <v>522981</v>
      </c>
      <c r="U26">
        <v>3.14</v>
      </c>
      <c r="V26">
        <v>0.78</v>
      </c>
      <c r="W26">
        <v>159664</v>
      </c>
      <c r="X26">
        <v>-10.039999999999999</v>
      </c>
      <c r="Y26">
        <v>-2.61</v>
      </c>
      <c r="Z26">
        <v>216249</v>
      </c>
      <c r="AA26">
        <v>36.909999999999997</v>
      </c>
      <c r="AB26">
        <v>8.17</v>
      </c>
      <c r="AC26">
        <v>-87707</v>
      </c>
      <c r="AD26">
        <v>405124</v>
      </c>
      <c r="AE26">
        <v>12.47</v>
      </c>
      <c r="AF26">
        <v>2.98</v>
      </c>
      <c r="AG26">
        <v>492830</v>
      </c>
      <c r="AH26">
        <v>6.84</v>
      </c>
      <c r="AI26">
        <v>1.67</v>
      </c>
      <c r="AJ26">
        <v>9923.8023799999992</v>
      </c>
      <c r="AK26">
        <v>1976.7685710000001</v>
      </c>
      <c r="AL26">
        <v>1140.207619</v>
      </c>
      <c r="AM26">
        <v>1472.1714999999999</v>
      </c>
      <c r="AO26">
        <v>10300.793159999999</v>
      </c>
      <c r="AR26">
        <v>552.79476099999999</v>
      </c>
      <c r="AS26">
        <v>281.74761899999999</v>
      </c>
      <c r="AT26">
        <v>19.729047000000001</v>
      </c>
      <c r="AU26">
        <v>4.9923799999999998</v>
      </c>
      <c r="AV26">
        <v>34.975909000000001</v>
      </c>
      <c r="AW26">
        <v>3050000000000</v>
      </c>
      <c r="AX26">
        <v>28.8</v>
      </c>
      <c r="AY26">
        <v>-0.08</v>
      </c>
      <c r="AZ26" s="2">
        <v>1238</v>
      </c>
      <c r="BB26">
        <v>49.61</v>
      </c>
      <c r="BC26">
        <v>7.55</v>
      </c>
      <c r="BD26">
        <v>59.08</v>
      </c>
      <c r="BE26">
        <v>760.8</v>
      </c>
      <c r="BF26" s="2">
        <v>8698</v>
      </c>
      <c r="BG26">
        <v>367.78</v>
      </c>
      <c r="BH26">
        <v>134.46</v>
      </c>
      <c r="BI26">
        <v>5.22</v>
      </c>
      <c r="BJ26">
        <v>5737</v>
      </c>
    </row>
    <row r="27" spans="1:62" x14ac:dyDescent="0.25">
      <c r="A27" s="1">
        <v>37288</v>
      </c>
      <c r="B27">
        <v>86.12</v>
      </c>
      <c r="C27">
        <v>55844</v>
      </c>
      <c r="D27">
        <v>18999</v>
      </c>
      <c r="E27">
        <v>6.59</v>
      </c>
      <c r="F27">
        <v>52193</v>
      </c>
      <c r="G27">
        <v>16.47</v>
      </c>
      <c r="H27">
        <v>199631</v>
      </c>
      <c r="I27">
        <v>4.26</v>
      </c>
      <c r="J27">
        <v>6110</v>
      </c>
      <c r="K27">
        <v>0.99</v>
      </c>
      <c r="L27">
        <v>2.125</v>
      </c>
      <c r="M27">
        <v>7.3250000000000002</v>
      </c>
      <c r="N27">
        <v>780061</v>
      </c>
      <c r="O27">
        <v>8.6</v>
      </c>
      <c r="P27">
        <v>2.09</v>
      </c>
      <c r="Q27">
        <v>901585</v>
      </c>
      <c r="R27">
        <v>6.91</v>
      </c>
      <c r="S27">
        <v>1.69</v>
      </c>
      <c r="T27">
        <v>522981</v>
      </c>
      <c r="U27">
        <v>3.14</v>
      </c>
      <c r="V27">
        <v>0.78</v>
      </c>
      <c r="W27">
        <v>159664</v>
      </c>
      <c r="X27">
        <v>-10.039999999999999</v>
      </c>
      <c r="Y27">
        <v>-2.61</v>
      </c>
      <c r="Z27">
        <v>216249</v>
      </c>
      <c r="AA27">
        <v>36.909999999999997</v>
      </c>
      <c r="AB27">
        <v>8.17</v>
      </c>
      <c r="AC27">
        <v>-87707</v>
      </c>
      <c r="AD27">
        <v>405124</v>
      </c>
      <c r="AE27">
        <v>12.47</v>
      </c>
      <c r="AF27">
        <v>2.98</v>
      </c>
      <c r="AG27">
        <v>492830</v>
      </c>
      <c r="AH27">
        <v>6.84</v>
      </c>
      <c r="AI27">
        <v>1.67</v>
      </c>
      <c r="AJ27">
        <v>9891.0468419999997</v>
      </c>
      <c r="AK27">
        <v>1799.7189470000001</v>
      </c>
      <c r="AL27">
        <v>1100.6689469999999</v>
      </c>
      <c r="AM27">
        <v>1514.7919999999999</v>
      </c>
      <c r="AO27">
        <v>9981.6542100000006</v>
      </c>
      <c r="AR27">
        <v>538.10842100000002</v>
      </c>
      <c r="AS27">
        <v>296.21578899999997</v>
      </c>
      <c r="AT27">
        <v>20.755789</v>
      </c>
      <c r="AU27">
        <v>4.90421</v>
      </c>
      <c r="AV27">
        <v>35.021500000000003</v>
      </c>
      <c r="AW27">
        <v>985000000000</v>
      </c>
      <c r="AX27">
        <v>28.7</v>
      </c>
      <c r="AY27">
        <v>-0.22</v>
      </c>
      <c r="AZ27" s="2">
        <v>1186</v>
      </c>
      <c r="BB27">
        <v>51.22</v>
      </c>
      <c r="BC27">
        <v>7.59</v>
      </c>
      <c r="BD27">
        <v>62.51</v>
      </c>
      <c r="BE27">
        <v>732.86</v>
      </c>
      <c r="BF27" s="2">
        <v>8729</v>
      </c>
      <c r="BG27">
        <v>351.7</v>
      </c>
      <c r="BH27">
        <v>128.43</v>
      </c>
      <c r="BI27">
        <v>5.14</v>
      </c>
      <c r="BJ27">
        <v>5748</v>
      </c>
    </row>
    <row r="28" spans="1:62" x14ac:dyDescent="0.25">
      <c r="A28" s="1">
        <v>37316</v>
      </c>
      <c r="B28">
        <v>85.8</v>
      </c>
      <c r="C28">
        <v>38290</v>
      </c>
      <c r="D28">
        <v>18568</v>
      </c>
      <c r="E28">
        <v>5.63</v>
      </c>
      <c r="F28">
        <v>52447</v>
      </c>
      <c r="G28">
        <v>17.38</v>
      </c>
      <c r="H28">
        <v>199854</v>
      </c>
      <c r="I28">
        <v>4.29</v>
      </c>
      <c r="J28">
        <v>5594</v>
      </c>
      <c r="K28">
        <v>2.13</v>
      </c>
      <c r="L28">
        <v>2.125</v>
      </c>
      <c r="M28">
        <v>7.3250000000000002</v>
      </c>
      <c r="N28">
        <v>780061</v>
      </c>
      <c r="O28">
        <v>8.6</v>
      </c>
      <c r="P28">
        <v>2.09</v>
      </c>
      <c r="Q28">
        <v>901585</v>
      </c>
      <c r="R28">
        <v>6.91</v>
      </c>
      <c r="S28">
        <v>1.69</v>
      </c>
      <c r="T28">
        <v>522981</v>
      </c>
      <c r="U28">
        <v>3.14</v>
      </c>
      <c r="V28">
        <v>0.78</v>
      </c>
      <c r="W28">
        <v>159664</v>
      </c>
      <c r="X28">
        <v>-10.039999999999999</v>
      </c>
      <c r="Y28">
        <v>-2.61</v>
      </c>
      <c r="Z28">
        <v>216249</v>
      </c>
      <c r="AA28">
        <v>36.909999999999997</v>
      </c>
      <c r="AB28">
        <v>8.17</v>
      </c>
      <c r="AC28">
        <v>-87707</v>
      </c>
      <c r="AD28">
        <v>405124</v>
      </c>
      <c r="AE28">
        <v>12.47</v>
      </c>
      <c r="AF28">
        <v>2.98</v>
      </c>
      <c r="AG28">
        <v>492830</v>
      </c>
      <c r="AH28">
        <v>6.84</v>
      </c>
      <c r="AI28">
        <v>1.67</v>
      </c>
      <c r="AJ28">
        <v>10500.950500000001</v>
      </c>
      <c r="AK28">
        <v>1863.0454999999999</v>
      </c>
      <c r="AL28">
        <v>1153.7909999999999</v>
      </c>
      <c r="AM28">
        <v>1628.06</v>
      </c>
      <c r="AO28">
        <v>11448.795</v>
      </c>
      <c r="AR28">
        <v>596.58399999999995</v>
      </c>
      <c r="AS28">
        <v>293.96315700000002</v>
      </c>
      <c r="AT28">
        <v>24.442</v>
      </c>
      <c r="AU28">
        <v>5.2729999999999997</v>
      </c>
      <c r="AV28">
        <v>34.969523000000002</v>
      </c>
      <c r="AW28">
        <v>2570000000000</v>
      </c>
      <c r="AX28">
        <v>25.71</v>
      </c>
      <c r="AY28">
        <v>-0.11</v>
      </c>
      <c r="AZ28">
        <v>776</v>
      </c>
      <c r="BB28">
        <v>42.17</v>
      </c>
      <c r="BC28">
        <v>6.22</v>
      </c>
      <c r="BD28">
        <v>50.62</v>
      </c>
      <c r="BE28">
        <v>677.65</v>
      </c>
      <c r="BF28" s="2">
        <v>8706</v>
      </c>
      <c r="BG28">
        <v>291.12</v>
      </c>
      <c r="BH28">
        <v>105.18</v>
      </c>
      <c r="BI28">
        <v>5.12</v>
      </c>
      <c r="BJ28">
        <v>6058</v>
      </c>
    </row>
    <row r="29" spans="1:62" x14ac:dyDescent="0.25">
      <c r="A29" s="1">
        <v>37347</v>
      </c>
      <c r="B29">
        <v>85.85</v>
      </c>
      <c r="C29">
        <v>38653</v>
      </c>
      <c r="D29">
        <v>18476</v>
      </c>
      <c r="E29">
        <v>8.02</v>
      </c>
      <c r="F29">
        <v>52198</v>
      </c>
      <c r="G29">
        <v>20.39</v>
      </c>
      <c r="H29">
        <v>198847</v>
      </c>
      <c r="I29">
        <v>4.57</v>
      </c>
      <c r="J29">
        <v>5403</v>
      </c>
      <c r="K29">
        <v>4.04</v>
      </c>
      <c r="L29">
        <v>2.125</v>
      </c>
      <c r="M29">
        <v>7.3250000000000002</v>
      </c>
      <c r="N29">
        <v>798688</v>
      </c>
      <c r="O29">
        <v>9.9</v>
      </c>
      <c r="P29">
        <v>2.39</v>
      </c>
      <c r="Q29">
        <v>923675</v>
      </c>
      <c r="R29">
        <v>10.17</v>
      </c>
      <c r="S29">
        <v>2.4500000000000002</v>
      </c>
      <c r="T29">
        <v>527980</v>
      </c>
      <c r="U29">
        <v>3.88</v>
      </c>
      <c r="V29">
        <v>0.96</v>
      </c>
      <c r="W29">
        <v>164817</v>
      </c>
      <c r="X29">
        <v>13.55</v>
      </c>
      <c r="Y29">
        <v>3.23</v>
      </c>
      <c r="Z29">
        <v>229331</v>
      </c>
      <c r="AA29">
        <v>26.48</v>
      </c>
      <c r="AB29">
        <v>6.05</v>
      </c>
      <c r="AC29">
        <v>-97929</v>
      </c>
      <c r="AD29">
        <v>431042</v>
      </c>
      <c r="AE29">
        <v>28.15</v>
      </c>
      <c r="AF29">
        <v>6.4</v>
      </c>
      <c r="AG29">
        <v>528971</v>
      </c>
      <c r="AH29">
        <v>32.72</v>
      </c>
      <c r="AI29">
        <v>7.33</v>
      </c>
      <c r="AJ29">
        <v>10165.18273</v>
      </c>
      <c r="AK29">
        <v>1758.8022719999999</v>
      </c>
      <c r="AL29">
        <v>1112.034545</v>
      </c>
      <c r="AM29">
        <v>1636.691818</v>
      </c>
      <c r="AO29">
        <v>11384.48619</v>
      </c>
      <c r="AR29">
        <v>566.17045399999995</v>
      </c>
      <c r="AS29">
        <v>303.5</v>
      </c>
      <c r="AT29">
        <v>26.258181</v>
      </c>
      <c r="AU29">
        <v>5.1954539999999998</v>
      </c>
      <c r="AV29">
        <v>34.867272</v>
      </c>
      <c r="AW29">
        <v>2290000000000</v>
      </c>
      <c r="AX29">
        <v>31.88</v>
      </c>
      <c r="AY29">
        <v>0.17</v>
      </c>
      <c r="AZ29" s="2">
        <v>1060</v>
      </c>
      <c r="BB29">
        <v>54.64</v>
      </c>
      <c r="BC29">
        <v>7.85</v>
      </c>
      <c r="BD29">
        <v>66.760000000000005</v>
      </c>
      <c r="BE29">
        <v>758.34</v>
      </c>
      <c r="BF29" s="2">
        <v>8708</v>
      </c>
      <c r="BG29">
        <v>417.99</v>
      </c>
      <c r="BH29">
        <v>166.34</v>
      </c>
      <c r="BI29">
        <v>5.16</v>
      </c>
      <c r="BJ29">
        <v>6259</v>
      </c>
    </row>
    <row r="30" spans="1:62" x14ac:dyDescent="0.25">
      <c r="A30" s="1">
        <v>37377</v>
      </c>
      <c r="B30">
        <v>85.56</v>
      </c>
      <c r="C30">
        <v>38762</v>
      </c>
      <c r="D30">
        <v>18497</v>
      </c>
      <c r="E30">
        <v>10.74</v>
      </c>
      <c r="F30">
        <v>51528</v>
      </c>
      <c r="G30">
        <v>21.5</v>
      </c>
      <c r="H30">
        <v>197690</v>
      </c>
      <c r="I30">
        <v>4</v>
      </c>
      <c r="J30">
        <v>5323</v>
      </c>
      <c r="K30">
        <v>3.19</v>
      </c>
      <c r="L30">
        <v>2.125</v>
      </c>
      <c r="M30">
        <v>7.3250000000000002</v>
      </c>
      <c r="N30">
        <v>798688</v>
      </c>
      <c r="O30">
        <v>9.9</v>
      </c>
      <c r="P30">
        <v>2.39</v>
      </c>
      <c r="Q30">
        <v>923675</v>
      </c>
      <c r="R30">
        <v>10.17</v>
      </c>
      <c r="S30">
        <v>2.4500000000000002</v>
      </c>
      <c r="T30">
        <v>527980</v>
      </c>
      <c r="U30">
        <v>3.88</v>
      </c>
      <c r="V30">
        <v>0.96</v>
      </c>
      <c r="W30">
        <v>164817</v>
      </c>
      <c r="X30">
        <v>13.55</v>
      </c>
      <c r="Y30">
        <v>3.23</v>
      </c>
      <c r="Z30">
        <v>229331</v>
      </c>
      <c r="AA30">
        <v>26.48</v>
      </c>
      <c r="AB30">
        <v>6.05</v>
      </c>
      <c r="AC30">
        <v>-97929</v>
      </c>
      <c r="AD30">
        <v>431042</v>
      </c>
      <c r="AE30">
        <v>28.15</v>
      </c>
      <c r="AF30">
        <v>6.4</v>
      </c>
      <c r="AG30">
        <v>528971</v>
      </c>
      <c r="AH30">
        <v>32.72</v>
      </c>
      <c r="AI30">
        <v>7.33</v>
      </c>
      <c r="AJ30">
        <v>10080.48409</v>
      </c>
      <c r="AK30">
        <v>1660.310909</v>
      </c>
      <c r="AL30">
        <v>1079.267272</v>
      </c>
      <c r="AM30">
        <v>1577.1949999999999</v>
      </c>
      <c r="AO30">
        <v>11709.62333</v>
      </c>
      <c r="AR30">
        <v>507.180454</v>
      </c>
      <c r="AS30">
        <v>314.627272</v>
      </c>
      <c r="AT30">
        <v>26.953181000000001</v>
      </c>
      <c r="AU30">
        <v>5.1409089999999997</v>
      </c>
      <c r="AV30">
        <v>34.398260000000001</v>
      </c>
      <c r="AW30">
        <v>1510000000000</v>
      </c>
      <c r="AX30">
        <v>32.340000000000003</v>
      </c>
      <c r="AY30">
        <v>0.18</v>
      </c>
      <c r="AZ30" s="2">
        <v>1245</v>
      </c>
      <c r="BB30">
        <v>54.73</v>
      </c>
      <c r="BC30">
        <v>8.08</v>
      </c>
      <c r="BD30">
        <v>66</v>
      </c>
      <c r="BE30">
        <v>745.46</v>
      </c>
      <c r="BF30" s="2">
        <v>8728</v>
      </c>
      <c r="BG30">
        <v>395.19</v>
      </c>
      <c r="BH30">
        <v>154.58000000000001</v>
      </c>
      <c r="BI30">
        <v>4.9800000000000004</v>
      </c>
      <c r="BJ30">
        <v>5709</v>
      </c>
    </row>
    <row r="31" spans="1:62" x14ac:dyDescent="0.25">
      <c r="A31" s="1">
        <v>37408</v>
      </c>
      <c r="B31">
        <v>85.53</v>
      </c>
      <c r="C31">
        <v>39132</v>
      </c>
      <c r="D31">
        <v>19667</v>
      </c>
      <c r="E31">
        <v>10.35</v>
      </c>
      <c r="F31">
        <v>52938</v>
      </c>
      <c r="G31">
        <v>18.73</v>
      </c>
      <c r="H31">
        <v>200062</v>
      </c>
      <c r="I31">
        <v>3.44</v>
      </c>
      <c r="J31">
        <v>5235</v>
      </c>
      <c r="K31">
        <v>-6.69</v>
      </c>
      <c r="L31">
        <v>1.875</v>
      </c>
      <c r="M31">
        <v>7.3250000000000002</v>
      </c>
      <c r="N31">
        <v>798688</v>
      </c>
      <c r="O31">
        <v>9.9</v>
      </c>
      <c r="P31">
        <v>2.39</v>
      </c>
      <c r="Q31">
        <v>923675</v>
      </c>
      <c r="R31">
        <v>10.17</v>
      </c>
      <c r="S31">
        <v>2.4500000000000002</v>
      </c>
      <c r="T31">
        <v>527980</v>
      </c>
      <c r="U31">
        <v>3.88</v>
      </c>
      <c r="V31">
        <v>0.96</v>
      </c>
      <c r="W31">
        <v>164817</v>
      </c>
      <c r="X31">
        <v>13.55</v>
      </c>
      <c r="Y31">
        <v>3.23</v>
      </c>
      <c r="Z31">
        <v>229331</v>
      </c>
      <c r="AA31">
        <v>26.48</v>
      </c>
      <c r="AB31">
        <v>6.05</v>
      </c>
      <c r="AC31">
        <v>-97929</v>
      </c>
      <c r="AD31">
        <v>431042</v>
      </c>
      <c r="AE31">
        <v>28.15</v>
      </c>
      <c r="AF31">
        <v>6.4</v>
      </c>
      <c r="AG31">
        <v>528971</v>
      </c>
      <c r="AH31">
        <v>32.72</v>
      </c>
      <c r="AI31">
        <v>7.33</v>
      </c>
      <c r="AJ31">
        <v>9492.4359999999997</v>
      </c>
      <c r="AK31">
        <v>1505.4884999999999</v>
      </c>
      <c r="AL31">
        <v>1014.048</v>
      </c>
      <c r="AM31">
        <v>1562.7795000000001</v>
      </c>
      <c r="AO31">
        <v>10965.876</v>
      </c>
      <c r="AR31">
        <v>421.84899999999999</v>
      </c>
      <c r="AS31">
        <v>321.13</v>
      </c>
      <c r="AT31">
        <v>25.545999999999999</v>
      </c>
      <c r="AU31">
        <v>4.8955000000000002</v>
      </c>
      <c r="AV31">
        <v>33.838999999999999</v>
      </c>
      <c r="AW31">
        <v>1230000000000</v>
      </c>
      <c r="AX31">
        <v>32.869999999999997</v>
      </c>
      <c r="AY31">
        <v>0.16</v>
      </c>
      <c r="AZ31" s="2">
        <v>1485</v>
      </c>
      <c r="BB31">
        <v>57.16</v>
      </c>
      <c r="BC31">
        <v>9.19</v>
      </c>
      <c r="BD31">
        <v>67.400000000000006</v>
      </c>
      <c r="BE31">
        <v>751.09</v>
      </c>
      <c r="BF31" s="2">
        <v>8742</v>
      </c>
      <c r="BG31">
        <v>395.69</v>
      </c>
      <c r="BH31">
        <v>142.41999999999999</v>
      </c>
      <c r="BI31">
        <v>5.0199999999999996</v>
      </c>
      <c r="BJ31">
        <v>5429</v>
      </c>
    </row>
    <row r="32" spans="1:62" x14ac:dyDescent="0.25">
      <c r="A32" s="1">
        <v>37438</v>
      </c>
      <c r="B32">
        <v>85.75</v>
      </c>
      <c r="C32">
        <v>38779</v>
      </c>
      <c r="D32">
        <v>18847</v>
      </c>
      <c r="E32">
        <v>6.03</v>
      </c>
      <c r="F32">
        <v>51597</v>
      </c>
      <c r="G32">
        <v>17.7</v>
      </c>
      <c r="H32">
        <v>198396</v>
      </c>
      <c r="I32">
        <v>2.73</v>
      </c>
      <c r="J32">
        <v>5096</v>
      </c>
      <c r="K32">
        <v>2.8</v>
      </c>
      <c r="L32">
        <v>1.875</v>
      </c>
      <c r="M32">
        <v>7.2249999999999996</v>
      </c>
      <c r="N32">
        <v>796327</v>
      </c>
      <c r="O32">
        <v>-1.18</v>
      </c>
      <c r="P32">
        <v>-0.3</v>
      </c>
      <c r="Q32">
        <v>947546</v>
      </c>
      <c r="R32">
        <v>10.74</v>
      </c>
      <c r="S32">
        <v>2.58</v>
      </c>
      <c r="T32">
        <v>533412</v>
      </c>
      <c r="U32">
        <v>4.18</v>
      </c>
      <c r="V32">
        <v>1.03</v>
      </c>
      <c r="W32">
        <v>160014</v>
      </c>
      <c r="X32">
        <v>-11.16</v>
      </c>
      <c r="Y32">
        <v>-2.91</v>
      </c>
      <c r="Z32">
        <v>254843</v>
      </c>
      <c r="AA32">
        <v>52.49</v>
      </c>
      <c r="AB32">
        <v>11.12</v>
      </c>
      <c r="AC32">
        <v>-131089</v>
      </c>
      <c r="AD32">
        <v>432600</v>
      </c>
      <c r="AE32">
        <v>1.45</v>
      </c>
      <c r="AF32">
        <v>0.36</v>
      </c>
      <c r="AG32">
        <v>563689</v>
      </c>
      <c r="AH32">
        <v>28.95</v>
      </c>
      <c r="AI32">
        <v>6.56</v>
      </c>
      <c r="AJ32">
        <v>8616.5227269999996</v>
      </c>
      <c r="AK32">
        <v>1346.085454</v>
      </c>
      <c r="AL32">
        <v>903.58545400000003</v>
      </c>
      <c r="AM32">
        <v>1695.6982599999999</v>
      </c>
      <c r="AO32">
        <v>10352.265219999999</v>
      </c>
      <c r="AR32">
        <v>359.32272699999999</v>
      </c>
      <c r="AS32">
        <v>313.28095200000001</v>
      </c>
      <c r="AT32">
        <v>26.94</v>
      </c>
      <c r="AU32">
        <v>4.6090900000000001</v>
      </c>
      <c r="AV32">
        <v>33.238259999999997</v>
      </c>
      <c r="AW32">
        <v>1490000000000</v>
      </c>
      <c r="AX32">
        <v>30.83</v>
      </c>
      <c r="AY32">
        <v>0.46</v>
      </c>
      <c r="AZ32" s="2">
        <v>1106</v>
      </c>
      <c r="BB32">
        <v>53.78</v>
      </c>
      <c r="BC32">
        <v>8.57</v>
      </c>
      <c r="BD32">
        <v>63.52</v>
      </c>
      <c r="BE32">
        <v>753.9</v>
      </c>
      <c r="BF32" s="2">
        <v>8752</v>
      </c>
      <c r="BG32">
        <v>398.5</v>
      </c>
      <c r="BH32">
        <v>150.02000000000001</v>
      </c>
      <c r="BI32">
        <v>5.1100000000000003</v>
      </c>
      <c r="BJ32">
        <v>5146</v>
      </c>
    </row>
    <row r="33" spans="1:62" x14ac:dyDescent="0.25">
      <c r="A33" s="1">
        <v>37469</v>
      </c>
      <c r="B33">
        <v>85.83</v>
      </c>
      <c r="C33">
        <v>39419</v>
      </c>
      <c r="D33">
        <v>19285</v>
      </c>
      <c r="E33">
        <v>12.27</v>
      </c>
      <c r="F33">
        <v>52406</v>
      </c>
      <c r="G33">
        <v>19.61</v>
      </c>
      <c r="H33">
        <v>199035</v>
      </c>
      <c r="I33">
        <v>2.7</v>
      </c>
      <c r="J33">
        <v>5103</v>
      </c>
      <c r="K33">
        <v>4.41</v>
      </c>
      <c r="L33">
        <v>1.875</v>
      </c>
      <c r="M33">
        <v>7.2249999999999996</v>
      </c>
      <c r="N33">
        <v>796327</v>
      </c>
      <c r="O33">
        <v>-1.18</v>
      </c>
      <c r="P33">
        <v>-0.3</v>
      </c>
      <c r="Q33">
        <v>947546</v>
      </c>
      <c r="R33">
        <v>10.74</v>
      </c>
      <c r="S33">
        <v>2.58</v>
      </c>
      <c r="T33">
        <v>533412</v>
      </c>
      <c r="U33">
        <v>4.18</v>
      </c>
      <c r="V33">
        <v>1.03</v>
      </c>
      <c r="W33">
        <v>160014</v>
      </c>
      <c r="X33">
        <v>-11.16</v>
      </c>
      <c r="Y33">
        <v>-2.91</v>
      </c>
      <c r="Z33">
        <v>254843</v>
      </c>
      <c r="AA33">
        <v>52.49</v>
      </c>
      <c r="AB33">
        <v>11.12</v>
      </c>
      <c r="AC33">
        <v>-131089</v>
      </c>
      <c r="AD33">
        <v>432600</v>
      </c>
      <c r="AE33">
        <v>1.45</v>
      </c>
      <c r="AF33">
        <v>0.36</v>
      </c>
      <c r="AG33">
        <v>563689</v>
      </c>
      <c r="AH33">
        <v>28.95</v>
      </c>
      <c r="AI33">
        <v>6.56</v>
      </c>
      <c r="AJ33">
        <v>8685.4804540000005</v>
      </c>
      <c r="AK33">
        <v>1327.3604539999999</v>
      </c>
      <c r="AL33">
        <v>912.55227200000002</v>
      </c>
      <c r="AM33">
        <v>1660.5936360000001</v>
      </c>
      <c r="AO33">
        <v>9751.2045450000005</v>
      </c>
      <c r="AR33">
        <v>321.74954500000001</v>
      </c>
      <c r="AS33">
        <v>310.14999999999998</v>
      </c>
      <c r="AT33">
        <v>28.2</v>
      </c>
      <c r="AU33">
        <v>4.2413629999999998</v>
      </c>
      <c r="AV33">
        <v>33.834090000000003</v>
      </c>
      <c r="AW33">
        <v>1270000000000</v>
      </c>
      <c r="AX33">
        <v>31.28</v>
      </c>
      <c r="AY33">
        <v>0.84</v>
      </c>
      <c r="AZ33" s="2">
        <v>1681</v>
      </c>
      <c r="BB33">
        <v>55.96</v>
      </c>
      <c r="BC33">
        <v>9.19</v>
      </c>
      <c r="BD33">
        <v>65.55</v>
      </c>
      <c r="BE33">
        <v>768.78</v>
      </c>
      <c r="BF33" s="2">
        <v>8768</v>
      </c>
      <c r="BG33">
        <v>387.88</v>
      </c>
      <c r="BH33">
        <v>160.63999999999999</v>
      </c>
      <c r="BI33">
        <v>5.23</v>
      </c>
      <c r="BJ33">
        <v>4842</v>
      </c>
    </row>
    <row r="34" spans="1:62" x14ac:dyDescent="0.25">
      <c r="A34" s="1">
        <v>37500</v>
      </c>
      <c r="B34">
        <v>85.63</v>
      </c>
      <c r="C34">
        <v>39596</v>
      </c>
      <c r="D34">
        <v>19046</v>
      </c>
      <c r="E34">
        <v>9.1300000000000008</v>
      </c>
      <c r="F34">
        <v>51630</v>
      </c>
      <c r="G34">
        <v>15.99</v>
      </c>
      <c r="H34">
        <v>198140</v>
      </c>
      <c r="I34">
        <v>2.17</v>
      </c>
      <c r="J34">
        <v>5100</v>
      </c>
      <c r="K34">
        <v>1.24</v>
      </c>
      <c r="L34">
        <v>1.875</v>
      </c>
      <c r="M34">
        <v>7.2249999999999996</v>
      </c>
      <c r="N34">
        <v>796327</v>
      </c>
      <c r="O34">
        <v>-1.18</v>
      </c>
      <c r="P34">
        <v>-0.3</v>
      </c>
      <c r="Q34">
        <v>947546</v>
      </c>
      <c r="R34">
        <v>10.74</v>
      </c>
      <c r="S34">
        <v>2.58</v>
      </c>
      <c r="T34">
        <v>533412</v>
      </c>
      <c r="U34">
        <v>4.18</v>
      </c>
      <c r="V34">
        <v>1.03</v>
      </c>
      <c r="W34">
        <v>160014</v>
      </c>
      <c r="X34">
        <v>-11.16</v>
      </c>
      <c r="Y34">
        <v>-2.91</v>
      </c>
      <c r="Z34">
        <v>254843</v>
      </c>
      <c r="AA34">
        <v>52.49</v>
      </c>
      <c r="AB34">
        <v>11.12</v>
      </c>
      <c r="AC34">
        <v>-131089</v>
      </c>
      <c r="AD34">
        <v>432600</v>
      </c>
      <c r="AE34">
        <v>1.45</v>
      </c>
      <c r="AF34">
        <v>0.36</v>
      </c>
      <c r="AG34">
        <v>563689</v>
      </c>
      <c r="AH34">
        <v>28.95</v>
      </c>
      <c r="AI34">
        <v>6.56</v>
      </c>
      <c r="AJ34">
        <v>8160.7759999999998</v>
      </c>
      <c r="AK34">
        <v>1251.069</v>
      </c>
      <c r="AL34">
        <v>867.81200000000001</v>
      </c>
      <c r="AM34">
        <v>1619.58</v>
      </c>
      <c r="AO34">
        <v>9354.0084210000005</v>
      </c>
      <c r="AR34">
        <v>267.67149999999998</v>
      </c>
      <c r="AS34">
        <v>319.59500000000003</v>
      </c>
      <c r="AT34">
        <v>29.67</v>
      </c>
      <c r="AU34">
        <v>3.8574999999999999</v>
      </c>
      <c r="AV34">
        <v>34.510475999999997</v>
      </c>
      <c r="AW34">
        <v>937000000000</v>
      </c>
      <c r="AX34">
        <v>32.39</v>
      </c>
      <c r="AY34">
        <v>0.28000000000000003</v>
      </c>
      <c r="AZ34" s="2">
        <v>1153</v>
      </c>
      <c r="BB34">
        <v>56.12</v>
      </c>
      <c r="BC34">
        <v>9.2899999999999991</v>
      </c>
      <c r="BD34">
        <v>65.59</v>
      </c>
      <c r="BE34">
        <v>762.24</v>
      </c>
      <c r="BF34" s="2">
        <v>8772</v>
      </c>
      <c r="BG34">
        <v>381.24</v>
      </c>
      <c r="BH34">
        <v>130.08000000000001</v>
      </c>
      <c r="BI34">
        <v>5.35</v>
      </c>
      <c r="BJ34">
        <v>4462</v>
      </c>
    </row>
    <row r="35" spans="1:62" x14ac:dyDescent="0.25">
      <c r="A35" s="1">
        <v>37530</v>
      </c>
      <c r="B35">
        <v>85.63</v>
      </c>
      <c r="C35">
        <v>37498</v>
      </c>
      <c r="D35">
        <v>18921</v>
      </c>
      <c r="E35">
        <v>11.66</v>
      </c>
      <c r="F35">
        <v>51823</v>
      </c>
      <c r="G35">
        <v>16.579999999999998</v>
      </c>
      <c r="H35">
        <v>198296</v>
      </c>
      <c r="I35">
        <v>2.48</v>
      </c>
      <c r="J35">
        <v>5086</v>
      </c>
      <c r="K35">
        <v>2.63</v>
      </c>
      <c r="L35">
        <v>1.875</v>
      </c>
      <c r="M35">
        <v>7.2249999999999996</v>
      </c>
      <c r="N35">
        <v>811367</v>
      </c>
      <c r="O35">
        <v>7.77</v>
      </c>
      <c r="P35">
        <v>1.89</v>
      </c>
      <c r="Q35">
        <v>934123</v>
      </c>
      <c r="R35">
        <v>-5.55</v>
      </c>
      <c r="S35">
        <v>-1.42</v>
      </c>
      <c r="T35">
        <v>533679</v>
      </c>
      <c r="U35">
        <v>0.2</v>
      </c>
      <c r="V35">
        <v>0.05</v>
      </c>
      <c r="W35">
        <v>168648</v>
      </c>
      <c r="X35">
        <v>23.39</v>
      </c>
      <c r="Y35">
        <v>5.4</v>
      </c>
      <c r="Z35">
        <v>230081</v>
      </c>
      <c r="AA35">
        <v>-33.56</v>
      </c>
      <c r="AB35">
        <v>-9.7200000000000006</v>
      </c>
      <c r="AC35">
        <v>-95307</v>
      </c>
      <c r="AD35">
        <v>439888</v>
      </c>
      <c r="AE35">
        <v>6.91</v>
      </c>
      <c r="AF35">
        <v>1.68</v>
      </c>
      <c r="AG35">
        <v>535195</v>
      </c>
      <c r="AH35">
        <v>-18.739999999999998</v>
      </c>
      <c r="AI35">
        <v>-5.05</v>
      </c>
      <c r="AJ35">
        <v>8048.1217390000002</v>
      </c>
      <c r="AK35">
        <v>1241.9121729999999</v>
      </c>
      <c r="AL35">
        <v>854.631304</v>
      </c>
      <c r="AM35">
        <v>1527.16</v>
      </c>
      <c r="AO35">
        <v>8792.4954539999999</v>
      </c>
      <c r="AR35">
        <v>258.88434699999999</v>
      </c>
      <c r="AS35">
        <v>316.269565</v>
      </c>
      <c r="AT35">
        <v>28.863043000000001</v>
      </c>
      <c r="AU35">
        <v>3.9147820000000002</v>
      </c>
      <c r="AV35">
        <v>34.906520999999998</v>
      </c>
      <c r="AW35">
        <v>1540000000000</v>
      </c>
      <c r="AX35">
        <v>31.93</v>
      </c>
      <c r="AY35">
        <v>-0.09</v>
      </c>
      <c r="AZ35" s="2">
        <v>1269</v>
      </c>
      <c r="BB35">
        <v>54.38</v>
      </c>
      <c r="BC35">
        <v>8.8000000000000007</v>
      </c>
      <c r="BD35">
        <v>64.3</v>
      </c>
      <c r="BE35">
        <v>779.75</v>
      </c>
      <c r="BF35" s="2">
        <v>8736</v>
      </c>
      <c r="BG35">
        <v>402.41</v>
      </c>
      <c r="BH35">
        <v>152.5</v>
      </c>
      <c r="BI35">
        <v>5.32</v>
      </c>
      <c r="BJ35">
        <v>4272</v>
      </c>
    </row>
    <row r="36" spans="1:62" x14ac:dyDescent="0.25">
      <c r="A36" s="1">
        <v>37561</v>
      </c>
      <c r="B36">
        <v>85.75</v>
      </c>
      <c r="C36">
        <v>37211</v>
      </c>
      <c r="D36">
        <v>19272</v>
      </c>
      <c r="E36">
        <v>13.71</v>
      </c>
      <c r="F36">
        <v>52591</v>
      </c>
      <c r="G36">
        <v>15.02</v>
      </c>
      <c r="H36">
        <v>199742</v>
      </c>
      <c r="I36">
        <v>3.05</v>
      </c>
      <c r="J36">
        <v>5209</v>
      </c>
      <c r="K36">
        <v>1.91</v>
      </c>
      <c r="L36">
        <v>1.625</v>
      </c>
      <c r="M36">
        <v>7.1</v>
      </c>
      <c r="N36">
        <v>811367</v>
      </c>
      <c r="O36">
        <v>7.77</v>
      </c>
      <c r="P36">
        <v>1.89</v>
      </c>
      <c r="Q36">
        <v>934123</v>
      </c>
      <c r="R36">
        <v>-5.55</v>
      </c>
      <c r="S36">
        <v>-1.42</v>
      </c>
      <c r="T36">
        <v>533679</v>
      </c>
      <c r="U36">
        <v>0.2</v>
      </c>
      <c r="V36">
        <v>0.05</v>
      </c>
      <c r="W36">
        <v>168648</v>
      </c>
      <c r="X36">
        <v>23.39</v>
      </c>
      <c r="Y36">
        <v>5.4</v>
      </c>
      <c r="Z36">
        <v>230081</v>
      </c>
      <c r="AA36">
        <v>-33.56</v>
      </c>
      <c r="AB36">
        <v>-9.7200000000000006</v>
      </c>
      <c r="AC36">
        <v>-95307</v>
      </c>
      <c r="AD36">
        <v>439888</v>
      </c>
      <c r="AE36">
        <v>6.91</v>
      </c>
      <c r="AF36">
        <v>1.68</v>
      </c>
      <c r="AG36">
        <v>535195</v>
      </c>
      <c r="AH36">
        <v>-18.739999999999998</v>
      </c>
      <c r="AI36">
        <v>-5.05</v>
      </c>
      <c r="AJ36">
        <v>8625.7245000000003</v>
      </c>
      <c r="AK36">
        <v>1409.1510000000001</v>
      </c>
      <c r="AL36">
        <v>909.92700000000002</v>
      </c>
      <c r="AM36">
        <v>1464.79</v>
      </c>
      <c r="AO36">
        <v>8700.3289999999997</v>
      </c>
      <c r="AR36">
        <v>329.31450000000001</v>
      </c>
      <c r="AS36">
        <v>319.19444399999998</v>
      </c>
      <c r="AT36">
        <v>26.189473</v>
      </c>
      <c r="AU36">
        <v>4.0309999999999997</v>
      </c>
      <c r="AV36">
        <v>34.617618999999998</v>
      </c>
      <c r="AW36">
        <v>1700000000000</v>
      </c>
      <c r="AX36">
        <v>33.619999999999997</v>
      </c>
      <c r="AY36">
        <v>0.11</v>
      </c>
      <c r="AZ36" s="2">
        <v>1845</v>
      </c>
      <c r="BB36">
        <v>57.07</v>
      </c>
      <c r="BC36">
        <v>8.94</v>
      </c>
      <c r="BD36">
        <v>68.36</v>
      </c>
      <c r="BE36">
        <v>798.92</v>
      </c>
      <c r="BF36" s="2">
        <v>8741</v>
      </c>
      <c r="BG36">
        <v>417.22</v>
      </c>
      <c r="BH36">
        <v>161.54</v>
      </c>
      <c r="BI36">
        <v>5.31</v>
      </c>
      <c r="BJ36">
        <v>4676</v>
      </c>
    </row>
    <row r="37" spans="1:62" x14ac:dyDescent="0.25">
      <c r="A37" s="1">
        <v>37591</v>
      </c>
      <c r="B37">
        <v>85.54</v>
      </c>
      <c r="C37">
        <v>41609</v>
      </c>
      <c r="D37">
        <v>20905</v>
      </c>
      <c r="E37">
        <v>8.9600000000000009</v>
      </c>
      <c r="F37">
        <v>54916</v>
      </c>
      <c r="G37">
        <v>9.27</v>
      </c>
      <c r="H37">
        <v>202105</v>
      </c>
      <c r="I37">
        <v>2.5299999999999998</v>
      </c>
      <c r="J37">
        <v>5273</v>
      </c>
      <c r="K37">
        <v>7.74</v>
      </c>
      <c r="L37">
        <v>1.625</v>
      </c>
      <c r="M37">
        <v>7.1</v>
      </c>
      <c r="N37">
        <v>811367</v>
      </c>
      <c r="O37">
        <v>7.77</v>
      </c>
      <c r="P37">
        <v>1.89</v>
      </c>
      <c r="Q37">
        <v>934123</v>
      </c>
      <c r="R37">
        <v>-5.55</v>
      </c>
      <c r="S37">
        <v>-1.42</v>
      </c>
      <c r="T37">
        <v>533679</v>
      </c>
      <c r="U37">
        <v>0.2</v>
      </c>
      <c r="V37">
        <v>0.05</v>
      </c>
      <c r="W37">
        <v>168648</v>
      </c>
      <c r="X37">
        <v>23.39</v>
      </c>
      <c r="Y37">
        <v>5.4</v>
      </c>
      <c r="Z37">
        <v>230081</v>
      </c>
      <c r="AA37">
        <v>-33.56</v>
      </c>
      <c r="AB37">
        <v>-9.7200000000000006</v>
      </c>
      <c r="AC37">
        <v>-95307</v>
      </c>
      <c r="AD37">
        <v>439888</v>
      </c>
      <c r="AE37">
        <v>6.91</v>
      </c>
      <c r="AF37">
        <v>1.68</v>
      </c>
      <c r="AG37">
        <v>535195</v>
      </c>
      <c r="AH37">
        <v>-18.739999999999998</v>
      </c>
      <c r="AI37">
        <v>-5.05</v>
      </c>
      <c r="AJ37">
        <v>8526.6595230000003</v>
      </c>
      <c r="AK37">
        <v>1387.1519040000001</v>
      </c>
      <c r="AL37">
        <v>899.17857100000003</v>
      </c>
      <c r="AM37">
        <v>1401.165454</v>
      </c>
      <c r="AO37">
        <v>8692.9434999999994</v>
      </c>
      <c r="AR37">
        <v>316.02618999999999</v>
      </c>
      <c r="AS37">
        <v>334.92857099999998</v>
      </c>
      <c r="AT37">
        <v>29.393332999999998</v>
      </c>
      <c r="AU37">
        <v>4.0190469999999996</v>
      </c>
      <c r="AV37">
        <v>34.754089999999998</v>
      </c>
      <c r="AW37">
        <v>1480000000000</v>
      </c>
      <c r="AX37">
        <v>33.57</v>
      </c>
      <c r="AY37">
        <v>0.28000000000000003</v>
      </c>
      <c r="AZ37" s="2">
        <v>1367</v>
      </c>
      <c r="BB37">
        <v>55.67</v>
      </c>
      <c r="BC37">
        <v>8.52</v>
      </c>
      <c r="BD37">
        <v>66.790000000000006</v>
      </c>
      <c r="BE37">
        <v>794.15</v>
      </c>
      <c r="BF37" s="2">
        <v>8765</v>
      </c>
      <c r="BG37">
        <v>428.8</v>
      </c>
      <c r="BH37">
        <v>144.66</v>
      </c>
      <c r="BI37">
        <v>5.22</v>
      </c>
      <c r="BJ37">
        <v>4621</v>
      </c>
    </row>
    <row r="38" spans="1:62" x14ac:dyDescent="0.25">
      <c r="A38" s="1">
        <v>37622</v>
      </c>
      <c r="B38">
        <v>86.06</v>
      </c>
      <c r="C38">
        <v>73045</v>
      </c>
      <c r="D38">
        <v>21598</v>
      </c>
      <c r="E38">
        <v>16.170000000000002</v>
      </c>
      <c r="F38">
        <v>57310</v>
      </c>
      <c r="G38">
        <v>11.85</v>
      </c>
      <c r="H38">
        <v>205526</v>
      </c>
      <c r="I38">
        <v>3.81</v>
      </c>
      <c r="J38">
        <v>7914</v>
      </c>
      <c r="K38">
        <v>6.88</v>
      </c>
      <c r="L38">
        <v>1.625</v>
      </c>
      <c r="M38">
        <v>4.08</v>
      </c>
      <c r="N38">
        <v>817844</v>
      </c>
      <c r="O38">
        <v>3.23</v>
      </c>
      <c r="P38">
        <v>0.8</v>
      </c>
      <c r="Q38">
        <v>942228</v>
      </c>
      <c r="R38">
        <v>3.52</v>
      </c>
      <c r="S38">
        <v>0.87</v>
      </c>
      <c r="T38">
        <v>530276</v>
      </c>
      <c r="U38">
        <v>-2.5299999999999998</v>
      </c>
      <c r="V38">
        <v>-0.64</v>
      </c>
      <c r="W38">
        <v>164723</v>
      </c>
      <c r="X38">
        <v>-8.99</v>
      </c>
      <c r="Y38">
        <v>-2.33</v>
      </c>
      <c r="Z38">
        <v>247392</v>
      </c>
      <c r="AA38">
        <v>33.67</v>
      </c>
      <c r="AB38">
        <v>7.52</v>
      </c>
      <c r="AC38">
        <v>-99347</v>
      </c>
      <c r="AD38">
        <v>447724</v>
      </c>
      <c r="AE38">
        <v>7.32</v>
      </c>
      <c r="AF38">
        <v>1.78</v>
      </c>
      <c r="AG38">
        <v>547070</v>
      </c>
      <c r="AH38">
        <v>9.18</v>
      </c>
      <c r="AI38">
        <v>2.2200000000000002</v>
      </c>
      <c r="AJ38">
        <v>8474.5857140000007</v>
      </c>
      <c r="AK38">
        <v>1389.5595229999999</v>
      </c>
      <c r="AL38">
        <v>895.83618999999999</v>
      </c>
      <c r="AM38">
        <v>1428.1665</v>
      </c>
      <c r="AO38">
        <v>8570.7336840000007</v>
      </c>
      <c r="AR38">
        <v>307.37428499999999</v>
      </c>
      <c r="AS38">
        <v>358.19047599999999</v>
      </c>
      <c r="AT38">
        <v>32.699522999999999</v>
      </c>
      <c r="AU38">
        <v>4.0252379999999999</v>
      </c>
      <c r="AV38">
        <v>34.522607999999998</v>
      </c>
      <c r="AW38">
        <v>1960000000000</v>
      </c>
      <c r="AX38">
        <v>32.67</v>
      </c>
      <c r="AY38">
        <v>0.32</v>
      </c>
      <c r="AZ38" s="2">
        <v>1563</v>
      </c>
      <c r="BB38">
        <v>56</v>
      </c>
      <c r="BC38">
        <v>8.19</v>
      </c>
      <c r="BD38">
        <v>67.069999999999993</v>
      </c>
      <c r="BE38">
        <v>811.66</v>
      </c>
      <c r="BF38" s="2">
        <v>8791</v>
      </c>
      <c r="BG38">
        <v>425.25</v>
      </c>
      <c r="BH38">
        <v>162.82</v>
      </c>
      <c r="BI38">
        <v>5.04</v>
      </c>
      <c r="BJ38">
        <v>4890</v>
      </c>
    </row>
    <row r="39" spans="1:62" x14ac:dyDescent="0.25">
      <c r="A39" s="1">
        <v>37653</v>
      </c>
      <c r="B39">
        <v>86.12</v>
      </c>
      <c r="C39">
        <v>39401</v>
      </c>
      <c r="D39">
        <v>20063</v>
      </c>
      <c r="E39">
        <v>5.6</v>
      </c>
      <c r="F39">
        <v>55461</v>
      </c>
      <c r="G39">
        <v>6.26</v>
      </c>
      <c r="H39">
        <v>204283</v>
      </c>
      <c r="I39">
        <v>2.33</v>
      </c>
      <c r="J39">
        <v>5957</v>
      </c>
      <c r="K39">
        <v>9.14</v>
      </c>
      <c r="L39">
        <v>1.625</v>
      </c>
      <c r="M39">
        <v>4.0149999999999997</v>
      </c>
      <c r="N39">
        <v>817844</v>
      </c>
      <c r="O39">
        <v>3.23</v>
      </c>
      <c r="P39">
        <v>0.8</v>
      </c>
      <c r="Q39">
        <v>942228</v>
      </c>
      <c r="R39">
        <v>3.52</v>
      </c>
      <c r="S39">
        <v>0.87</v>
      </c>
      <c r="T39">
        <v>530276</v>
      </c>
      <c r="U39">
        <v>-2.5299999999999998</v>
      </c>
      <c r="V39">
        <v>-0.64</v>
      </c>
      <c r="W39">
        <v>164723</v>
      </c>
      <c r="X39">
        <v>-8.99</v>
      </c>
      <c r="Y39">
        <v>-2.33</v>
      </c>
      <c r="Z39">
        <v>247392</v>
      </c>
      <c r="AA39">
        <v>33.67</v>
      </c>
      <c r="AB39">
        <v>7.52</v>
      </c>
      <c r="AC39">
        <v>-99347</v>
      </c>
      <c r="AD39">
        <v>447724</v>
      </c>
      <c r="AE39">
        <v>7.32</v>
      </c>
      <c r="AF39">
        <v>1.78</v>
      </c>
      <c r="AG39">
        <v>547070</v>
      </c>
      <c r="AH39">
        <v>9.18</v>
      </c>
      <c r="AI39">
        <v>2.2200000000000002</v>
      </c>
      <c r="AJ39">
        <v>7916.1836839999996</v>
      </c>
      <c r="AK39">
        <v>1313.2615780000001</v>
      </c>
      <c r="AL39">
        <v>837.61894700000005</v>
      </c>
      <c r="AM39">
        <v>1501.537333</v>
      </c>
      <c r="AO39">
        <v>8538.4736840000005</v>
      </c>
      <c r="AR39">
        <v>278.696842</v>
      </c>
      <c r="AS39">
        <v>358.53684199999998</v>
      </c>
      <c r="AT39">
        <v>35.733156999999999</v>
      </c>
      <c r="AU39">
        <v>3.8894730000000002</v>
      </c>
      <c r="AV39">
        <v>34.707000000000001</v>
      </c>
      <c r="AW39">
        <v>838000000000</v>
      </c>
      <c r="AX39">
        <v>32.94</v>
      </c>
      <c r="AY39" s="5">
        <v>0</v>
      </c>
      <c r="AZ39" s="2">
        <v>1530</v>
      </c>
      <c r="BB39">
        <v>57.02</v>
      </c>
      <c r="BC39">
        <v>7.85</v>
      </c>
      <c r="BD39">
        <v>68.81</v>
      </c>
      <c r="BE39">
        <v>795.9</v>
      </c>
      <c r="BF39" s="2">
        <v>8819</v>
      </c>
      <c r="BG39">
        <v>365.12</v>
      </c>
      <c r="BH39">
        <v>141.18</v>
      </c>
      <c r="BI39">
        <v>5.03</v>
      </c>
      <c r="BJ39">
        <v>4586</v>
      </c>
    </row>
    <row r="40" spans="1:62" x14ac:dyDescent="0.25">
      <c r="A40" s="1">
        <v>37681</v>
      </c>
      <c r="B40">
        <v>85.8</v>
      </c>
      <c r="C40">
        <v>37952</v>
      </c>
      <c r="D40">
        <v>19850</v>
      </c>
      <c r="E40">
        <v>6.9</v>
      </c>
      <c r="F40">
        <v>55182</v>
      </c>
      <c r="G40">
        <v>5.21</v>
      </c>
      <c r="H40">
        <v>203516</v>
      </c>
      <c r="I40">
        <v>1.83</v>
      </c>
      <c r="J40">
        <v>5719</v>
      </c>
      <c r="K40">
        <v>3.11</v>
      </c>
      <c r="L40">
        <v>1.625</v>
      </c>
      <c r="M40">
        <v>3.9169999999999998</v>
      </c>
      <c r="N40">
        <v>817844</v>
      </c>
      <c r="O40">
        <v>3.23</v>
      </c>
      <c r="P40">
        <v>0.8</v>
      </c>
      <c r="Q40">
        <v>942228</v>
      </c>
      <c r="R40">
        <v>3.52</v>
      </c>
      <c r="S40">
        <v>0.87</v>
      </c>
      <c r="T40">
        <v>530276</v>
      </c>
      <c r="U40">
        <v>-2.5299999999999998</v>
      </c>
      <c r="V40">
        <v>-0.64</v>
      </c>
      <c r="W40">
        <v>164723</v>
      </c>
      <c r="X40">
        <v>-8.99</v>
      </c>
      <c r="Y40">
        <v>-2.33</v>
      </c>
      <c r="Z40">
        <v>247392</v>
      </c>
      <c r="AA40">
        <v>33.67</v>
      </c>
      <c r="AB40">
        <v>7.52</v>
      </c>
      <c r="AC40">
        <v>-99347</v>
      </c>
      <c r="AD40">
        <v>447724</v>
      </c>
      <c r="AE40">
        <v>7.32</v>
      </c>
      <c r="AF40">
        <v>1.78</v>
      </c>
      <c r="AG40">
        <v>547070</v>
      </c>
      <c r="AH40">
        <v>9.18</v>
      </c>
      <c r="AI40">
        <v>2.2200000000000002</v>
      </c>
      <c r="AJ40">
        <v>7977.7347609999997</v>
      </c>
      <c r="AK40">
        <v>1348.503809</v>
      </c>
      <c r="AL40">
        <v>846.62142800000004</v>
      </c>
      <c r="AM40">
        <v>1482.818571</v>
      </c>
      <c r="AO40">
        <v>8169.7484999999997</v>
      </c>
      <c r="AR40">
        <v>305.76523800000001</v>
      </c>
      <c r="AS40">
        <v>340.057142</v>
      </c>
      <c r="AT40">
        <v>33.156190000000002</v>
      </c>
      <c r="AU40">
        <v>3.7966660000000001</v>
      </c>
      <c r="AV40">
        <v>34.670476000000001</v>
      </c>
      <c r="AW40">
        <v>875000000000</v>
      </c>
      <c r="AX40">
        <v>28.08</v>
      </c>
      <c r="AY40">
        <v>-0.14000000000000001</v>
      </c>
      <c r="AZ40">
        <v>726</v>
      </c>
      <c r="BB40">
        <v>47.7</v>
      </c>
      <c r="BC40">
        <v>7.03</v>
      </c>
      <c r="BD40">
        <v>56.14</v>
      </c>
      <c r="BE40">
        <v>703.97</v>
      </c>
      <c r="BF40" s="2">
        <v>8799</v>
      </c>
      <c r="BG40">
        <v>354.29</v>
      </c>
      <c r="BH40">
        <v>128.37</v>
      </c>
      <c r="BI40">
        <v>5.17</v>
      </c>
      <c r="BJ40">
        <v>4449</v>
      </c>
    </row>
    <row r="41" spans="1:62" x14ac:dyDescent="0.25">
      <c r="A41" s="1">
        <v>37712</v>
      </c>
      <c r="B41">
        <v>85.85</v>
      </c>
      <c r="C41">
        <v>38309</v>
      </c>
      <c r="D41">
        <v>19845</v>
      </c>
      <c r="E41">
        <v>7.41</v>
      </c>
      <c r="F41">
        <v>55432</v>
      </c>
      <c r="G41">
        <v>6.2</v>
      </c>
      <c r="H41">
        <v>203328</v>
      </c>
      <c r="I41">
        <v>2.25</v>
      </c>
      <c r="J41">
        <v>5629</v>
      </c>
      <c r="K41">
        <v>0.64</v>
      </c>
      <c r="L41">
        <v>1.625</v>
      </c>
      <c r="M41">
        <v>3.6640000000000001</v>
      </c>
      <c r="N41">
        <v>792574</v>
      </c>
      <c r="O41">
        <v>-11.8</v>
      </c>
      <c r="P41">
        <v>-3.09</v>
      </c>
      <c r="Q41">
        <v>919422</v>
      </c>
      <c r="R41">
        <v>-9.34</v>
      </c>
      <c r="S41">
        <v>-2.42</v>
      </c>
      <c r="T41">
        <v>522750</v>
      </c>
      <c r="U41">
        <v>-5.56</v>
      </c>
      <c r="V41">
        <v>-1.42</v>
      </c>
      <c r="W41">
        <v>156239</v>
      </c>
      <c r="X41">
        <v>-19.059999999999999</v>
      </c>
      <c r="Y41">
        <v>-5.15</v>
      </c>
      <c r="Z41">
        <v>240210</v>
      </c>
      <c r="AA41">
        <v>-11.12</v>
      </c>
      <c r="AB41">
        <v>-2.9</v>
      </c>
      <c r="AC41">
        <v>-106972</v>
      </c>
      <c r="AD41">
        <v>440883</v>
      </c>
      <c r="AE41">
        <v>-5.97</v>
      </c>
      <c r="AF41">
        <v>-1.53</v>
      </c>
      <c r="AG41">
        <v>547855</v>
      </c>
      <c r="AH41">
        <v>0.56999999999999995</v>
      </c>
      <c r="AI41">
        <v>0.14000000000000001</v>
      </c>
      <c r="AJ41">
        <v>8332.08619</v>
      </c>
      <c r="AK41">
        <v>1409.830952</v>
      </c>
      <c r="AL41">
        <v>890.02571399999999</v>
      </c>
      <c r="AM41">
        <v>1549.8236360000001</v>
      </c>
      <c r="AO41">
        <v>7909.3890469999997</v>
      </c>
      <c r="AR41">
        <v>320.50761899999998</v>
      </c>
      <c r="AS41">
        <v>329.28571399999998</v>
      </c>
      <c r="AT41">
        <v>28.135714</v>
      </c>
      <c r="AU41">
        <v>3.939047</v>
      </c>
      <c r="AV41">
        <v>34.772727000000003</v>
      </c>
      <c r="AW41">
        <v>1090000000000</v>
      </c>
      <c r="AX41">
        <v>33.619999999999997</v>
      </c>
      <c r="AY41">
        <v>0.19</v>
      </c>
      <c r="AZ41" s="2">
        <v>1551</v>
      </c>
      <c r="BB41">
        <v>57.9</v>
      </c>
      <c r="BC41">
        <v>8.49</v>
      </c>
      <c r="BD41">
        <v>67.959999999999994</v>
      </c>
      <c r="BE41">
        <v>784.7</v>
      </c>
      <c r="BF41" s="2">
        <v>8815</v>
      </c>
      <c r="BG41">
        <v>459.31</v>
      </c>
      <c r="BH41">
        <v>160.63999999999999</v>
      </c>
      <c r="BI41">
        <v>5.08</v>
      </c>
      <c r="BJ41">
        <v>4450</v>
      </c>
    </row>
    <row r="42" spans="1:62" x14ac:dyDescent="0.25">
      <c r="A42" s="1">
        <v>37742</v>
      </c>
      <c r="B42">
        <v>85.56</v>
      </c>
      <c r="C42">
        <v>38850</v>
      </c>
      <c r="D42">
        <v>20029</v>
      </c>
      <c r="E42">
        <v>8.2799999999999994</v>
      </c>
      <c r="F42">
        <v>56100</v>
      </c>
      <c r="G42">
        <v>8.8699999999999992</v>
      </c>
      <c r="H42">
        <v>203811</v>
      </c>
      <c r="I42">
        <v>3.1</v>
      </c>
      <c r="J42">
        <v>5679</v>
      </c>
      <c r="K42">
        <v>4.37</v>
      </c>
      <c r="L42">
        <v>1.625</v>
      </c>
      <c r="M42">
        <v>3.6640000000000001</v>
      </c>
      <c r="N42">
        <v>792574</v>
      </c>
      <c r="O42">
        <v>-11.8</v>
      </c>
      <c r="P42">
        <v>-3.09</v>
      </c>
      <c r="Q42">
        <v>919422</v>
      </c>
      <c r="R42">
        <v>-9.34</v>
      </c>
      <c r="S42">
        <v>-2.42</v>
      </c>
      <c r="T42">
        <v>522750</v>
      </c>
      <c r="U42">
        <v>-5.56</v>
      </c>
      <c r="V42">
        <v>-1.42</v>
      </c>
      <c r="W42">
        <v>156239</v>
      </c>
      <c r="X42">
        <v>-19.059999999999999</v>
      </c>
      <c r="Y42">
        <v>-5.15</v>
      </c>
      <c r="Z42">
        <v>240210</v>
      </c>
      <c r="AA42">
        <v>-11.12</v>
      </c>
      <c r="AB42">
        <v>-2.9</v>
      </c>
      <c r="AC42">
        <v>-106972</v>
      </c>
      <c r="AD42">
        <v>440883</v>
      </c>
      <c r="AE42">
        <v>-5.97</v>
      </c>
      <c r="AF42">
        <v>-1.53</v>
      </c>
      <c r="AG42">
        <v>547855</v>
      </c>
      <c r="AH42">
        <v>0.56999999999999995</v>
      </c>
      <c r="AI42">
        <v>0.14000000000000001</v>
      </c>
      <c r="AJ42">
        <v>8623.414761</v>
      </c>
      <c r="AK42">
        <v>1524.182857</v>
      </c>
      <c r="AL42">
        <v>935.96285699999999</v>
      </c>
      <c r="AM42">
        <v>1547.6953329999999</v>
      </c>
      <c r="AO42">
        <v>8132.3642849999997</v>
      </c>
      <c r="AR42">
        <v>351.22333300000003</v>
      </c>
      <c r="AS42">
        <v>355.92857099999998</v>
      </c>
      <c r="AT42">
        <v>28.070475999999999</v>
      </c>
      <c r="AU42">
        <v>3.5580949999999998</v>
      </c>
      <c r="AV42">
        <v>34.646818000000003</v>
      </c>
      <c r="AW42">
        <v>848000000000</v>
      </c>
      <c r="AX42">
        <v>34.11</v>
      </c>
      <c r="AY42">
        <v>0.02</v>
      </c>
      <c r="AZ42" s="2">
        <v>1453</v>
      </c>
      <c r="BB42">
        <v>57.28</v>
      </c>
      <c r="BC42">
        <v>8.5399999999999991</v>
      </c>
      <c r="BD42">
        <v>67.11</v>
      </c>
      <c r="BE42">
        <v>759.14</v>
      </c>
      <c r="BF42" s="2">
        <v>8839</v>
      </c>
      <c r="BG42">
        <v>420.62</v>
      </c>
      <c r="BH42">
        <v>147.91</v>
      </c>
      <c r="BI42">
        <v>4.92</v>
      </c>
      <c r="BJ42">
        <v>4319</v>
      </c>
    </row>
    <row r="43" spans="1:62" x14ac:dyDescent="0.25">
      <c r="A43" s="1">
        <v>37773</v>
      </c>
      <c r="B43">
        <v>85.53</v>
      </c>
      <c r="C43">
        <v>38336</v>
      </c>
      <c r="D43">
        <v>21199</v>
      </c>
      <c r="E43">
        <v>7.79</v>
      </c>
      <c r="F43">
        <v>57949</v>
      </c>
      <c r="G43">
        <v>9.4700000000000006</v>
      </c>
      <c r="H43">
        <v>204991</v>
      </c>
      <c r="I43">
        <v>2.46</v>
      </c>
      <c r="J43">
        <v>5703</v>
      </c>
      <c r="K43">
        <v>14.36</v>
      </c>
      <c r="L43">
        <v>1.375</v>
      </c>
      <c r="M43">
        <v>3.5979999999999999</v>
      </c>
      <c r="N43">
        <v>792574</v>
      </c>
      <c r="O43">
        <v>-11.8</v>
      </c>
      <c r="P43">
        <v>-3.09</v>
      </c>
      <c r="Q43">
        <v>919422</v>
      </c>
      <c r="R43">
        <v>-9.34</v>
      </c>
      <c r="S43">
        <v>-2.42</v>
      </c>
      <c r="T43">
        <v>522750</v>
      </c>
      <c r="U43">
        <v>-5.56</v>
      </c>
      <c r="V43">
        <v>-1.42</v>
      </c>
      <c r="W43">
        <v>156239</v>
      </c>
      <c r="X43">
        <v>-19.059999999999999</v>
      </c>
      <c r="Y43">
        <v>-5.15</v>
      </c>
      <c r="Z43">
        <v>240210</v>
      </c>
      <c r="AA43">
        <v>-11.12</v>
      </c>
      <c r="AB43">
        <v>-2.9</v>
      </c>
      <c r="AC43">
        <v>-106972</v>
      </c>
      <c r="AD43">
        <v>440883</v>
      </c>
      <c r="AE43">
        <v>-5.97</v>
      </c>
      <c r="AF43">
        <v>-1.53</v>
      </c>
      <c r="AG43">
        <v>547855</v>
      </c>
      <c r="AH43">
        <v>0.56999999999999995</v>
      </c>
      <c r="AI43">
        <v>0.14000000000000001</v>
      </c>
      <c r="AJ43">
        <v>9098.0728569999992</v>
      </c>
      <c r="AK43">
        <v>1631.7509520000001</v>
      </c>
      <c r="AL43">
        <v>987.99523799999997</v>
      </c>
      <c r="AM43">
        <v>1539.763809</v>
      </c>
      <c r="AO43">
        <v>8895.7104760000002</v>
      </c>
      <c r="AR43">
        <v>373.08476100000001</v>
      </c>
      <c r="AS43">
        <v>356.48571399999997</v>
      </c>
      <c r="AT43">
        <v>30.519523</v>
      </c>
      <c r="AU43">
        <v>3.3238089999999998</v>
      </c>
      <c r="AV43">
        <v>34.590000000000003</v>
      </c>
      <c r="AW43">
        <v>1860000000000</v>
      </c>
      <c r="AX43">
        <v>34.78</v>
      </c>
      <c r="AY43">
        <v>-0.08</v>
      </c>
      <c r="AZ43" s="2">
        <v>1588</v>
      </c>
      <c r="BB43">
        <v>57.99</v>
      </c>
      <c r="BC43">
        <v>8.76</v>
      </c>
      <c r="BD43">
        <v>66.7</v>
      </c>
      <c r="BE43">
        <v>721.7</v>
      </c>
      <c r="BF43" s="2">
        <v>8828</v>
      </c>
      <c r="BG43">
        <v>408.75</v>
      </c>
      <c r="BH43">
        <v>125.95</v>
      </c>
      <c r="BI43">
        <v>4.9800000000000004</v>
      </c>
      <c r="BJ43">
        <v>4870</v>
      </c>
    </row>
    <row r="44" spans="1:62" x14ac:dyDescent="0.25">
      <c r="A44" s="1">
        <v>37803</v>
      </c>
      <c r="B44">
        <v>85.75</v>
      </c>
      <c r="C44">
        <v>38875</v>
      </c>
      <c r="D44">
        <v>20687</v>
      </c>
      <c r="E44">
        <v>9.76</v>
      </c>
      <c r="F44">
        <v>58357</v>
      </c>
      <c r="G44">
        <v>13.1</v>
      </c>
      <c r="H44">
        <v>206334</v>
      </c>
      <c r="I44">
        <v>4</v>
      </c>
      <c r="J44">
        <v>5681</v>
      </c>
      <c r="K44">
        <v>3.89</v>
      </c>
      <c r="L44">
        <v>1.375</v>
      </c>
      <c r="M44">
        <v>3.55</v>
      </c>
      <c r="N44">
        <v>835536</v>
      </c>
      <c r="O44">
        <v>23.51</v>
      </c>
      <c r="P44">
        <v>5.42</v>
      </c>
      <c r="Q44">
        <v>943967</v>
      </c>
      <c r="R44">
        <v>11.11</v>
      </c>
      <c r="S44">
        <v>2.67</v>
      </c>
      <c r="T44">
        <v>564433</v>
      </c>
      <c r="U44">
        <v>35.92</v>
      </c>
      <c r="V44">
        <v>7.97</v>
      </c>
      <c r="W44">
        <v>165332</v>
      </c>
      <c r="X44">
        <v>25.39</v>
      </c>
      <c r="Y44">
        <v>5.82</v>
      </c>
      <c r="Z44">
        <v>208798</v>
      </c>
      <c r="AA44">
        <v>-42.91</v>
      </c>
      <c r="AB44">
        <v>-13.08</v>
      </c>
      <c r="AC44">
        <v>-88264</v>
      </c>
      <c r="AD44">
        <v>478933</v>
      </c>
      <c r="AE44">
        <v>39.25</v>
      </c>
      <c r="AF44">
        <v>8.6300000000000008</v>
      </c>
      <c r="AG44">
        <v>567196</v>
      </c>
      <c r="AH44">
        <v>14.89</v>
      </c>
      <c r="AI44">
        <v>3.53</v>
      </c>
      <c r="AJ44">
        <v>9154.3945449999992</v>
      </c>
      <c r="AK44">
        <v>1716.851363</v>
      </c>
      <c r="AL44">
        <v>992.54090900000006</v>
      </c>
      <c r="AM44">
        <v>1502.752608</v>
      </c>
      <c r="AO44">
        <v>9676.3027270000002</v>
      </c>
      <c r="AR44">
        <v>388.33590900000002</v>
      </c>
      <c r="AS44">
        <v>351.11818099999999</v>
      </c>
      <c r="AT44">
        <v>30.702272000000001</v>
      </c>
      <c r="AU44">
        <v>3.9522719999999998</v>
      </c>
      <c r="AV44">
        <v>34.353912999999999</v>
      </c>
      <c r="AW44">
        <v>2760000000000</v>
      </c>
      <c r="AX44">
        <v>35.18</v>
      </c>
      <c r="AY44">
        <v>0.18</v>
      </c>
      <c r="AZ44" s="2">
        <v>1695</v>
      </c>
      <c r="BB44">
        <v>56.73</v>
      </c>
      <c r="BC44">
        <v>9.01</v>
      </c>
      <c r="BD44">
        <v>66.83</v>
      </c>
      <c r="BE44">
        <v>749.64</v>
      </c>
      <c r="BF44" s="2">
        <v>8843</v>
      </c>
      <c r="BG44">
        <v>421.26</v>
      </c>
      <c r="BH44">
        <v>147.61000000000001</v>
      </c>
      <c r="BI44">
        <v>5.09</v>
      </c>
      <c r="BJ44">
        <v>5287</v>
      </c>
    </row>
    <row r="45" spans="1:62" x14ac:dyDescent="0.25">
      <c r="A45" s="1">
        <v>37834</v>
      </c>
      <c r="B45">
        <v>85.83</v>
      </c>
      <c r="C45">
        <v>39694</v>
      </c>
      <c r="D45">
        <v>21309</v>
      </c>
      <c r="E45">
        <v>10.5</v>
      </c>
      <c r="F45">
        <v>59906</v>
      </c>
      <c r="G45">
        <v>14.31</v>
      </c>
      <c r="H45">
        <v>208013</v>
      </c>
      <c r="I45">
        <v>4.51</v>
      </c>
      <c r="J45">
        <v>5762</v>
      </c>
      <c r="K45">
        <v>6.51</v>
      </c>
      <c r="L45">
        <v>1.375</v>
      </c>
      <c r="M45">
        <v>3.5249999999999999</v>
      </c>
      <c r="N45">
        <v>835536</v>
      </c>
      <c r="O45">
        <v>23.51</v>
      </c>
      <c r="P45">
        <v>5.42</v>
      </c>
      <c r="Q45">
        <v>943967</v>
      </c>
      <c r="R45">
        <v>11.11</v>
      </c>
      <c r="S45">
        <v>2.67</v>
      </c>
      <c r="T45">
        <v>564433</v>
      </c>
      <c r="U45">
        <v>35.92</v>
      </c>
      <c r="V45">
        <v>7.97</v>
      </c>
      <c r="W45">
        <v>165332</v>
      </c>
      <c r="X45">
        <v>25.39</v>
      </c>
      <c r="Y45">
        <v>5.82</v>
      </c>
      <c r="Z45">
        <v>208798</v>
      </c>
      <c r="AA45">
        <v>-42.91</v>
      </c>
      <c r="AB45">
        <v>-13.08</v>
      </c>
      <c r="AC45">
        <v>-88264</v>
      </c>
      <c r="AD45">
        <v>478933</v>
      </c>
      <c r="AE45">
        <v>39.25</v>
      </c>
      <c r="AF45">
        <v>8.6300000000000008</v>
      </c>
      <c r="AG45">
        <v>567196</v>
      </c>
      <c r="AH45">
        <v>14.89</v>
      </c>
      <c r="AI45">
        <v>3.53</v>
      </c>
      <c r="AJ45">
        <v>9284.7785710000007</v>
      </c>
      <c r="AK45">
        <v>1724.8228570000001</v>
      </c>
      <c r="AL45">
        <v>989.53190400000005</v>
      </c>
      <c r="AM45">
        <v>1455.3814279999999</v>
      </c>
      <c r="AO45">
        <v>9884.5857140000007</v>
      </c>
      <c r="AR45">
        <v>410.36333300000001</v>
      </c>
      <c r="AS45">
        <v>360.57619</v>
      </c>
      <c r="AT45">
        <v>31.597142000000002</v>
      </c>
      <c r="AU45">
        <v>4.4338090000000001</v>
      </c>
      <c r="AV45">
        <v>34.288094999999998</v>
      </c>
      <c r="AW45">
        <v>1890000000000</v>
      </c>
      <c r="AX45">
        <v>36.82</v>
      </c>
      <c r="AY45">
        <v>0.69</v>
      </c>
      <c r="AZ45" s="2">
        <v>2241</v>
      </c>
      <c r="BB45">
        <v>60.48</v>
      </c>
      <c r="BC45">
        <v>9.58</v>
      </c>
      <c r="BD45">
        <v>70.61</v>
      </c>
      <c r="BE45">
        <v>793.13</v>
      </c>
      <c r="BF45" s="2">
        <v>8890</v>
      </c>
      <c r="BG45">
        <v>420.5</v>
      </c>
      <c r="BH45">
        <v>153.06</v>
      </c>
      <c r="BI45">
        <v>5.16</v>
      </c>
      <c r="BJ45">
        <v>5447</v>
      </c>
    </row>
    <row r="46" spans="1:62" x14ac:dyDescent="0.25">
      <c r="A46" s="1">
        <v>37865</v>
      </c>
      <c r="B46">
        <v>85.63</v>
      </c>
      <c r="C46">
        <v>40670</v>
      </c>
      <c r="D46">
        <v>21913</v>
      </c>
      <c r="E46">
        <v>15.05</v>
      </c>
      <c r="F46">
        <v>60808</v>
      </c>
      <c r="G46">
        <v>17.78</v>
      </c>
      <c r="H46">
        <v>208325</v>
      </c>
      <c r="I46">
        <v>5.14</v>
      </c>
      <c r="J46">
        <v>5692</v>
      </c>
      <c r="K46">
        <v>7.57</v>
      </c>
      <c r="L46">
        <v>1.375</v>
      </c>
      <c r="M46">
        <v>3.4969999999999999</v>
      </c>
      <c r="N46">
        <v>835536</v>
      </c>
      <c r="O46">
        <v>23.51</v>
      </c>
      <c r="P46">
        <v>5.42</v>
      </c>
      <c r="Q46">
        <v>943967</v>
      </c>
      <c r="R46">
        <v>11.11</v>
      </c>
      <c r="S46">
        <v>2.67</v>
      </c>
      <c r="T46">
        <v>564433</v>
      </c>
      <c r="U46">
        <v>35.92</v>
      </c>
      <c r="V46">
        <v>7.97</v>
      </c>
      <c r="W46">
        <v>165332</v>
      </c>
      <c r="X46">
        <v>25.39</v>
      </c>
      <c r="Y46">
        <v>5.82</v>
      </c>
      <c r="Z46">
        <v>208798</v>
      </c>
      <c r="AA46">
        <v>-42.91</v>
      </c>
      <c r="AB46">
        <v>-13.08</v>
      </c>
      <c r="AC46">
        <v>-88264</v>
      </c>
      <c r="AD46">
        <v>478933</v>
      </c>
      <c r="AE46">
        <v>39.25</v>
      </c>
      <c r="AF46">
        <v>8.6300000000000008</v>
      </c>
      <c r="AG46">
        <v>567196</v>
      </c>
      <c r="AH46">
        <v>14.89</v>
      </c>
      <c r="AI46">
        <v>3.53</v>
      </c>
      <c r="AJ46">
        <v>9492.5371419999992</v>
      </c>
      <c r="AK46">
        <v>1856.2247609999999</v>
      </c>
      <c r="AL46">
        <v>1019.441904</v>
      </c>
      <c r="AM46">
        <v>1406.182272</v>
      </c>
      <c r="AO46">
        <v>10649.915000000001</v>
      </c>
      <c r="AR46">
        <v>449.16428500000001</v>
      </c>
      <c r="AS46">
        <v>379.36666600000001</v>
      </c>
      <c r="AT46">
        <v>28.311427999999999</v>
      </c>
      <c r="AU46">
        <v>4.2614280000000004</v>
      </c>
      <c r="AV46">
        <v>33.963180999999999</v>
      </c>
      <c r="AW46">
        <v>1600000000000</v>
      </c>
      <c r="AX46">
        <v>36.51</v>
      </c>
      <c r="AY46">
        <v>0.34</v>
      </c>
      <c r="AZ46" s="2">
        <v>1792</v>
      </c>
      <c r="BB46">
        <v>60.26</v>
      </c>
      <c r="BC46">
        <v>9.64</v>
      </c>
      <c r="BD46">
        <v>70.06</v>
      </c>
      <c r="BE46">
        <v>795.14</v>
      </c>
      <c r="BF46" s="2">
        <v>8914</v>
      </c>
      <c r="BG46">
        <v>445.91</v>
      </c>
      <c r="BH46">
        <v>151.84</v>
      </c>
      <c r="BI46">
        <v>5.21</v>
      </c>
      <c r="BJ46">
        <v>5680</v>
      </c>
    </row>
    <row r="47" spans="1:62" x14ac:dyDescent="0.25">
      <c r="A47" s="1">
        <v>37895</v>
      </c>
      <c r="B47">
        <v>85.63</v>
      </c>
      <c r="C47">
        <v>38292</v>
      </c>
      <c r="D47">
        <v>22277</v>
      </c>
      <c r="E47">
        <v>17.739999999999998</v>
      </c>
      <c r="F47">
        <v>61518</v>
      </c>
      <c r="G47">
        <v>18.71</v>
      </c>
      <c r="H47">
        <v>209257</v>
      </c>
      <c r="I47">
        <v>5.53</v>
      </c>
      <c r="J47">
        <v>5799</v>
      </c>
      <c r="K47">
        <v>8.44</v>
      </c>
      <c r="L47">
        <v>1.375</v>
      </c>
      <c r="M47">
        <v>3.4350000000000001</v>
      </c>
      <c r="N47">
        <v>871790</v>
      </c>
      <c r="O47">
        <v>18.52</v>
      </c>
      <c r="P47">
        <v>4.34</v>
      </c>
      <c r="Q47">
        <v>992352</v>
      </c>
      <c r="R47">
        <v>22.13</v>
      </c>
      <c r="S47">
        <v>5.13</v>
      </c>
      <c r="T47">
        <v>561254</v>
      </c>
      <c r="U47">
        <v>-2.23</v>
      </c>
      <c r="V47">
        <v>-0.56000000000000005</v>
      </c>
      <c r="W47">
        <v>162536</v>
      </c>
      <c r="X47">
        <v>-6.59</v>
      </c>
      <c r="Y47">
        <v>-1.69</v>
      </c>
      <c r="Z47">
        <v>269498</v>
      </c>
      <c r="AA47">
        <v>177.54</v>
      </c>
      <c r="AB47">
        <v>29.07</v>
      </c>
      <c r="AC47">
        <v>-106594</v>
      </c>
      <c r="AD47">
        <v>512327</v>
      </c>
      <c r="AE47">
        <v>30.95</v>
      </c>
      <c r="AF47">
        <v>6.97</v>
      </c>
      <c r="AG47">
        <v>618921</v>
      </c>
      <c r="AH47">
        <v>41.78</v>
      </c>
      <c r="AI47">
        <v>9.1199999999999992</v>
      </c>
      <c r="AJ47">
        <v>9682.4586949999994</v>
      </c>
      <c r="AK47">
        <v>1907.891304</v>
      </c>
      <c r="AL47">
        <v>1038.7343470000001</v>
      </c>
      <c r="AM47">
        <v>1374.1877770000001</v>
      </c>
      <c r="AO47">
        <v>10717.12909</v>
      </c>
      <c r="AR47">
        <v>467.25478199999998</v>
      </c>
      <c r="AS47">
        <v>378.93043399999999</v>
      </c>
      <c r="AT47">
        <v>30.345217000000002</v>
      </c>
      <c r="AU47">
        <v>4.2656520000000002</v>
      </c>
      <c r="AV47">
        <v>33.839565</v>
      </c>
      <c r="AW47">
        <v>2150000000000</v>
      </c>
      <c r="AX47">
        <v>38.96</v>
      </c>
      <c r="AY47">
        <v>0.31</v>
      </c>
      <c r="AZ47" s="2">
        <v>1871</v>
      </c>
      <c r="BB47">
        <v>59.73</v>
      </c>
      <c r="BC47">
        <v>9.8699999999999992</v>
      </c>
      <c r="BD47">
        <v>70.77</v>
      </c>
      <c r="BE47">
        <v>815.47</v>
      </c>
      <c r="BF47" s="2">
        <v>8889</v>
      </c>
      <c r="BG47">
        <v>452.1</v>
      </c>
      <c r="BH47">
        <v>158.59</v>
      </c>
      <c r="BI47">
        <v>5.05</v>
      </c>
      <c r="BJ47">
        <v>5940</v>
      </c>
    </row>
    <row r="48" spans="1:62" x14ac:dyDescent="0.25">
      <c r="A48" s="1">
        <v>37926</v>
      </c>
      <c r="B48">
        <v>85.75</v>
      </c>
      <c r="C48">
        <v>38138</v>
      </c>
      <c r="D48">
        <v>22829</v>
      </c>
      <c r="E48">
        <v>18.46</v>
      </c>
      <c r="F48">
        <v>62236</v>
      </c>
      <c r="G48">
        <v>18.34</v>
      </c>
      <c r="H48">
        <v>210302</v>
      </c>
      <c r="I48">
        <v>5.29</v>
      </c>
      <c r="J48">
        <v>5893</v>
      </c>
      <c r="K48">
        <v>5.5</v>
      </c>
      <c r="L48">
        <v>1.375</v>
      </c>
      <c r="M48">
        <v>3.4350000000000001</v>
      </c>
      <c r="N48">
        <v>871790</v>
      </c>
      <c r="O48">
        <v>18.52</v>
      </c>
      <c r="P48">
        <v>4.34</v>
      </c>
      <c r="Q48">
        <v>992352</v>
      </c>
      <c r="R48">
        <v>22.13</v>
      </c>
      <c r="S48">
        <v>5.13</v>
      </c>
      <c r="T48">
        <v>561254</v>
      </c>
      <c r="U48">
        <v>-2.23</v>
      </c>
      <c r="V48">
        <v>-0.56000000000000005</v>
      </c>
      <c r="W48">
        <v>162536</v>
      </c>
      <c r="X48">
        <v>-6.59</v>
      </c>
      <c r="Y48">
        <v>-1.69</v>
      </c>
      <c r="Z48">
        <v>269498</v>
      </c>
      <c r="AA48">
        <v>177.54</v>
      </c>
      <c r="AB48">
        <v>29.07</v>
      </c>
      <c r="AC48">
        <v>-106594</v>
      </c>
      <c r="AD48">
        <v>512327</v>
      </c>
      <c r="AE48">
        <v>30.95</v>
      </c>
      <c r="AF48">
        <v>6.97</v>
      </c>
      <c r="AG48">
        <v>618921</v>
      </c>
      <c r="AH48">
        <v>41.78</v>
      </c>
      <c r="AI48">
        <v>9.1199999999999992</v>
      </c>
      <c r="AJ48">
        <v>9762.2005260000005</v>
      </c>
      <c r="AK48">
        <v>1939.253684</v>
      </c>
      <c r="AL48">
        <v>1049.8989469999999</v>
      </c>
      <c r="AM48">
        <v>1360.7565</v>
      </c>
      <c r="AO48">
        <v>10205.295</v>
      </c>
      <c r="AR48">
        <v>515.54578900000001</v>
      </c>
      <c r="AS48">
        <v>389.81764700000002</v>
      </c>
      <c r="AT48">
        <v>31.056111000000001</v>
      </c>
      <c r="AU48">
        <v>4.2952630000000003</v>
      </c>
      <c r="AV48">
        <v>34.005499999999998</v>
      </c>
      <c r="AW48">
        <v>1540000000000</v>
      </c>
      <c r="AX48">
        <v>41.06</v>
      </c>
      <c r="AY48">
        <v>0.57999999999999996</v>
      </c>
      <c r="AZ48" s="2">
        <v>2122</v>
      </c>
      <c r="BB48">
        <v>64.06</v>
      </c>
      <c r="BC48">
        <v>9.31</v>
      </c>
      <c r="BD48">
        <v>76.73</v>
      </c>
      <c r="BE48">
        <v>843.98</v>
      </c>
      <c r="BF48" s="2">
        <v>8922</v>
      </c>
      <c r="BG48">
        <v>463.51</v>
      </c>
      <c r="BH48">
        <v>166.26</v>
      </c>
      <c r="BI48">
        <v>4.92</v>
      </c>
      <c r="BJ48">
        <v>5952</v>
      </c>
    </row>
    <row r="49" spans="1:62" x14ac:dyDescent="0.25">
      <c r="A49" s="1">
        <v>37956</v>
      </c>
      <c r="B49">
        <v>85.54</v>
      </c>
      <c r="C49">
        <v>43422</v>
      </c>
      <c r="D49">
        <v>25247</v>
      </c>
      <c r="E49">
        <v>20.77</v>
      </c>
      <c r="F49">
        <v>65528</v>
      </c>
      <c r="G49">
        <v>19.32</v>
      </c>
      <c r="H49">
        <v>213583</v>
      </c>
      <c r="I49">
        <v>5.68</v>
      </c>
      <c r="J49">
        <v>6082</v>
      </c>
      <c r="K49">
        <v>3.55</v>
      </c>
      <c r="L49">
        <v>1.375</v>
      </c>
      <c r="M49">
        <v>3.4289999999999998</v>
      </c>
      <c r="N49">
        <v>871790</v>
      </c>
      <c r="O49">
        <v>18.52</v>
      </c>
      <c r="P49">
        <v>4.34</v>
      </c>
      <c r="Q49">
        <v>992352</v>
      </c>
      <c r="R49">
        <v>22.13</v>
      </c>
      <c r="S49">
        <v>5.13</v>
      </c>
      <c r="T49">
        <v>561254</v>
      </c>
      <c r="U49">
        <v>-2.23</v>
      </c>
      <c r="V49">
        <v>-0.56000000000000005</v>
      </c>
      <c r="W49">
        <v>162536</v>
      </c>
      <c r="X49">
        <v>-6.59</v>
      </c>
      <c r="Y49">
        <v>-1.69</v>
      </c>
      <c r="Z49">
        <v>269498</v>
      </c>
      <c r="AA49">
        <v>177.54</v>
      </c>
      <c r="AB49">
        <v>29.07</v>
      </c>
      <c r="AC49">
        <v>-106594</v>
      </c>
      <c r="AD49">
        <v>512327</v>
      </c>
      <c r="AE49">
        <v>30.95</v>
      </c>
      <c r="AF49">
        <v>6.97</v>
      </c>
      <c r="AG49">
        <v>618921</v>
      </c>
      <c r="AH49">
        <v>41.78</v>
      </c>
      <c r="AI49">
        <v>9.1199999999999992</v>
      </c>
      <c r="AJ49">
        <v>10124.659089999999</v>
      </c>
      <c r="AK49">
        <v>1956.984545</v>
      </c>
      <c r="AL49">
        <v>1080.6359090000001</v>
      </c>
      <c r="AM49">
        <v>1471.3686949999999</v>
      </c>
      <c r="AO49">
        <v>10295.98048</v>
      </c>
      <c r="AR49">
        <v>499.34045400000002</v>
      </c>
      <c r="AS49">
        <v>408.8</v>
      </c>
      <c r="AT49">
        <v>32.142380000000003</v>
      </c>
      <c r="AU49">
        <v>4.2595450000000001</v>
      </c>
      <c r="AV49">
        <v>34.018695000000001</v>
      </c>
      <c r="AW49">
        <v>1320000000000</v>
      </c>
      <c r="AX49">
        <v>38.51</v>
      </c>
      <c r="AY49">
        <v>0.42</v>
      </c>
      <c r="AZ49" s="2">
        <v>2092</v>
      </c>
      <c r="BB49">
        <v>62.1</v>
      </c>
      <c r="BC49">
        <v>8.83</v>
      </c>
      <c r="BD49">
        <v>73.540000000000006</v>
      </c>
      <c r="BE49">
        <v>834.33</v>
      </c>
      <c r="BF49" s="2">
        <v>8967</v>
      </c>
      <c r="BG49">
        <v>492.81</v>
      </c>
      <c r="BH49">
        <v>184.28</v>
      </c>
      <c r="BI49">
        <v>4.71</v>
      </c>
      <c r="BJ49">
        <v>5853</v>
      </c>
    </row>
    <row r="50" spans="1:62" x14ac:dyDescent="0.25">
      <c r="A50" s="1">
        <v>37987</v>
      </c>
      <c r="B50">
        <v>86.06</v>
      </c>
      <c r="C50">
        <v>75916</v>
      </c>
      <c r="D50">
        <v>24747</v>
      </c>
      <c r="E50">
        <v>14.58</v>
      </c>
      <c r="F50">
        <v>67622</v>
      </c>
      <c r="G50">
        <v>17.989999999999998</v>
      </c>
      <c r="H50">
        <v>217659</v>
      </c>
      <c r="I50">
        <v>5.9</v>
      </c>
      <c r="J50">
        <v>7688</v>
      </c>
      <c r="K50">
        <v>6.06</v>
      </c>
      <c r="L50">
        <v>1.375</v>
      </c>
      <c r="M50">
        <v>3.4289999999999998</v>
      </c>
      <c r="N50">
        <v>871584</v>
      </c>
      <c r="O50">
        <v>-0.09</v>
      </c>
      <c r="P50">
        <v>-0.02</v>
      </c>
      <c r="Q50">
        <v>997322</v>
      </c>
      <c r="R50">
        <v>2.02</v>
      </c>
      <c r="S50">
        <v>0.5</v>
      </c>
      <c r="T50">
        <v>565543</v>
      </c>
      <c r="U50">
        <v>3.09</v>
      </c>
      <c r="V50">
        <v>0.76</v>
      </c>
      <c r="W50">
        <v>167369</v>
      </c>
      <c r="X50">
        <v>12.44</v>
      </c>
      <c r="Y50">
        <v>2.97</v>
      </c>
      <c r="Z50">
        <v>264455</v>
      </c>
      <c r="AA50">
        <v>-7.28</v>
      </c>
      <c r="AB50">
        <v>-1.87</v>
      </c>
      <c r="AC50">
        <v>-116144</v>
      </c>
      <c r="AD50">
        <v>536157</v>
      </c>
      <c r="AE50">
        <v>19.940000000000001</v>
      </c>
      <c r="AF50">
        <v>4.6500000000000004</v>
      </c>
      <c r="AG50">
        <v>652301</v>
      </c>
      <c r="AH50">
        <v>23.38</v>
      </c>
      <c r="AI50">
        <v>5.39</v>
      </c>
      <c r="AJ50">
        <v>10540.047</v>
      </c>
      <c r="AK50">
        <v>2098.0039999999999</v>
      </c>
      <c r="AL50">
        <v>1132.5174999999999</v>
      </c>
      <c r="AM50">
        <v>1589.92</v>
      </c>
      <c r="AO50">
        <v>10892.757369999999</v>
      </c>
      <c r="AR50">
        <v>533.89949999999999</v>
      </c>
      <c r="AS50">
        <v>414.726315</v>
      </c>
      <c r="AT50">
        <v>34.224736</v>
      </c>
      <c r="AU50">
        <v>4.1310000000000002</v>
      </c>
      <c r="AV50">
        <v>33.647272000000001</v>
      </c>
      <c r="AW50">
        <v>1610000000000</v>
      </c>
      <c r="AX50">
        <v>39.71</v>
      </c>
      <c r="AY50">
        <v>0.46</v>
      </c>
      <c r="AZ50" s="2">
        <v>2739</v>
      </c>
      <c r="BB50">
        <v>66.69</v>
      </c>
      <c r="BC50">
        <v>9.14</v>
      </c>
      <c r="BD50">
        <v>78.13</v>
      </c>
      <c r="BE50">
        <v>873.3</v>
      </c>
      <c r="BF50" s="2">
        <v>9004</v>
      </c>
      <c r="BG50">
        <v>501.94</v>
      </c>
      <c r="BH50">
        <v>186.39</v>
      </c>
      <c r="BI50">
        <v>4.58</v>
      </c>
      <c r="BJ50">
        <v>6236</v>
      </c>
    </row>
    <row r="51" spans="1:62" x14ac:dyDescent="0.25">
      <c r="A51" s="1">
        <v>38018</v>
      </c>
      <c r="B51">
        <v>86.12</v>
      </c>
      <c r="C51">
        <v>39575</v>
      </c>
      <c r="D51">
        <v>24385</v>
      </c>
      <c r="E51">
        <v>21.54</v>
      </c>
      <c r="F51">
        <v>67814</v>
      </c>
      <c r="G51">
        <v>22.27</v>
      </c>
      <c r="H51">
        <v>218733</v>
      </c>
      <c r="I51">
        <v>7.07</v>
      </c>
      <c r="J51">
        <v>6641</v>
      </c>
      <c r="K51">
        <v>7.03</v>
      </c>
      <c r="L51">
        <v>1.375</v>
      </c>
      <c r="M51">
        <v>3.4289999999999998</v>
      </c>
      <c r="N51">
        <v>871584</v>
      </c>
      <c r="O51">
        <v>-0.09</v>
      </c>
      <c r="P51">
        <v>-0.02</v>
      </c>
      <c r="Q51">
        <v>997322</v>
      </c>
      <c r="R51">
        <v>2.02</v>
      </c>
      <c r="S51">
        <v>0.5</v>
      </c>
      <c r="T51">
        <v>565543</v>
      </c>
      <c r="U51">
        <v>3.09</v>
      </c>
      <c r="V51">
        <v>0.76</v>
      </c>
      <c r="W51">
        <v>167369</v>
      </c>
      <c r="X51">
        <v>12.44</v>
      </c>
      <c r="Y51">
        <v>2.97</v>
      </c>
      <c r="Z51">
        <v>264455</v>
      </c>
      <c r="AA51">
        <v>-7.28</v>
      </c>
      <c r="AB51">
        <v>-1.87</v>
      </c>
      <c r="AC51">
        <v>-116144</v>
      </c>
      <c r="AD51">
        <v>536157</v>
      </c>
      <c r="AE51">
        <v>19.940000000000001</v>
      </c>
      <c r="AF51">
        <v>4.6500000000000004</v>
      </c>
      <c r="AG51">
        <v>652301</v>
      </c>
      <c r="AH51">
        <v>23.38</v>
      </c>
      <c r="AI51">
        <v>5.39</v>
      </c>
      <c r="AJ51">
        <v>10601.498949999999</v>
      </c>
      <c r="AK51">
        <v>2048.36</v>
      </c>
      <c r="AL51">
        <v>1143.356315</v>
      </c>
      <c r="AM51">
        <v>1681.1690000000001</v>
      </c>
      <c r="AO51">
        <v>10631.924209999999</v>
      </c>
      <c r="AR51">
        <v>509.87789400000003</v>
      </c>
      <c r="AS51">
        <v>403.91578900000002</v>
      </c>
      <c r="AT51">
        <v>34.5</v>
      </c>
      <c r="AU51">
        <v>4.0689469999999996</v>
      </c>
      <c r="AV51">
        <v>33.172499999999999</v>
      </c>
      <c r="AW51">
        <v>2920000000000</v>
      </c>
      <c r="AX51">
        <v>34.770000000000003</v>
      </c>
      <c r="AY51">
        <v>-0.21</v>
      </c>
      <c r="AZ51" s="2">
        <v>2582</v>
      </c>
      <c r="BB51">
        <v>57.12</v>
      </c>
      <c r="BC51">
        <v>7.95</v>
      </c>
      <c r="BD51">
        <v>68.03</v>
      </c>
      <c r="BE51">
        <v>838.92</v>
      </c>
      <c r="BF51" s="2">
        <v>9030</v>
      </c>
      <c r="BG51">
        <v>421.74</v>
      </c>
      <c r="BH51">
        <v>153.47999999999999</v>
      </c>
      <c r="BI51">
        <v>4.53</v>
      </c>
      <c r="BJ51">
        <v>6514</v>
      </c>
    </row>
    <row r="52" spans="1:62" x14ac:dyDescent="0.25">
      <c r="A52" s="1">
        <v>38047</v>
      </c>
      <c r="B52">
        <v>85.8</v>
      </c>
      <c r="C52">
        <v>38947</v>
      </c>
      <c r="D52">
        <v>25350</v>
      </c>
      <c r="E52">
        <v>27.71</v>
      </c>
      <c r="F52">
        <v>68916</v>
      </c>
      <c r="G52">
        <v>24.89</v>
      </c>
      <c r="H52">
        <v>220193</v>
      </c>
      <c r="I52">
        <v>8.19</v>
      </c>
      <c r="J52">
        <v>6459</v>
      </c>
      <c r="K52">
        <v>13.84</v>
      </c>
      <c r="L52">
        <v>1.375</v>
      </c>
      <c r="M52">
        <v>3.4249999999999998</v>
      </c>
      <c r="N52">
        <v>871584</v>
      </c>
      <c r="O52">
        <v>-0.09</v>
      </c>
      <c r="P52">
        <v>-0.02</v>
      </c>
      <c r="Q52">
        <v>997322</v>
      </c>
      <c r="R52">
        <v>2.02</v>
      </c>
      <c r="S52">
        <v>0.5</v>
      </c>
      <c r="T52">
        <v>565543</v>
      </c>
      <c r="U52">
        <v>3.09</v>
      </c>
      <c r="V52">
        <v>0.76</v>
      </c>
      <c r="W52">
        <v>167369</v>
      </c>
      <c r="X52">
        <v>12.44</v>
      </c>
      <c r="Y52">
        <v>2.97</v>
      </c>
      <c r="Z52">
        <v>264455</v>
      </c>
      <c r="AA52">
        <v>-7.28</v>
      </c>
      <c r="AB52">
        <v>-1.87</v>
      </c>
      <c r="AC52">
        <v>-116144</v>
      </c>
      <c r="AD52">
        <v>536157</v>
      </c>
      <c r="AE52">
        <v>19.940000000000001</v>
      </c>
      <c r="AF52">
        <v>4.6500000000000004</v>
      </c>
      <c r="AG52">
        <v>652301</v>
      </c>
      <c r="AH52">
        <v>23.38</v>
      </c>
      <c r="AI52">
        <v>5.39</v>
      </c>
      <c r="AJ52">
        <v>10323.72826</v>
      </c>
      <c r="AK52">
        <v>1979.478695</v>
      </c>
      <c r="AL52">
        <v>1123.9782600000001</v>
      </c>
      <c r="AM52">
        <v>1708.4356519999999</v>
      </c>
      <c r="AO52">
        <v>11441.08087</v>
      </c>
      <c r="AR52">
        <v>484.10304300000001</v>
      </c>
      <c r="AS52">
        <v>407.46956499999999</v>
      </c>
      <c r="AT52">
        <v>36.718260000000001</v>
      </c>
      <c r="AU52">
        <v>3.8147820000000001</v>
      </c>
      <c r="AV52">
        <v>33.226086000000002</v>
      </c>
      <c r="AW52">
        <v>3400000000000</v>
      </c>
      <c r="AX52">
        <v>37.119999999999997</v>
      </c>
      <c r="AY52">
        <v>0.28000000000000003</v>
      </c>
      <c r="AZ52" s="2">
        <v>2014</v>
      </c>
      <c r="BB52">
        <v>60.88</v>
      </c>
      <c r="BC52">
        <v>7.84</v>
      </c>
      <c r="BD52">
        <v>71.430000000000007</v>
      </c>
      <c r="BE52">
        <v>802.51</v>
      </c>
      <c r="BF52" s="2">
        <v>9026</v>
      </c>
      <c r="BG52">
        <v>463.79</v>
      </c>
      <c r="BH52">
        <v>177.23</v>
      </c>
      <c r="BI52">
        <v>4.6100000000000003</v>
      </c>
      <c r="BJ52">
        <v>6658</v>
      </c>
    </row>
    <row r="53" spans="1:62" x14ac:dyDescent="0.25">
      <c r="A53" s="1">
        <v>38078</v>
      </c>
      <c r="B53">
        <v>85.85</v>
      </c>
      <c r="C53">
        <v>38736</v>
      </c>
      <c r="D53">
        <v>24936</v>
      </c>
      <c r="E53">
        <v>25.65</v>
      </c>
      <c r="F53">
        <v>68843</v>
      </c>
      <c r="G53">
        <v>24.19</v>
      </c>
      <c r="H53">
        <v>220690</v>
      </c>
      <c r="I53">
        <v>8.5399999999999991</v>
      </c>
      <c r="J53">
        <v>6386</v>
      </c>
      <c r="K53">
        <v>13.13</v>
      </c>
      <c r="L53">
        <v>1.375</v>
      </c>
      <c r="M53">
        <v>3.4129999999999998</v>
      </c>
      <c r="N53">
        <v>875062</v>
      </c>
      <c r="O53">
        <v>1.61</v>
      </c>
      <c r="P53">
        <v>0.4</v>
      </c>
      <c r="Q53">
        <v>1001596</v>
      </c>
      <c r="R53">
        <v>1.73</v>
      </c>
      <c r="S53">
        <v>0.43</v>
      </c>
      <c r="T53">
        <v>570250</v>
      </c>
      <c r="U53">
        <v>3.37</v>
      </c>
      <c r="V53">
        <v>0.83</v>
      </c>
      <c r="W53">
        <v>160853</v>
      </c>
      <c r="X53">
        <v>-14.69</v>
      </c>
      <c r="Y53">
        <v>-3.89</v>
      </c>
      <c r="Z53">
        <v>270919</v>
      </c>
      <c r="AA53">
        <v>10.14</v>
      </c>
      <c r="AB53">
        <v>2.44</v>
      </c>
      <c r="AC53">
        <v>-120619</v>
      </c>
      <c r="AD53">
        <v>547801</v>
      </c>
      <c r="AE53">
        <v>8.9700000000000006</v>
      </c>
      <c r="AF53">
        <v>2.17</v>
      </c>
      <c r="AG53">
        <v>668420</v>
      </c>
      <c r="AH53">
        <v>10.26</v>
      </c>
      <c r="AI53">
        <v>2.4700000000000002</v>
      </c>
      <c r="AJ53">
        <v>10418.40429</v>
      </c>
      <c r="AK53">
        <v>2021.3228570000001</v>
      </c>
      <c r="AL53">
        <v>1133.078571</v>
      </c>
      <c r="AM53">
        <v>1689.571363</v>
      </c>
      <c r="AO53">
        <v>11960.81667</v>
      </c>
      <c r="AR53">
        <v>488.17904700000003</v>
      </c>
      <c r="AS53">
        <v>403.95714199999998</v>
      </c>
      <c r="AT53">
        <v>36.616666000000002</v>
      </c>
      <c r="AU53">
        <v>4.3276190000000003</v>
      </c>
      <c r="AV53">
        <v>32.92</v>
      </c>
      <c r="AW53">
        <v>2910000000000</v>
      </c>
      <c r="AX53">
        <v>42.3</v>
      </c>
      <c r="AY53">
        <v>0.39</v>
      </c>
      <c r="AZ53" s="2">
        <v>2958</v>
      </c>
      <c r="BB53">
        <v>67.239999999999995</v>
      </c>
      <c r="BC53">
        <v>9.49</v>
      </c>
      <c r="BD53">
        <v>78.59</v>
      </c>
      <c r="BE53">
        <v>847.74</v>
      </c>
      <c r="BF53" s="2">
        <v>9059</v>
      </c>
      <c r="BG53">
        <v>518.20000000000005</v>
      </c>
      <c r="BH53">
        <v>199.66</v>
      </c>
      <c r="BI53">
        <v>4.45</v>
      </c>
      <c r="BJ53">
        <v>6666</v>
      </c>
    </row>
    <row r="54" spans="1:62" x14ac:dyDescent="0.25">
      <c r="A54" s="1">
        <v>38108</v>
      </c>
      <c r="B54">
        <v>85.56</v>
      </c>
      <c r="C54">
        <v>38839</v>
      </c>
      <c r="D54">
        <v>24632</v>
      </c>
      <c r="E54">
        <v>22.98</v>
      </c>
      <c r="F54">
        <v>67732</v>
      </c>
      <c r="G54">
        <v>20.73</v>
      </c>
      <c r="H54">
        <v>219550</v>
      </c>
      <c r="I54">
        <v>7.72</v>
      </c>
      <c r="J54">
        <v>6327</v>
      </c>
      <c r="K54">
        <v>13.49</v>
      </c>
      <c r="L54">
        <v>1.375</v>
      </c>
      <c r="M54">
        <v>3.4129999999999998</v>
      </c>
      <c r="N54">
        <v>875062</v>
      </c>
      <c r="O54">
        <v>1.61</v>
      </c>
      <c r="P54">
        <v>0.4</v>
      </c>
      <c r="Q54">
        <v>1001596</v>
      </c>
      <c r="R54">
        <v>1.73</v>
      </c>
      <c r="S54">
        <v>0.43</v>
      </c>
      <c r="T54">
        <v>570250</v>
      </c>
      <c r="U54">
        <v>3.37</v>
      </c>
      <c r="V54">
        <v>0.83</v>
      </c>
      <c r="W54">
        <v>160853</v>
      </c>
      <c r="X54">
        <v>-14.69</v>
      </c>
      <c r="Y54">
        <v>-3.89</v>
      </c>
      <c r="Z54">
        <v>270919</v>
      </c>
      <c r="AA54">
        <v>10.14</v>
      </c>
      <c r="AB54">
        <v>2.44</v>
      </c>
      <c r="AC54">
        <v>-120619</v>
      </c>
      <c r="AD54">
        <v>547801</v>
      </c>
      <c r="AE54">
        <v>8.9700000000000006</v>
      </c>
      <c r="AF54">
        <v>2.17</v>
      </c>
      <c r="AG54">
        <v>668420</v>
      </c>
      <c r="AH54">
        <v>10.26</v>
      </c>
      <c r="AI54">
        <v>2.4700000000000002</v>
      </c>
      <c r="AJ54">
        <v>10083.8055</v>
      </c>
      <c r="AK54">
        <v>1930.0889999999999</v>
      </c>
      <c r="AL54">
        <v>1102.7815000000001</v>
      </c>
      <c r="AM54">
        <v>1556.7518749999999</v>
      </c>
      <c r="AO54">
        <v>11037.508330000001</v>
      </c>
      <c r="AR54">
        <v>460.28649999999999</v>
      </c>
      <c r="AS54">
        <v>383.18421000000001</v>
      </c>
      <c r="AT54">
        <v>40.28</v>
      </c>
      <c r="AU54">
        <v>4.7030000000000003</v>
      </c>
      <c r="AV54">
        <v>33.393332999999998</v>
      </c>
      <c r="AW54">
        <v>1710000000000</v>
      </c>
      <c r="AX54">
        <v>43.75</v>
      </c>
      <c r="AY54">
        <v>0.39</v>
      </c>
      <c r="AZ54" s="2">
        <v>2746</v>
      </c>
      <c r="BB54">
        <v>65.17</v>
      </c>
      <c r="BC54">
        <v>9.16</v>
      </c>
      <c r="BD54">
        <v>77.53</v>
      </c>
      <c r="BE54">
        <v>844.49</v>
      </c>
      <c r="BF54" s="2">
        <v>9079</v>
      </c>
      <c r="BG54">
        <v>490.4</v>
      </c>
      <c r="BH54">
        <v>172.98</v>
      </c>
      <c r="BI54">
        <v>4.3600000000000003</v>
      </c>
      <c r="BJ54">
        <v>5912</v>
      </c>
    </row>
    <row r="55" spans="1:62" x14ac:dyDescent="0.25">
      <c r="A55" s="1">
        <v>38139</v>
      </c>
      <c r="B55">
        <v>85.53</v>
      </c>
      <c r="C55">
        <v>39951</v>
      </c>
      <c r="D55">
        <v>26172</v>
      </c>
      <c r="E55">
        <v>23.46</v>
      </c>
      <c r="F55">
        <v>69111</v>
      </c>
      <c r="G55">
        <v>19.260000000000002</v>
      </c>
      <c r="H55">
        <v>221143</v>
      </c>
      <c r="I55">
        <v>7.88</v>
      </c>
      <c r="J55">
        <v>6353</v>
      </c>
      <c r="K55">
        <v>7.06</v>
      </c>
      <c r="L55">
        <v>1.375</v>
      </c>
      <c r="M55">
        <v>3.407</v>
      </c>
      <c r="N55">
        <v>875062</v>
      </c>
      <c r="O55">
        <v>1.61</v>
      </c>
      <c r="P55">
        <v>0.4</v>
      </c>
      <c r="Q55">
        <v>1001596</v>
      </c>
      <c r="R55">
        <v>1.73</v>
      </c>
      <c r="S55">
        <v>0.43</v>
      </c>
      <c r="T55">
        <v>570250</v>
      </c>
      <c r="U55">
        <v>3.37</v>
      </c>
      <c r="V55">
        <v>0.83</v>
      </c>
      <c r="W55">
        <v>160853</v>
      </c>
      <c r="X55">
        <v>-14.69</v>
      </c>
      <c r="Y55">
        <v>-3.89</v>
      </c>
      <c r="Z55">
        <v>270919</v>
      </c>
      <c r="AA55">
        <v>10.14</v>
      </c>
      <c r="AB55">
        <v>2.44</v>
      </c>
      <c r="AC55">
        <v>-120619</v>
      </c>
      <c r="AD55">
        <v>547801</v>
      </c>
      <c r="AE55">
        <v>8.9700000000000006</v>
      </c>
      <c r="AF55">
        <v>2.17</v>
      </c>
      <c r="AG55">
        <v>668420</v>
      </c>
      <c r="AH55">
        <v>10.26</v>
      </c>
      <c r="AI55">
        <v>2.4700000000000002</v>
      </c>
      <c r="AJ55">
        <v>10364.900949999999</v>
      </c>
      <c r="AK55">
        <v>2000.979523</v>
      </c>
      <c r="AL55">
        <v>1132.7571419999999</v>
      </c>
      <c r="AM55">
        <v>1465.876818</v>
      </c>
      <c r="AO55">
        <v>11527.72364</v>
      </c>
      <c r="AR55">
        <v>472.12761899999998</v>
      </c>
      <c r="AS55">
        <v>392.22380900000002</v>
      </c>
      <c r="AT55">
        <v>38.049523000000001</v>
      </c>
      <c r="AU55">
        <v>4.7233330000000002</v>
      </c>
      <c r="AV55">
        <v>33.536817999999997</v>
      </c>
      <c r="AW55">
        <v>1330000000000</v>
      </c>
      <c r="AX55">
        <v>41.98</v>
      </c>
      <c r="AY55">
        <v>0.46</v>
      </c>
      <c r="AZ55" s="2">
        <v>2855</v>
      </c>
      <c r="BB55">
        <v>66.37</v>
      </c>
      <c r="BC55">
        <v>9.24</v>
      </c>
      <c r="BD55">
        <v>77.08</v>
      </c>
      <c r="BE55">
        <v>848.95</v>
      </c>
      <c r="BF55" s="2">
        <v>9116</v>
      </c>
      <c r="BG55">
        <v>551.49</v>
      </c>
      <c r="BH55">
        <v>183.24</v>
      </c>
      <c r="BI55">
        <v>4.41</v>
      </c>
      <c r="BJ55">
        <v>5758</v>
      </c>
    </row>
    <row r="56" spans="1:62" x14ac:dyDescent="0.25">
      <c r="A56" s="1">
        <v>38169</v>
      </c>
      <c r="B56">
        <v>85.75</v>
      </c>
      <c r="C56">
        <v>39853</v>
      </c>
      <c r="D56">
        <v>25943</v>
      </c>
      <c r="E56">
        <v>25.41</v>
      </c>
      <c r="F56">
        <v>69708</v>
      </c>
      <c r="G56">
        <v>19.45</v>
      </c>
      <c r="H56">
        <v>222002</v>
      </c>
      <c r="I56">
        <v>7.59</v>
      </c>
      <c r="J56">
        <v>6390</v>
      </c>
      <c r="K56">
        <v>11.59</v>
      </c>
      <c r="L56">
        <v>1.375</v>
      </c>
      <c r="M56">
        <v>3.4060000000000001</v>
      </c>
      <c r="N56">
        <v>885897</v>
      </c>
      <c r="O56">
        <v>5.05</v>
      </c>
      <c r="P56">
        <v>1.24</v>
      </c>
      <c r="Q56">
        <v>1017141</v>
      </c>
      <c r="R56">
        <v>6.35</v>
      </c>
      <c r="S56">
        <v>1.55</v>
      </c>
      <c r="T56">
        <v>575836</v>
      </c>
      <c r="U56">
        <v>3.98</v>
      </c>
      <c r="V56">
        <v>0.98</v>
      </c>
      <c r="W56">
        <v>165113</v>
      </c>
      <c r="X56">
        <v>11.02</v>
      </c>
      <c r="Y56">
        <v>2.65</v>
      </c>
      <c r="Z56">
        <v>276900</v>
      </c>
      <c r="AA56">
        <v>9.1300000000000008</v>
      </c>
      <c r="AB56">
        <v>2.21</v>
      </c>
      <c r="AC56">
        <v>-122296</v>
      </c>
      <c r="AD56">
        <v>545400</v>
      </c>
      <c r="AE56">
        <v>-1.74</v>
      </c>
      <c r="AF56">
        <v>-0.44</v>
      </c>
      <c r="AG56">
        <v>667696</v>
      </c>
      <c r="AH56">
        <v>-0.43</v>
      </c>
      <c r="AI56">
        <v>-0.11</v>
      </c>
      <c r="AJ56">
        <v>10152.08762</v>
      </c>
      <c r="AK56">
        <v>1912.4242850000001</v>
      </c>
      <c r="AL56">
        <v>1105.8466659999999</v>
      </c>
      <c r="AM56">
        <v>1422.123636</v>
      </c>
      <c r="AO56">
        <v>11388.59381</v>
      </c>
      <c r="AR56">
        <v>425.42047600000001</v>
      </c>
      <c r="AS56">
        <v>398.35237999999998</v>
      </c>
      <c r="AT56">
        <v>40.807619000000003</v>
      </c>
      <c r="AU56">
        <v>4.4795230000000004</v>
      </c>
      <c r="AV56">
        <v>33.788635999999997</v>
      </c>
      <c r="AW56">
        <v>1050000000000</v>
      </c>
      <c r="AX56">
        <v>43.22</v>
      </c>
      <c r="AY56">
        <v>0.68</v>
      </c>
      <c r="AZ56" s="2">
        <v>2805</v>
      </c>
      <c r="BB56">
        <v>65.239999999999995</v>
      </c>
      <c r="BC56">
        <v>10.29</v>
      </c>
      <c r="BD56">
        <v>76.430000000000007</v>
      </c>
      <c r="BE56">
        <v>858.42</v>
      </c>
      <c r="BF56" s="2">
        <v>9146</v>
      </c>
      <c r="BG56">
        <v>514.53</v>
      </c>
      <c r="BH56">
        <v>187.35</v>
      </c>
      <c r="BI56">
        <v>4.54</v>
      </c>
      <c r="BJ56">
        <v>5554</v>
      </c>
    </row>
    <row r="57" spans="1:62" x14ac:dyDescent="0.25">
      <c r="A57" s="1">
        <v>38200</v>
      </c>
      <c r="B57">
        <v>85.83</v>
      </c>
      <c r="C57">
        <v>41076</v>
      </c>
      <c r="D57">
        <v>26313</v>
      </c>
      <c r="E57">
        <v>23.48</v>
      </c>
      <c r="F57">
        <v>70427</v>
      </c>
      <c r="G57">
        <v>17.559999999999999</v>
      </c>
      <c r="H57">
        <v>222359</v>
      </c>
      <c r="I57">
        <v>6.9</v>
      </c>
      <c r="J57">
        <v>6391</v>
      </c>
      <c r="K57">
        <v>9.27</v>
      </c>
      <c r="L57">
        <v>1.375</v>
      </c>
      <c r="M57">
        <v>3.4060000000000001</v>
      </c>
      <c r="N57">
        <v>885897</v>
      </c>
      <c r="O57">
        <v>5.05</v>
      </c>
      <c r="P57">
        <v>1.24</v>
      </c>
      <c r="Q57">
        <v>1017141</v>
      </c>
      <c r="R57">
        <v>6.35</v>
      </c>
      <c r="S57">
        <v>1.55</v>
      </c>
      <c r="T57">
        <v>575836</v>
      </c>
      <c r="U57">
        <v>3.98</v>
      </c>
      <c r="V57">
        <v>0.98</v>
      </c>
      <c r="W57">
        <v>165113</v>
      </c>
      <c r="X57">
        <v>11.02</v>
      </c>
      <c r="Y57">
        <v>2.65</v>
      </c>
      <c r="Z57">
        <v>276900</v>
      </c>
      <c r="AA57">
        <v>9.1300000000000008</v>
      </c>
      <c r="AB57">
        <v>2.21</v>
      </c>
      <c r="AC57">
        <v>-122296</v>
      </c>
      <c r="AD57">
        <v>545400</v>
      </c>
      <c r="AE57">
        <v>-1.74</v>
      </c>
      <c r="AF57">
        <v>-0.44</v>
      </c>
      <c r="AG57">
        <v>667696</v>
      </c>
      <c r="AH57">
        <v>-0.43</v>
      </c>
      <c r="AI57">
        <v>-0.11</v>
      </c>
      <c r="AJ57">
        <v>10032.801359999999</v>
      </c>
      <c r="AK57">
        <v>1821.5381809999999</v>
      </c>
      <c r="AL57">
        <v>1088.9349999999999</v>
      </c>
      <c r="AM57">
        <v>1360.15409</v>
      </c>
      <c r="AO57">
        <v>10989.34273</v>
      </c>
      <c r="AR57">
        <v>385.01818100000003</v>
      </c>
      <c r="AS57">
        <v>401.89090900000002</v>
      </c>
      <c r="AT57">
        <v>44.883636000000003</v>
      </c>
      <c r="AU57">
        <v>4.2699999999999996</v>
      </c>
      <c r="AV57">
        <v>34.003180999999998</v>
      </c>
      <c r="AW57">
        <v>1110000000000</v>
      </c>
      <c r="AX57">
        <v>44.93</v>
      </c>
      <c r="AY57">
        <v>1.05</v>
      </c>
      <c r="AZ57" s="2">
        <v>3649</v>
      </c>
      <c r="BB57">
        <v>65.3</v>
      </c>
      <c r="BC57">
        <v>9.99</v>
      </c>
      <c r="BD57">
        <v>76.760000000000005</v>
      </c>
      <c r="BE57">
        <v>864.81</v>
      </c>
      <c r="BF57" s="2">
        <v>9189</v>
      </c>
      <c r="BG57">
        <v>521.51</v>
      </c>
      <c r="BH57">
        <v>185.3</v>
      </c>
      <c r="BI57">
        <v>4.62</v>
      </c>
      <c r="BJ57">
        <v>5498</v>
      </c>
    </row>
    <row r="58" spans="1:62" x14ac:dyDescent="0.25">
      <c r="A58" s="1">
        <v>38231</v>
      </c>
      <c r="B58">
        <v>85.63</v>
      </c>
      <c r="C58">
        <v>40126</v>
      </c>
      <c r="D58">
        <v>26268</v>
      </c>
      <c r="E58">
        <v>19.87</v>
      </c>
      <c r="F58">
        <v>70928</v>
      </c>
      <c r="G58">
        <v>16.64</v>
      </c>
      <c r="H58">
        <v>222515</v>
      </c>
      <c r="I58">
        <v>6.81</v>
      </c>
      <c r="J58">
        <v>6452</v>
      </c>
      <c r="K58">
        <v>12.11</v>
      </c>
      <c r="L58">
        <v>1.375</v>
      </c>
      <c r="M58">
        <v>3.42</v>
      </c>
      <c r="N58">
        <v>885897</v>
      </c>
      <c r="O58">
        <v>5.05</v>
      </c>
      <c r="P58">
        <v>1.24</v>
      </c>
      <c r="Q58">
        <v>1017141</v>
      </c>
      <c r="R58">
        <v>6.35</v>
      </c>
      <c r="S58">
        <v>1.55</v>
      </c>
      <c r="T58">
        <v>575836</v>
      </c>
      <c r="U58">
        <v>3.98</v>
      </c>
      <c r="V58">
        <v>0.98</v>
      </c>
      <c r="W58">
        <v>165113</v>
      </c>
      <c r="X58">
        <v>11.02</v>
      </c>
      <c r="Y58">
        <v>2.65</v>
      </c>
      <c r="Z58">
        <v>276900</v>
      </c>
      <c r="AA58">
        <v>9.1300000000000008</v>
      </c>
      <c r="AB58">
        <v>2.21</v>
      </c>
      <c r="AC58">
        <v>-122296</v>
      </c>
      <c r="AD58">
        <v>545400</v>
      </c>
      <c r="AE58">
        <v>-1.74</v>
      </c>
      <c r="AF58">
        <v>-0.44</v>
      </c>
      <c r="AG58">
        <v>667696</v>
      </c>
      <c r="AH58">
        <v>-0.43</v>
      </c>
      <c r="AI58">
        <v>-0.11</v>
      </c>
      <c r="AJ58">
        <v>10204.670480000001</v>
      </c>
      <c r="AK58">
        <v>1884.7309519999999</v>
      </c>
      <c r="AL58">
        <v>1117.6561899999999</v>
      </c>
      <c r="AM58">
        <v>1368.943636</v>
      </c>
      <c r="AO58">
        <v>11079.42</v>
      </c>
      <c r="AR58">
        <v>380.69238000000001</v>
      </c>
      <c r="AS58">
        <v>406.23333300000002</v>
      </c>
      <c r="AT58">
        <v>45.937618999999998</v>
      </c>
      <c r="AU58">
        <v>4.1147609999999997</v>
      </c>
      <c r="AV58">
        <v>33.871817999999998</v>
      </c>
      <c r="AW58">
        <v>1580000000000</v>
      </c>
      <c r="AX58">
        <v>43.46</v>
      </c>
      <c r="AY58">
        <v>0.21</v>
      </c>
      <c r="AZ58" s="2">
        <v>2692</v>
      </c>
      <c r="BB58">
        <v>64.64</v>
      </c>
      <c r="BC58">
        <v>10.24</v>
      </c>
      <c r="BD58">
        <v>76.02</v>
      </c>
      <c r="BE58">
        <v>862.16</v>
      </c>
      <c r="BF58" s="2">
        <v>9201</v>
      </c>
      <c r="BG58">
        <v>530.37</v>
      </c>
      <c r="BH58">
        <v>195.1</v>
      </c>
      <c r="BI58">
        <v>4.67</v>
      </c>
      <c r="BJ58">
        <v>5866</v>
      </c>
    </row>
    <row r="59" spans="1:62" x14ac:dyDescent="0.25">
      <c r="A59" s="1">
        <v>38261</v>
      </c>
      <c r="B59">
        <v>85.63</v>
      </c>
      <c r="C59">
        <v>38732</v>
      </c>
      <c r="D59">
        <v>25943</v>
      </c>
      <c r="E59">
        <v>16.45</v>
      </c>
      <c r="F59">
        <v>70630</v>
      </c>
      <c r="G59">
        <v>14.81</v>
      </c>
      <c r="H59">
        <v>223497</v>
      </c>
      <c r="I59">
        <v>6.81</v>
      </c>
      <c r="J59">
        <v>6520</v>
      </c>
      <c r="K59">
        <v>8.14</v>
      </c>
      <c r="L59">
        <v>1.625</v>
      </c>
      <c r="M59">
        <v>3.4780000000000002</v>
      </c>
      <c r="N59">
        <v>901053</v>
      </c>
      <c r="O59">
        <v>7.02</v>
      </c>
      <c r="P59">
        <v>1.71</v>
      </c>
      <c r="Q59">
        <v>1057787</v>
      </c>
      <c r="R59">
        <v>16.97</v>
      </c>
      <c r="S59">
        <v>4</v>
      </c>
      <c r="T59">
        <v>581600</v>
      </c>
      <c r="U59">
        <v>4.0599999999999996</v>
      </c>
      <c r="V59">
        <v>1</v>
      </c>
      <c r="W59">
        <v>162853</v>
      </c>
      <c r="X59">
        <v>-5.36</v>
      </c>
      <c r="Y59">
        <v>-1.37</v>
      </c>
      <c r="Z59">
        <v>317260</v>
      </c>
      <c r="AA59">
        <v>72.33</v>
      </c>
      <c r="AB59">
        <v>14.58</v>
      </c>
      <c r="AC59">
        <v>-148663</v>
      </c>
      <c r="AD59">
        <v>546274</v>
      </c>
      <c r="AE59">
        <v>0.64</v>
      </c>
      <c r="AF59">
        <v>0.16</v>
      </c>
      <c r="AG59">
        <v>694937</v>
      </c>
      <c r="AH59">
        <v>17.350000000000001</v>
      </c>
      <c r="AI59">
        <v>4.08</v>
      </c>
      <c r="AJ59">
        <v>10001.60238</v>
      </c>
      <c r="AK59">
        <v>1938.2523799999999</v>
      </c>
      <c r="AL59">
        <v>1118.0680950000001</v>
      </c>
      <c r="AM59">
        <v>1347.2006249999999</v>
      </c>
      <c r="AO59">
        <v>11012.905500000001</v>
      </c>
      <c r="AR59">
        <v>397.33238</v>
      </c>
      <c r="AS59">
        <v>421.02380900000003</v>
      </c>
      <c r="AT59">
        <v>53.093809</v>
      </c>
      <c r="AU59">
        <v>4.0819039999999998</v>
      </c>
      <c r="AV59">
        <v>33.792856999999998</v>
      </c>
      <c r="AW59">
        <v>1480000000000</v>
      </c>
      <c r="AX59">
        <v>46.66</v>
      </c>
      <c r="AY59">
        <v>-0.15</v>
      </c>
      <c r="AZ59" s="2">
        <v>2836</v>
      </c>
      <c r="BB59">
        <v>64.680000000000007</v>
      </c>
      <c r="BC59">
        <v>10.35</v>
      </c>
      <c r="BD59">
        <v>75.91</v>
      </c>
      <c r="BE59">
        <v>887.34</v>
      </c>
      <c r="BF59" s="2">
        <v>9157</v>
      </c>
      <c r="BG59">
        <v>535.01</v>
      </c>
      <c r="BH59">
        <v>196.44</v>
      </c>
      <c r="BI59">
        <v>4.5</v>
      </c>
      <c r="BJ59">
        <v>5885</v>
      </c>
    </row>
    <row r="60" spans="1:62" x14ac:dyDescent="0.25">
      <c r="A60" s="1">
        <v>38292</v>
      </c>
      <c r="B60">
        <v>85.75</v>
      </c>
      <c r="C60">
        <v>38456</v>
      </c>
      <c r="D60">
        <v>26125</v>
      </c>
      <c r="E60">
        <v>14.44</v>
      </c>
      <c r="F60">
        <v>70608</v>
      </c>
      <c r="G60">
        <v>13.45</v>
      </c>
      <c r="H60">
        <v>224611</v>
      </c>
      <c r="I60">
        <v>6.8</v>
      </c>
      <c r="J60">
        <v>6550</v>
      </c>
      <c r="K60">
        <v>7.39</v>
      </c>
      <c r="L60">
        <v>1.625</v>
      </c>
      <c r="M60">
        <v>3.4780000000000002</v>
      </c>
      <c r="N60">
        <v>901053</v>
      </c>
      <c r="O60">
        <v>7.02</v>
      </c>
      <c r="P60">
        <v>1.71</v>
      </c>
      <c r="Q60">
        <v>1057787</v>
      </c>
      <c r="R60">
        <v>16.97</v>
      </c>
      <c r="S60">
        <v>4</v>
      </c>
      <c r="T60">
        <v>581600</v>
      </c>
      <c r="U60">
        <v>4.0599999999999996</v>
      </c>
      <c r="V60">
        <v>1</v>
      </c>
      <c r="W60">
        <v>162853</v>
      </c>
      <c r="X60">
        <v>-5.36</v>
      </c>
      <c r="Y60">
        <v>-1.37</v>
      </c>
      <c r="Z60">
        <v>317260</v>
      </c>
      <c r="AA60">
        <v>72.33</v>
      </c>
      <c r="AB60">
        <v>14.58</v>
      </c>
      <c r="AC60">
        <v>-148663</v>
      </c>
      <c r="AD60">
        <v>546274</v>
      </c>
      <c r="AE60">
        <v>0.64</v>
      </c>
      <c r="AF60">
        <v>0.16</v>
      </c>
      <c r="AG60">
        <v>694937</v>
      </c>
      <c r="AH60">
        <v>17.350000000000001</v>
      </c>
      <c r="AI60">
        <v>4.08</v>
      </c>
      <c r="AJ60">
        <v>10411.75619</v>
      </c>
      <c r="AK60">
        <v>2062.87</v>
      </c>
      <c r="AL60">
        <v>1168.937619</v>
      </c>
      <c r="AM60">
        <v>1343.6286359999999</v>
      </c>
      <c r="AO60">
        <v>10972.996999999999</v>
      </c>
      <c r="AR60">
        <v>423.920952</v>
      </c>
      <c r="AS60">
        <v>438.65499999999997</v>
      </c>
      <c r="AT60">
        <v>48.475499999999997</v>
      </c>
      <c r="AU60">
        <v>4.1895230000000003</v>
      </c>
      <c r="AV60">
        <v>32.773636000000003</v>
      </c>
      <c r="AW60">
        <v>1420000000000</v>
      </c>
      <c r="AX60">
        <v>48.07</v>
      </c>
      <c r="AY60">
        <v>0.28000000000000003</v>
      </c>
      <c r="AZ60" s="2">
        <v>2874</v>
      </c>
      <c r="BB60">
        <v>66.06</v>
      </c>
      <c r="BC60">
        <v>9.58</v>
      </c>
      <c r="BD60">
        <v>77.42</v>
      </c>
      <c r="BE60">
        <v>911.12</v>
      </c>
      <c r="BF60" s="2">
        <v>9209</v>
      </c>
      <c r="BG60">
        <v>550.48</v>
      </c>
      <c r="BH60">
        <v>212.38</v>
      </c>
      <c r="BI60">
        <v>4.3099999999999996</v>
      </c>
      <c r="BJ60">
        <v>5885</v>
      </c>
    </row>
    <row r="61" spans="1:62" x14ac:dyDescent="0.25">
      <c r="A61" s="1">
        <v>38322</v>
      </c>
      <c r="B61">
        <v>85.54</v>
      </c>
      <c r="C61">
        <v>42700</v>
      </c>
      <c r="D61">
        <v>27779</v>
      </c>
      <c r="E61">
        <v>10.029999999999999</v>
      </c>
      <c r="F61">
        <v>73680</v>
      </c>
      <c r="G61">
        <v>12.44</v>
      </c>
      <c r="H61">
        <v>228931</v>
      </c>
      <c r="I61">
        <v>7.19</v>
      </c>
      <c r="J61">
        <v>6698</v>
      </c>
      <c r="K61">
        <v>6.17</v>
      </c>
      <c r="L61">
        <v>1.75</v>
      </c>
      <c r="M61">
        <v>3.516</v>
      </c>
      <c r="N61">
        <v>901053</v>
      </c>
      <c r="O61">
        <v>7.02</v>
      </c>
      <c r="P61">
        <v>1.71</v>
      </c>
      <c r="Q61">
        <v>1057787</v>
      </c>
      <c r="R61">
        <v>16.97</v>
      </c>
      <c r="S61">
        <v>4</v>
      </c>
      <c r="T61">
        <v>581600</v>
      </c>
      <c r="U61">
        <v>4.0599999999999996</v>
      </c>
      <c r="V61">
        <v>1</v>
      </c>
      <c r="W61">
        <v>162853</v>
      </c>
      <c r="X61">
        <v>-5.36</v>
      </c>
      <c r="Y61">
        <v>-1.37</v>
      </c>
      <c r="Z61">
        <v>317260</v>
      </c>
      <c r="AA61">
        <v>72.33</v>
      </c>
      <c r="AB61">
        <v>14.58</v>
      </c>
      <c r="AC61">
        <v>-148663</v>
      </c>
      <c r="AD61">
        <v>546274</v>
      </c>
      <c r="AE61">
        <v>0.64</v>
      </c>
      <c r="AF61">
        <v>0.16</v>
      </c>
      <c r="AG61">
        <v>694937</v>
      </c>
      <c r="AH61">
        <v>17.350000000000001</v>
      </c>
      <c r="AI61">
        <v>4.08</v>
      </c>
      <c r="AJ61">
        <v>10673.38409</v>
      </c>
      <c r="AK61">
        <v>2149.5318179999999</v>
      </c>
      <c r="AL61">
        <v>1199.2095449999999</v>
      </c>
      <c r="AM61">
        <v>1303.351304</v>
      </c>
      <c r="AO61">
        <v>11061.31619</v>
      </c>
      <c r="AR61">
        <v>430.49136299999998</v>
      </c>
      <c r="AS61">
        <v>442.71428500000002</v>
      </c>
      <c r="AT61">
        <v>43.256189999999997</v>
      </c>
      <c r="AU61">
        <v>4.2227269999999999</v>
      </c>
      <c r="AV61">
        <v>32.218260000000001</v>
      </c>
      <c r="AW61">
        <v>1280000000000</v>
      </c>
      <c r="AX61">
        <v>46.41</v>
      </c>
      <c r="AY61">
        <v>0.23</v>
      </c>
      <c r="AZ61" s="2">
        <v>3033</v>
      </c>
      <c r="BB61">
        <v>65.62</v>
      </c>
      <c r="BC61">
        <v>9.42</v>
      </c>
      <c r="BD61">
        <v>75.819999999999993</v>
      </c>
      <c r="BE61">
        <v>907.26</v>
      </c>
      <c r="BF61" s="2">
        <v>9248</v>
      </c>
      <c r="BG61">
        <v>544.32000000000005</v>
      </c>
      <c r="BH61">
        <v>207.44</v>
      </c>
      <c r="BI61">
        <v>4.1399999999999997</v>
      </c>
      <c r="BJ61">
        <v>5967</v>
      </c>
    </row>
    <row r="62" spans="1:62" x14ac:dyDescent="0.25">
      <c r="A62" s="1">
        <v>38353</v>
      </c>
      <c r="B62">
        <v>86.06</v>
      </c>
      <c r="C62">
        <v>65039</v>
      </c>
      <c r="D62">
        <v>27561</v>
      </c>
      <c r="E62">
        <v>11.37</v>
      </c>
      <c r="F62">
        <v>73501</v>
      </c>
      <c r="G62">
        <v>8.69</v>
      </c>
      <c r="H62">
        <v>230367</v>
      </c>
      <c r="I62">
        <v>5.84</v>
      </c>
      <c r="J62">
        <v>7290</v>
      </c>
      <c r="K62">
        <v>5.77</v>
      </c>
      <c r="L62">
        <v>1.75</v>
      </c>
      <c r="M62">
        <v>3.5710000000000002</v>
      </c>
      <c r="N62">
        <v>905141</v>
      </c>
      <c r="O62">
        <v>1.83</v>
      </c>
      <c r="P62">
        <v>0.45</v>
      </c>
      <c r="Q62">
        <v>1037967</v>
      </c>
      <c r="R62">
        <v>-7.29</v>
      </c>
      <c r="S62">
        <v>-1.87</v>
      </c>
      <c r="T62">
        <v>587752</v>
      </c>
      <c r="U62">
        <v>4.3</v>
      </c>
      <c r="V62">
        <v>1.06</v>
      </c>
      <c r="W62">
        <v>164309</v>
      </c>
      <c r="X62">
        <v>3.62</v>
      </c>
      <c r="Y62">
        <v>0.89</v>
      </c>
      <c r="Z62">
        <v>287045</v>
      </c>
      <c r="AA62">
        <v>-32.99</v>
      </c>
      <c r="AB62">
        <v>-9.52</v>
      </c>
      <c r="AC62">
        <v>-125369</v>
      </c>
      <c r="AD62">
        <v>554153</v>
      </c>
      <c r="AE62">
        <v>5.9</v>
      </c>
      <c r="AF62">
        <v>1.44</v>
      </c>
      <c r="AG62">
        <v>679522</v>
      </c>
      <c r="AH62">
        <v>-8.58</v>
      </c>
      <c r="AI62">
        <v>-2.2200000000000002</v>
      </c>
      <c r="AJ62">
        <v>10539.513000000001</v>
      </c>
      <c r="AK62">
        <v>2071.8715000000002</v>
      </c>
      <c r="AL62">
        <v>1181.4079999999999</v>
      </c>
      <c r="AM62">
        <v>1236.5015000000001</v>
      </c>
      <c r="AO62">
        <v>11394.84474</v>
      </c>
      <c r="AR62">
        <v>401.05599999999998</v>
      </c>
      <c r="AS62">
        <v>424.16</v>
      </c>
      <c r="AT62">
        <v>46.851500000000001</v>
      </c>
      <c r="AU62">
        <v>4.2095000000000002</v>
      </c>
      <c r="AV62">
        <v>31.873809000000001</v>
      </c>
      <c r="AW62">
        <v>996000000000</v>
      </c>
      <c r="AX62">
        <v>46.67</v>
      </c>
      <c r="AY62">
        <v>0.18</v>
      </c>
      <c r="AZ62" s="2">
        <v>3693</v>
      </c>
      <c r="BB62">
        <v>66.260000000000005</v>
      </c>
      <c r="BC62">
        <v>9.74</v>
      </c>
      <c r="BD62">
        <v>76.22</v>
      </c>
      <c r="BE62">
        <v>919.77</v>
      </c>
      <c r="BF62" s="2">
        <v>9271</v>
      </c>
      <c r="BG62">
        <v>507.06</v>
      </c>
      <c r="BH62">
        <v>187.75</v>
      </c>
      <c r="BI62">
        <v>4.09</v>
      </c>
      <c r="BJ62">
        <v>5918</v>
      </c>
    </row>
    <row r="63" spans="1:62" x14ac:dyDescent="0.25">
      <c r="A63" s="1">
        <v>38384</v>
      </c>
      <c r="B63">
        <v>86.12</v>
      </c>
      <c r="C63">
        <v>55611</v>
      </c>
      <c r="D63">
        <v>27050</v>
      </c>
      <c r="E63">
        <v>10.93</v>
      </c>
      <c r="F63">
        <v>73977</v>
      </c>
      <c r="G63">
        <v>9.09</v>
      </c>
      <c r="H63">
        <v>231871</v>
      </c>
      <c r="I63">
        <v>6.01</v>
      </c>
      <c r="J63">
        <v>7817</v>
      </c>
      <c r="K63">
        <v>11.31</v>
      </c>
      <c r="L63">
        <v>1.75</v>
      </c>
      <c r="M63">
        <v>3.5840000000000001</v>
      </c>
      <c r="N63">
        <v>905141</v>
      </c>
      <c r="O63">
        <v>1.83</v>
      </c>
      <c r="P63">
        <v>0.45</v>
      </c>
      <c r="Q63">
        <v>1037967</v>
      </c>
      <c r="R63">
        <v>-7.29</v>
      </c>
      <c r="S63">
        <v>-1.87</v>
      </c>
      <c r="T63">
        <v>587752</v>
      </c>
      <c r="U63">
        <v>4.3</v>
      </c>
      <c r="V63">
        <v>1.06</v>
      </c>
      <c r="W63">
        <v>164309</v>
      </c>
      <c r="X63">
        <v>3.62</v>
      </c>
      <c r="Y63">
        <v>0.89</v>
      </c>
      <c r="Z63">
        <v>287045</v>
      </c>
      <c r="AA63">
        <v>-32.99</v>
      </c>
      <c r="AB63">
        <v>-9.52</v>
      </c>
      <c r="AC63">
        <v>-125369</v>
      </c>
      <c r="AD63">
        <v>554153</v>
      </c>
      <c r="AE63">
        <v>5.9</v>
      </c>
      <c r="AF63">
        <v>1.44</v>
      </c>
      <c r="AG63">
        <v>679522</v>
      </c>
      <c r="AH63">
        <v>-8.58</v>
      </c>
      <c r="AI63">
        <v>-2.2200000000000002</v>
      </c>
      <c r="AJ63">
        <v>10723.815790000001</v>
      </c>
      <c r="AK63">
        <v>2065.7357889999998</v>
      </c>
      <c r="AL63">
        <v>1199.6268419999999</v>
      </c>
      <c r="AM63">
        <v>1276.795384</v>
      </c>
      <c r="AO63">
        <v>11545.295260000001</v>
      </c>
      <c r="AR63">
        <v>425.59315700000002</v>
      </c>
      <c r="AS63">
        <v>424.01052600000003</v>
      </c>
      <c r="AT63">
        <v>48.053156999999999</v>
      </c>
      <c r="AU63">
        <v>4.1578939999999998</v>
      </c>
      <c r="AV63">
        <v>31.5215</v>
      </c>
      <c r="AW63">
        <v>938000000000</v>
      </c>
      <c r="AX63">
        <v>43.58</v>
      </c>
      <c r="AY63">
        <v>0.26</v>
      </c>
      <c r="AZ63" s="2">
        <v>2863</v>
      </c>
      <c r="BB63">
        <v>65.709999999999994</v>
      </c>
      <c r="BC63">
        <v>8.52</v>
      </c>
      <c r="BD63">
        <v>79.3</v>
      </c>
      <c r="BE63">
        <v>926.31</v>
      </c>
      <c r="BF63" s="2">
        <v>9296</v>
      </c>
      <c r="BG63">
        <v>520.03</v>
      </c>
      <c r="BH63">
        <v>193.18</v>
      </c>
      <c r="BI63">
        <v>4.0599999999999996</v>
      </c>
      <c r="BJ63">
        <v>6101</v>
      </c>
    </row>
    <row r="64" spans="1:62" x14ac:dyDescent="0.25">
      <c r="A64" s="1">
        <v>38412</v>
      </c>
      <c r="B64">
        <v>85.8</v>
      </c>
      <c r="C64">
        <v>39098</v>
      </c>
      <c r="D64">
        <v>27231</v>
      </c>
      <c r="E64">
        <v>7.42</v>
      </c>
      <c r="F64">
        <v>73721</v>
      </c>
      <c r="G64">
        <v>6.97</v>
      </c>
      <c r="H64">
        <v>232355</v>
      </c>
      <c r="I64">
        <v>5.52</v>
      </c>
      <c r="J64">
        <v>7246</v>
      </c>
      <c r="K64">
        <v>3.97</v>
      </c>
      <c r="L64">
        <v>1.875</v>
      </c>
      <c r="M64">
        <v>3.6139999999999999</v>
      </c>
      <c r="N64">
        <v>905141</v>
      </c>
      <c r="O64">
        <v>1.83</v>
      </c>
      <c r="P64">
        <v>0.45</v>
      </c>
      <c r="Q64">
        <v>1037967</v>
      </c>
      <c r="R64">
        <v>-7.29</v>
      </c>
      <c r="S64">
        <v>-1.87</v>
      </c>
      <c r="T64">
        <v>587752</v>
      </c>
      <c r="U64">
        <v>4.3</v>
      </c>
      <c r="V64">
        <v>1.06</v>
      </c>
      <c r="W64">
        <v>164309</v>
      </c>
      <c r="X64">
        <v>3.62</v>
      </c>
      <c r="Y64">
        <v>0.89</v>
      </c>
      <c r="Z64">
        <v>287045</v>
      </c>
      <c r="AA64">
        <v>-32.99</v>
      </c>
      <c r="AB64">
        <v>-9.52</v>
      </c>
      <c r="AC64">
        <v>-125369</v>
      </c>
      <c r="AD64">
        <v>554153</v>
      </c>
      <c r="AE64">
        <v>5.9</v>
      </c>
      <c r="AF64">
        <v>1.44</v>
      </c>
      <c r="AG64">
        <v>679522</v>
      </c>
      <c r="AH64">
        <v>-8.58</v>
      </c>
      <c r="AI64">
        <v>-2.2200000000000002</v>
      </c>
      <c r="AJ64">
        <v>10682.09318</v>
      </c>
      <c r="AK64">
        <v>2030.433636</v>
      </c>
      <c r="AL64">
        <v>1194.897727</v>
      </c>
      <c r="AM64">
        <v>1250.841739</v>
      </c>
      <c r="AO64">
        <v>11809.38409</v>
      </c>
      <c r="AR64">
        <v>425.05818099999999</v>
      </c>
      <c r="AS64">
        <v>434.53181799999999</v>
      </c>
      <c r="AT64">
        <v>54.629545</v>
      </c>
      <c r="AU64">
        <v>4.4909090000000003</v>
      </c>
      <c r="AV64">
        <v>31.115217000000001</v>
      </c>
      <c r="AW64">
        <v>1520000000000</v>
      </c>
      <c r="AX64">
        <v>38.04</v>
      </c>
      <c r="AY64">
        <v>-0.37</v>
      </c>
      <c r="AZ64" s="2">
        <v>1922</v>
      </c>
      <c r="BB64">
        <v>53.6</v>
      </c>
      <c r="BC64">
        <v>7.29</v>
      </c>
      <c r="BD64">
        <v>62.56</v>
      </c>
      <c r="BE64">
        <v>788.29</v>
      </c>
      <c r="BF64" s="2">
        <v>9276</v>
      </c>
      <c r="BG64">
        <v>389.58</v>
      </c>
      <c r="BH64">
        <v>141.13999999999999</v>
      </c>
      <c r="BI64">
        <v>4.28</v>
      </c>
      <c r="BJ64">
        <v>6104</v>
      </c>
    </row>
    <row r="65" spans="1:62" x14ac:dyDescent="0.25">
      <c r="A65" s="1">
        <v>38443</v>
      </c>
      <c r="B65">
        <v>85.85</v>
      </c>
      <c r="C65">
        <v>38796</v>
      </c>
      <c r="D65">
        <v>26732</v>
      </c>
      <c r="E65">
        <v>7.21</v>
      </c>
      <c r="F65">
        <v>72726</v>
      </c>
      <c r="G65">
        <v>5.64</v>
      </c>
      <c r="H65">
        <v>232763</v>
      </c>
      <c r="I65">
        <v>5.47</v>
      </c>
      <c r="J65">
        <v>7181</v>
      </c>
      <c r="K65">
        <v>8.8699999999999992</v>
      </c>
      <c r="L65">
        <v>1.875</v>
      </c>
      <c r="M65">
        <v>3.657</v>
      </c>
      <c r="N65">
        <v>920512</v>
      </c>
      <c r="O65">
        <v>6.97</v>
      </c>
      <c r="P65">
        <v>1.7</v>
      </c>
      <c r="Q65">
        <v>1045459</v>
      </c>
      <c r="R65">
        <v>2.92</v>
      </c>
      <c r="S65">
        <v>0.72</v>
      </c>
      <c r="T65">
        <v>592302</v>
      </c>
      <c r="U65">
        <v>3.13</v>
      </c>
      <c r="V65">
        <v>0.77</v>
      </c>
      <c r="W65">
        <v>168677</v>
      </c>
      <c r="X65">
        <v>11.06</v>
      </c>
      <c r="Y65">
        <v>2.66</v>
      </c>
      <c r="Z65">
        <v>285439</v>
      </c>
      <c r="AA65">
        <v>-2.2200000000000002</v>
      </c>
      <c r="AB65">
        <v>-0.56000000000000005</v>
      </c>
      <c r="AC65">
        <v>-119542</v>
      </c>
      <c r="AD65">
        <v>574745</v>
      </c>
      <c r="AE65">
        <v>15.71</v>
      </c>
      <c r="AF65">
        <v>3.72</v>
      </c>
      <c r="AG65">
        <v>694286</v>
      </c>
      <c r="AH65">
        <v>8.98</v>
      </c>
      <c r="AI65">
        <v>2.17</v>
      </c>
      <c r="AJ65">
        <v>10283.18619</v>
      </c>
      <c r="AK65">
        <v>1957.492857</v>
      </c>
      <c r="AL65">
        <v>1164.427619</v>
      </c>
      <c r="AM65">
        <v>1199.573333</v>
      </c>
      <c r="AO65">
        <v>11395.642</v>
      </c>
      <c r="AR65">
        <v>398.50476099999997</v>
      </c>
      <c r="AS65">
        <v>429.71428500000002</v>
      </c>
      <c r="AT65">
        <v>53.217618999999999</v>
      </c>
      <c r="AU65">
        <v>4.330476</v>
      </c>
      <c r="AV65">
        <v>31.490476000000001</v>
      </c>
      <c r="AW65">
        <v>1080000000000</v>
      </c>
      <c r="AX65">
        <v>48.83</v>
      </c>
      <c r="AY65">
        <v>0.09</v>
      </c>
      <c r="AZ65" s="2">
        <v>3174</v>
      </c>
      <c r="BB65">
        <v>68.42</v>
      </c>
      <c r="BC65">
        <v>9.93</v>
      </c>
      <c r="BD65">
        <v>81.650000000000006</v>
      </c>
      <c r="BE65">
        <v>929.11</v>
      </c>
      <c r="BF65" s="2">
        <v>9282</v>
      </c>
      <c r="BG65">
        <v>515.78</v>
      </c>
      <c r="BH65">
        <v>195.3</v>
      </c>
      <c r="BI65">
        <v>4.1500000000000004</v>
      </c>
      <c r="BJ65">
        <v>5876</v>
      </c>
    </row>
    <row r="66" spans="1:62" x14ac:dyDescent="0.25">
      <c r="A66" s="1">
        <v>38473</v>
      </c>
      <c r="B66">
        <v>85.56</v>
      </c>
      <c r="C66">
        <v>38983</v>
      </c>
      <c r="D66">
        <v>26153</v>
      </c>
      <c r="E66">
        <v>6.17</v>
      </c>
      <c r="F66">
        <v>72021</v>
      </c>
      <c r="G66">
        <v>6.33</v>
      </c>
      <c r="H66">
        <v>231965</v>
      </c>
      <c r="I66">
        <v>5.65</v>
      </c>
      <c r="J66">
        <v>7067</v>
      </c>
      <c r="K66">
        <v>8.1300000000000008</v>
      </c>
      <c r="L66">
        <v>1.875</v>
      </c>
      <c r="M66">
        <v>3.657</v>
      </c>
      <c r="N66">
        <v>920512</v>
      </c>
      <c r="O66">
        <v>6.97</v>
      </c>
      <c r="P66">
        <v>1.7</v>
      </c>
      <c r="Q66">
        <v>1045459</v>
      </c>
      <c r="R66">
        <v>2.92</v>
      </c>
      <c r="S66">
        <v>0.72</v>
      </c>
      <c r="T66">
        <v>592302</v>
      </c>
      <c r="U66">
        <v>3.13</v>
      </c>
      <c r="V66">
        <v>0.77</v>
      </c>
      <c r="W66">
        <v>168677</v>
      </c>
      <c r="X66">
        <v>11.06</v>
      </c>
      <c r="Y66">
        <v>2.66</v>
      </c>
      <c r="Z66">
        <v>285439</v>
      </c>
      <c r="AA66">
        <v>-2.2200000000000002</v>
      </c>
      <c r="AB66">
        <v>-0.56000000000000005</v>
      </c>
      <c r="AC66">
        <v>-119542</v>
      </c>
      <c r="AD66">
        <v>574745</v>
      </c>
      <c r="AE66">
        <v>15.71</v>
      </c>
      <c r="AF66">
        <v>3.72</v>
      </c>
      <c r="AG66">
        <v>694286</v>
      </c>
      <c r="AH66">
        <v>8.98</v>
      </c>
      <c r="AI66">
        <v>2.17</v>
      </c>
      <c r="AJ66">
        <v>10377.179050000001</v>
      </c>
      <c r="AK66">
        <v>2005.217142</v>
      </c>
      <c r="AL66">
        <v>1178.2757140000001</v>
      </c>
      <c r="AM66">
        <v>1091.2735290000001</v>
      </c>
      <c r="AO66">
        <v>11082.37895</v>
      </c>
      <c r="AR66">
        <v>410.13333299999999</v>
      </c>
      <c r="AS66">
        <v>422.29523799999998</v>
      </c>
      <c r="AT66">
        <v>49.870952000000003</v>
      </c>
      <c r="AU66">
        <v>4.1380949999999999</v>
      </c>
      <c r="AV66">
        <v>31.295909000000002</v>
      </c>
      <c r="AW66">
        <v>1190000000000</v>
      </c>
      <c r="AX66">
        <v>49.03</v>
      </c>
      <c r="AY66">
        <v>0.18</v>
      </c>
      <c r="AZ66" s="2">
        <v>2521</v>
      </c>
      <c r="BB66">
        <v>66.22</v>
      </c>
      <c r="BC66">
        <v>9.2799999999999994</v>
      </c>
      <c r="BD66">
        <v>78.12</v>
      </c>
      <c r="BE66">
        <v>899.6</v>
      </c>
      <c r="BF66" s="2">
        <v>9300</v>
      </c>
      <c r="BG66">
        <v>520.6</v>
      </c>
      <c r="BH66">
        <v>176.48</v>
      </c>
      <c r="BI66">
        <v>4.04</v>
      </c>
      <c r="BJ66">
        <v>5930</v>
      </c>
    </row>
    <row r="67" spans="1:62" x14ac:dyDescent="0.25">
      <c r="A67" s="1">
        <v>38504</v>
      </c>
      <c r="B67">
        <v>85.53</v>
      </c>
      <c r="C67">
        <v>40008</v>
      </c>
      <c r="D67">
        <v>28089</v>
      </c>
      <c r="E67">
        <v>7.33</v>
      </c>
      <c r="F67">
        <v>74707</v>
      </c>
      <c r="G67">
        <v>8.1</v>
      </c>
      <c r="H67">
        <v>235907</v>
      </c>
      <c r="I67">
        <v>6.68</v>
      </c>
      <c r="J67">
        <v>7086</v>
      </c>
      <c r="K67">
        <v>15.29</v>
      </c>
      <c r="L67">
        <v>1.875</v>
      </c>
      <c r="M67">
        <v>3.6709999999999998</v>
      </c>
      <c r="N67">
        <v>920512</v>
      </c>
      <c r="O67">
        <v>6.97</v>
      </c>
      <c r="P67">
        <v>1.7</v>
      </c>
      <c r="Q67">
        <v>1045459</v>
      </c>
      <c r="R67">
        <v>2.92</v>
      </c>
      <c r="S67">
        <v>0.72</v>
      </c>
      <c r="T67">
        <v>592302</v>
      </c>
      <c r="U67">
        <v>3.13</v>
      </c>
      <c r="V67">
        <v>0.77</v>
      </c>
      <c r="W67">
        <v>168677</v>
      </c>
      <c r="X67">
        <v>11.06</v>
      </c>
      <c r="Y67">
        <v>2.66</v>
      </c>
      <c r="Z67">
        <v>285439</v>
      </c>
      <c r="AA67">
        <v>-2.2200000000000002</v>
      </c>
      <c r="AB67">
        <v>-0.56000000000000005</v>
      </c>
      <c r="AC67">
        <v>-119542</v>
      </c>
      <c r="AD67">
        <v>574745</v>
      </c>
      <c r="AE67">
        <v>15.71</v>
      </c>
      <c r="AF67">
        <v>3.72</v>
      </c>
      <c r="AG67">
        <v>694286</v>
      </c>
      <c r="AH67">
        <v>8.98</v>
      </c>
      <c r="AI67">
        <v>2.17</v>
      </c>
      <c r="AJ67">
        <v>10486.682269999999</v>
      </c>
      <c r="AK67">
        <v>2074.017272</v>
      </c>
      <c r="AL67">
        <v>1202.253181</v>
      </c>
      <c r="AM67">
        <v>1084.873636</v>
      </c>
      <c r="AO67">
        <v>11402.74591</v>
      </c>
      <c r="AR67">
        <v>429.608181</v>
      </c>
      <c r="AS67">
        <v>431.69090899999998</v>
      </c>
      <c r="AT67">
        <v>56.419544999999999</v>
      </c>
      <c r="AU67">
        <v>3.9954540000000001</v>
      </c>
      <c r="AV67">
        <v>31.36909</v>
      </c>
      <c r="AW67">
        <v>1700000000000</v>
      </c>
      <c r="AX67">
        <v>46.36</v>
      </c>
      <c r="AY67">
        <v>0.16</v>
      </c>
      <c r="AZ67" s="2">
        <v>3018</v>
      </c>
      <c r="BB67">
        <v>66.73</v>
      </c>
      <c r="BC67">
        <v>10.3</v>
      </c>
      <c r="BD67">
        <v>78.040000000000006</v>
      </c>
      <c r="BE67">
        <v>888.81</v>
      </c>
      <c r="BF67" s="2">
        <v>9313</v>
      </c>
      <c r="BG67">
        <v>538.92999999999995</v>
      </c>
      <c r="BH67">
        <v>190.83</v>
      </c>
      <c r="BI67">
        <v>4.0999999999999996</v>
      </c>
      <c r="BJ67">
        <v>6221</v>
      </c>
    </row>
    <row r="68" spans="1:62" x14ac:dyDescent="0.25">
      <c r="A68" s="1">
        <v>38534</v>
      </c>
      <c r="B68">
        <v>85.75</v>
      </c>
      <c r="C68">
        <v>39705</v>
      </c>
      <c r="D68">
        <v>28115</v>
      </c>
      <c r="E68">
        <v>8.3699999999999992</v>
      </c>
      <c r="F68">
        <v>75137</v>
      </c>
      <c r="G68">
        <v>7.79</v>
      </c>
      <c r="H68">
        <v>236474</v>
      </c>
      <c r="I68">
        <v>6.52</v>
      </c>
      <c r="J68">
        <v>7116</v>
      </c>
      <c r="K68">
        <v>7.95</v>
      </c>
      <c r="L68">
        <v>2</v>
      </c>
      <c r="M68">
        <v>3.714</v>
      </c>
      <c r="N68">
        <v>927387</v>
      </c>
      <c r="O68">
        <v>3.02</v>
      </c>
      <c r="P68">
        <v>0.75</v>
      </c>
      <c r="Q68">
        <v>1048672</v>
      </c>
      <c r="R68">
        <v>1.23</v>
      </c>
      <c r="S68">
        <v>0.31</v>
      </c>
      <c r="T68">
        <v>594096</v>
      </c>
      <c r="U68">
        <v>1.22</v>
      </c>
      <c r="V68">
        <v>0.3</v>
      </c>
      <c r="W68">
        <v>164559</v>
      </c>
      <c r="X68">
        <v>-9.41</v>
      </c>
      <c r="Y68">
        <v>-2.44</v>
      </c>
      <c r="Z68">
        <v>291220</v>
      </c>
      <c r="AA68">
        <v>8.35</v>
      </c>
      <c r="AB68">
        <v>2.0299999999999998</v>
      </c>
      <c r="AC68">
        <v>-114575</v>
      </c>
      <c r="AD68">
        <v>576809</v>
      </c>
      <c r="AE68">
        <v>1.44</v>
      </c>
      <c r="AF68">
        <v>0.36</v>
      </c>
      <c r="AG68">
        <v>691384</v>
      </c>
      <c r="AH68">
        <v>-1.66</v>
      </c>
      <c r="AI68">
        <v>-0.42</v>
      </c>
      <c r="AJ68">
        <v>10545.376</v>
      </c>
      <c r="AK68">
        <v>2145.1390000000001</v>
      </c>
      <c r="AL68">
        <v>1222.2370000000001</v>
      </c>
      <c r="AM68">
        <v>1042.180476</v>
      </c>
      <c r="AO68">
        <v>11716.866</v>
      </c>
      <c r="AR68">
        <v>458.29450000000003</v>
      </c>
      <c r="AS68">
        <v>423.97500000000002</v>
      </c>
      <c r="AT68">
        <v>59.026000000000003</v>
      </c>
      <c r="AU68">
        <v>4.173</v>
      </c>
      <c r="AV68">
        <v>31.870951999999999</v>
      </c>
      <c r="AW68">
        <v>1720000000000</v>
      </c>
      <c r="AX68">
        <v>49.16</v>
      </c>
      <c r="AY68">
        <v>0.28999999999999998</v>
      </c>
      <c r="AZ68" s="2">
        <v>3139</v>
      </c>
      <c r="BB68">
        <v>66.67</v>
      </c>
      <c r="BC68">
        <v>10.47</v>
      </c>
      <c r="BD68">
        <v>79.52</v>
      </c>
      <c r="BE68">
        <v>908.99</v>
      </c>
      <c r="BF68" s="2">
        <v>9322</v>
      </c>
      <c r="BG68">
        <v>490.7</v>
      </c>
      <c r="BH68">
        <v>175.78</v>
      </c>
      <c r="BI68">
        <v>4.22</v>
      </c>
      <c r="BJ68">
        <v>6335</v>
      </c>
    </row>
    <row r="69" spans="1:62" x14ac:dyDescent="0.25">
      <c r="A69" s="1">
        <v>38565</v>
      </c>
      <c r="B69">
        <v>85.83</v>
      </c>
      <c r="C69">
        <v>40944</v>
      </c>
      <c r="D69">
        <v>27840</v>
      </c>
      <c r="E69">
        <v>5.8</v>
      </c>
      <c r="F69">
        <v>74808</v>
      </c>
      <c r="G69">
        <v>6.22</v>
      </c>
      <c r="H69">
        <v>236128</v>
      </c>
      <c r="I69">
        <v>6.19</v>
      </c>
      <c r="J69">
        <v>7043</v>
      </c>
      <c r="K69">
        <v>12.1</v>
      </c>
      <c r="L69">
        <v>2</v>
      </c>
      <c r="M69">
        <v>3.734</v>
      </c>
      <c r="N69">
        <v>927387</v>
      </c>
      <c r="O69">
        <v>3.02</v>
      </c>
      <c r="P69">
        <v>0.75</v>
      </c>
      <c r="Q69">
        <v>1048672</v>
      </c>
      <c r="R69">
        <v>1.23</v>
      </c>
      <c r="S69">
        <v>0.31</v>
      </c>
      <c r="T69">
        <v>594096</v>
      </c>
      <c r="U69">
        <v>1.22</v>
      </c>
      <c r="V69">
        <v>0.3</v>
      </c>
      <c r="W69">
        <v>164559</v>
      </c>
      <c r="X69">
        <v>-9.41</v>
      </c>
      <c r="Y69">
        <v>-2.44</v>
      </c>
      <c r="Z69">
        <v>291220</v>
      </c>
      <c r="AA69">
        <v>8.35</v>
      </c>
      <c r="AB69">
        <v>2.0299999999999998</v>
      </c>
      <c r="AC69">
        <v>-114575</v>
      </c>
      <c r="AD69">
        <v>576809</v>
      </c>
      <c r="AE69">
        <v>1.44</v>
      </c>
      <c r="AF69">
        <v>0.36</v>
      </c>
      <c r="AG69">
        <v>691384</v>
      </c>
      <c r="AH69">
        <v>-1.66</v>
      </c>
      <c r="AI69">
        <v>-0.42</v>
      </c>
      <c r="AJ69">
        <v>10554.27174</v>
      </c>
      <c r="AK69">
        <v>2157.8482600000002</v>
      </c>
      <c r="AL69">
        <v>1224.27</v>
      </c>
      <c r="AM69">
        <v>1151.257826</v>
      </c>
      <c r="AO69">
        <v>12204.97565</v>
      </c>
      <c r="AR69">
        <v>468.702608</v>
      </c>
      <c r="AS69">
        <v>437.83043400000003</v>
      </c>
      <c r="AT69">
        <v>64.993477999999996</v>
      </c>
      <c r="AU69">
        <v>4.255217</v>
      </c>
      <c r="AV69">
        <v>32.083043000000004</v>
      </c>
      <c r="AW69">
        <v>1580000000000</v>
      </c>
      <c r="AX69">
        <v>48.15</v>
      </c>
      <c r="AY69">
        <v>0.9</v>
      </c>
      <c r="AZ69" s="2">
        <v>2989</v>
      </c>
      <c r="BB69">
        <v>65.38</v>
      </c>
      <c r="BC69">
        <v>10.029999999999999</v>
      </c>
      <c r="BD69">
        <v>77.33</v>
      </c>
      <c r="BE69">
        <v>909.88</v>
      </c>
      <c r="BF69" s="2">
        <v>9348</v>
      </c>
      <c r="BG69">
        <v>517.15</v>
      </c>
      <c r="BH69">
        <v>187.79</v>
      </c>
      <c r="BI69">
        <v>4.32</v>
      </c>
      <c r="BJ69">
        <v>6244</v>
      </c>
    </row>
    <row r="70" spans="1:62" x14ac:dyDescent="0.25">
      <c r="A70" s="1">
        <v>38596</v>
      </c>
      <c r="B70">
        <v>85.63</v>
      </c>
      <c r="C70">
        <v>40279</v>
      </c>
      <c r="D70">
        <v>27898</v>
      </c>
      <c r="E70">
        <v>6.21</v>
      </c>
      <c r="F70">
        <v>74812</v>
      </c>
      <c r="G70">
        <v>5.48</v>
      </c>
      <c r="H70">
        <v>236929</v>
      </c>
      <c r="I70">
        <v>6.48</v>
      </c>
      <c r="J70">
        <v>7069</v>
      </c>
      <c r="K70">
        <v>11.71</v>
      </c>
      <c r="L70">
        <v>2.125</v>
      </c>
      <c r="M70">
        <v>3.762</v>
      </c>
      <c r="N70">
        <v>927387</v>
      </c>
      <c r="O70">
        <v>3.02</v>
      </c>
      <c r="P70">
        <v>0.75</v>
      </c>
      <c r="Q70">
        <v>1048672</v>
      </c>
      <c r="R70">
        <v>1.23</v>
      </c>
      <c r="S70">
        <v>0.31</v>
      </c>
      <c r="T70">
        <v>594096</v>
      </c>
      <c r="U70">
        <v>1.22</v>
      </c>
      <c r="V70">
        <v>0.3</v>
      </c>
      <c r="W70">
        <v>164559</v>
      </c>
      <c r="X70">
        <v>-9.41</v>
      </c>
      <c r="Y70">
        <v>-2.44</v>
      </c>
      <c r="Z70">
        <v>291220</v>
      </c>
      <c r="AA70">
        <v>8.35</v>
      </c>
      <c r="AB70">
        <v>2.0299999999999998</v>
      </c>
      <c r="AC70">
        <v>-114575</v>
      </c>
      <c r="AD70">
        <v>576809</v>
      </c>
      <c r="AE70">
        <v>1.44</v>
      </c>
      <c r="AF70">
        <v>0.36</v>
      </c>
      <c r="AG70">
        <v>691384</v>
      </c>
      <c r="AH70">
        <v>-1.66</v>
      </c>
      <c r="AI70">
        <v>-0.42</v>
      </c>
      <c r="AJ70">
        <v>10532.54429</v>
      </c>
      <c r="AK70">
        <v>2144.6119039999999</v>
      </c>
      <c r="AL70">
        <v>1225.914761</v>
      </c>
      <c r="AM70">
        <v>1183.1290899999999</v>
      </c>
      <c r="AO70">
        <v>12979.3755</v>
      </c>
      <c r="AR70">
        <v>469.79</v>
      </c>
      <c r="AS70">
        <v>457.30952300000001</v>
      </c>
      <c r="AT70">
        <v>65.552857000000003</v>
      </c>
      <c r="AU70">
        <v>4.193333</v>
      </c>
      <c r="AV70">
        <v>32.917726999999999</v>
      </c>
      <c r="AW70">
        <v>1220000000000</v>
      </c>
      <c r="AX70">
        <v>53</v>
      </c>
      <c r="AY70">
        <v>0.33</v>
      </c>
      <c r="AZ70" s="2">
        <v>2747</v>
      </c>
      <c r="BB70">
        <v>68.569999999999993</v>
      </c>
      <c r="BC70">
        <v>11.17</v>
      </c>
      <c r="BD70">
        <v>82.13</v>
      </c>
      <c r="BE70">
        <v>921.36</v>
      </c>
      <c r="BF70" s="2">
        <v>9385</v>
      </c>
      <c r="BG70">
        <v>532.29999999999995</v>
      </c>
      <c r="BH70">
        <v>182.47</v>
      </c>
      <c r="BI70">
        <v>4.3600000000000003</v>
      </c>
      <c r="BJ70">
        <v>6067</v>
      </c>
    </row>
    <row r="71" spans="1:62" x14ac:dyDescent="0.25">
      <c r="A71" s="1">
        <v>38626</v>
      </c>
      <c r="B71">
        <v>85.63</v>
      </c>
      <c r="C71">
        <v>38552</v>
      </c>
      <c r="D71">
        <v>27257</v>
      </c>
      <c r="E71">
        <v>5.0599999999999996</v>
      </c>
      <c r="F71">
        <v>73862</v>
      </c>
      <c r="G71">
        <v>4.58</v>
      </c>
      <c r="H71">
        <v>236746</v>
      </c>
      <c r="I71">
        <v>5.93</v>
      </c>
      <c r="J71">
        <v>7122</v>
      </c>
      <c r="K71">
        <v>5.26</v>
      </c>
      <c r="L71">
        <v>2.125</v>
      </c>
      <c r="M71">
        <v>3.81</v>
      </c>
      <c r="N71">
        <v>971932</v>
      </c>
      <c r="O71">
        <v>20.64</v>
      </c>
      <c r="P71">
        <v>4.8</v>
      </c>
      <c r="Q71">
        <v>1037236</v>
      </c>
      <c r="R71">
        <v>-4.29</v>
      </c>
      <c r="S71">
        <v>-1.0900000000000001</v>
      </c>
      <c r="T71">
        <v>596208</v>
      </c>
      <c r="U71">
        <v>1.43</v>
      </c>
      <c r="V71">
        <v>0.36</v>
      </c>
      <c r="W71">
        <v>161370</v>
      </c>
      <c r="X71">
        <v>-7.53</v>
      </c>
      <c r="Y71">
        <v>-1.94</v>
      </c>
      <c r="Z71">
        <v>280201</v>
      </c>
      <c r="AA71">
        <v>-14.3</v>
      </c>
      <c r="AB71">
        <v>-3.78</v>
      </c>
      <c r="AC71">
        <v>-60151</v>
      </c>
      <c r="AD71">
        <v>635735</v>
      </c>
      <c r="AE71">
        <v>47.56</v>
      </c>
      <c r="AF71">
        <v>10.220000000000001</v>
      </c>
      <c r="AG71">
        <v>695885</v>
      </c>
      <c r="AH71">
        <v>2.63</v>
      </c>
      <c r="AI71">
        <v>0.65</v>
      </c>
      <c r="AJ71">
        <v>10324.313330000001</v>
      </c>
      <c r="AK71">
        <v>2087.0928570000001</v>
      </c>
      <c r="AL71">
        <v>1191.964285</v>
      </c>
      <c r="AM71">
        <v>1129.1456250000001</v>
      </c>
      <c r="AO71">
        <v>13392.793</v>
      </c>
      <c r="AR71">
        <v>446.02380900000003</v>
      </c>
      <c r="AS71">
        <v>469.99523799999997</v>
      </c>
      <c r="AT71">
        <v>62.268571000000001</v>
      </c>
      <c r="AU71">
        <v>4.4584999999999999</v>
      </c>
      <c r="AV71">
        <v>33.478571000000002</v>
      </c>
      <c r="AW71">
        <v>1280000000000</v>
      </c>
      <c r="AX71">
        <v>56.97</v>
      </c>
      <c r="AY71">
        <v>0.01</v>
      </c>
      <c r="AZ71" s="2">
        <v>3082</v>
      </c>
      <c r="BB71">
        <v>68.11</v>
      </c>
      <c r="BC71">
        <v>10.65</v>
      </c>
      <c r="BD71">
        <v>83.18</v>
      </c>
      <c r="BE71">
        <v>947.53</v>
      </c>
      <c r="BF71" s="2">
        <v>9366</v>
      </c>
      <c r="BG71">
        <v>556.72</v>
      </c>
      <c r="BH71">
        <v>190.19</v>
      </c>
      <c r="BI71">
        <v>4.1399999999999997</v>
      </c>
      <c r="BJ71">
        <v>5880</v>
      </c>
    </row>
    <row r="72" spans="1:62" x14ac:dyDescent="0.25">
      <c r="A72" s="1">
        <v>38657</v>
      </c>
      <c r="B72">
        <v>85.75</v>
      </c>
      <c r="C72">
        <v>38555</v>
      </c>
      <c r="D72">
        <v>27581</v>
      </c>
      <c r="E72">
        <v>5.57</v>
      </c>
      <c r="F72">
        <v>75005</v>
      </c>
      <c r="G72">
        <v>6.23</v>
      </c>
      <c r="H72">
        <v>239095</v>
      </c>
      <c r="I72">
        <v>6.45</v>
      </c>
      <c r="J72">
        <v>7157</v>
      </c>
      <c r="K72">
        <v>7.41</v>
      </c>
      <c r="L72">
        <v>2.125</v>
      </c>
      <c r="M72">
        <v>3.81</v>
      </c>
      <c r="N72">
        <v>971932</v>
      </c>
      <c r="O72">
        <v>20.64</v>
      </c>
      <c r="P72">
        <v>4.8</v>
      </c>
      <c r="Q72">
        <v>1037236</v>
      </c>
      <c r="R72">
        <v>-4.29</v>
      </c>
      <c r="S72">
        <v>-1.0900000000000001</v>
      </c>
      <c r="T72">
        <v>596208</v>
      </c>
      <c r="U72">
        <v>1.43</v>
      </c>
      <c r="V72">
        <v>0.36</v>
      </c>
      <c r="W72">
        <v>161370</v>
      </c>
      <c r="X72">
        <v>-7.53</v>
      </c>
      <c r="Y72">
        <v>-1.94</v>
      </c>
      <c r="Z72">
        <v>280201</v>
      </c>
      <c r="AA72">
        <v>-14.3</v>
      </c>
      <c r="AB72">
        <v>-3.78</v>
      </c>
      <c r="AC72">
        <v>-60151</v>
      </c>
      <c r="AD72">
        <v>635735</v>
      </c>
      <c r="AE72">
        <v>47.56</v>
      </c>
      <c r="AF72">
        <v>10.220000000000001</v>
      </c>
      <c r="AG72">
        <v>695885</v>
      </c>
      <c r="AH72">
        <v>2.63</v>
      </c>
      <c r="AI72">
        <v>0.65</v>
      </c>
      <c r="AJ72">
        <v>10695.249519999999</v>
      </c>
      <c r="AK72">
        <v>2202.8357139999998</v>
      </c>
      <c r="AL72">
        <v>1237.368571</v>
      </c>
      <c r="AM72">
        <v>1101.4345450000001</v>
      </c>
      <c r="AO72">
        <v>14368.0535</v>
      </c>
      <c r="AR72">
        <v>464.613809</v>
      </c>
      <c r="AS72">
        <v>475.56</v>
      </c>
      <c r="AT72">
        <v>58.343000000000004</v>
      </c>
      <c r="AU72">
        <v>4.5339999999999998</v>
      </c>
      <c r="AV72">
        <v>33.581363000000003</v>
      </c>
      <c r="AW72">
        <v>1580000000000</v>
      </c>
      <c r="AX72">
        <v>59.45</v>
      </c>
      <c r="AY72">
        <v>0.28999999999999998</v>
      </c>
      <c r="AZ72" s="2">
        <v>2494</v>
      </c>
      <c r="BB72">
        <v>69.62</v>
      </c>
      <c r="BC72">
        <v>9.9700000000000006</v>
      </c>
      <c r="BD72">
        <v>83.44</v>
      </c>
      <c r="BE72">
        <v>956.89</v>
      </c>
      <c r="BF72" s="2">
        <v>9415</v>
      </c>
      <c r="BG72">
        <v>629.53</v>
      </c>
      <c r="BH72">
        <v>207.57</v>
      </c>
      <c r="BI72">
        <v>4.07</v>
      </c>
      <c r="BJ72">
        <v>6025</v>
      </c>
    </row>
    <row r="73" spans="1:62" x14ac:dyDescent="0.25">
      <c r="A73" s="1">
        <v>38687</v>
      </c>
      <c r="B73">
        <v>85.54</v>
      </c>
      <c r="C73">
        <v>42698</v>
      </c>
      <c r="D73">
        <v>29831</v>
      </c>
      <c r="E73">
        <v>7.39</v>
      </c>
      <c r="F73">
        <v>78711</v>
      </c>
      <c r="G73">
        <v>6.83</v>
      </c>
      <c r="H73">
        <v>244101</v>
      </c>
      <c r="I73">
        <v>6.63</v>
      </c>
      <c r="J73">
        <v>7304</v>
      </c>
      <c r="K73">
        <v>2.5099999999999998</v>
      </c>
      <c r="L73">
        <v>2.25</v>
      </c>
      <c r="M73">
        <v>3.8450000000000002</v>
      </c>
      <c r="N73">
        <v>971932</v>
      </c>
      <c r="O73">
        <v>20.64</v>
      </c>
      <c r="P73">
        <v>4.8</v>
      </c>
      <c r="Q73">
        <v>1037236</v>
      </c>
      <c r="R73">
        <v>-4.29</v>
      </c>
      <c r="S73">
        <v>-1.0900000000000001</v>
      </c>
      <c r="T73">
        <v>596208</v>
      </c>
      <c r="U73">
        <v>1.43</v>
      </c>
      <c r="V73">
        <v>0.36</v>
      </c>
      <c r="W73">
        <v>161370</v>
      </c>
      <c r="X73">
        <v>-7.53</v>
      </c>
      <c r="Y73">
        <v>-1.94</v>
      </c>
      <c r="Z73">
        <v>280201</v>
      </c>
      <c r="AA73">
        <v>-14.3</v>
      </c>
      <c r="AB73">
        <v>-3.78</v>
      </c>
      <c r="AC73">
        <v>-60151</v>
      </c>
      <c r="AD73">
        <v>635735</v>
      </c>
      <c r="AE73">
        <v>47.56</v>
      </c>
      <c r="AF73">
        <v>10.220000000000001</v>
      </c>
      <c r="AG73">
        <v>695885</v>
      </c>
      <c r="AH73">
        <v>2.63</v>
      </c>
      <c r="AI73">
        <v>0.65</v>
      </c>
      <c r="AJ73">
        <v>10827.794760000001</v>
      </c>
      <c r="AK73">
        <v>2246.0871419999999</v>
      </c>
      <c r="AL73">
        <v>1262.0719039999999</v>
      </c>
      <c r="AM73">
        <v>1125.4613629999999</v>
      </c>
      <c r="AO73">
        <v>15650.833329999999</v>
      </c>
      <c r="AR73">
        <v>493.300952</v>
      </c>
      <c r="AS73">
        <v>509.55238000000003</v>
      </c>
      <c r="AT73">
        <v>59.447619000000003</v>
      </c>
      <c r="AU73">
        <v>4.4661900000000001</v>
      </c>
      <c r="AV73">
        <v>33.297272</v>
      </c>
      <c r="AW73">
        <v>2120000000000</v>
      </c>
      <c r="AX73">
        <v>59.95</v>
      </c>
      <c r="AY73">
        <v>0.27</v>
      </c>
      <c r="AZ73" s="2">
        <v>3258</v>
      </c>
      <c r="BB73">
        <v>69.3</v>
      </c>
      <c r="BC73">
        <v>10.43</v>
      </c>
      <c r="BD73">
        <v>84.07</v>
      </c>
      <c r="BE73">
        <v>974.09</v>
      </c>
      <c r="BF73" s="2">
        <v>9453</v>
      </c>
      <c r="BG73">
        <v>610.84</v>
      </c>
      <c r="BH73">
        <v>208.64</v>
      </c>
      <c r="BI73">
        <v>3.94</v>
      </c>
      <c r="BJ73">
        <v>6377</v>
      </c>
    </row>
    <row r="74" spans="1:62" x14ac:dyDescent="0.25">
      <c r="A74" s="1">
        <v>38718</v>
      </c>
      <c r="B74">
        <v>86.06</v>
      </c>
      <c r="C74">
        <v>82087</v>
      </c>
      <c r="D74">
        <v>30027</v>
      </c>
      <c r="E74">
        <v>8.9499999999999993</v>
      </c>
      <c r="F74">
        <v>79656</v>
      </c>
      <c r="G74">
        <v>8.3699999999999992</v>
      </c>
      <c r="H74">
        <v>247660</v>
      </c>
      <c r="I74">
        <v>7.51</v>
      </c>
      <c r="J74">
        <v>10259</v>
      </c>
      <c r="K74">
        <v>13.78</v>
      </c>
      <c r="L74">
        <v>2.25</v>
      </c>
      <c r="M74">
        <v>3.8660000000000001</v>
      </c>
      <c r="N74">
        <v>962864</v>
      </c>
      <c r="O74">
        <v>-3.68</v>
      </c>
      <c r="P74">
        <v>-0.93</v>
      </c>
      <c r="Q74">
        <v>1055621</v>
      </c>
      <c r="R74">
        <v>7.28</v>
      </c>
      <c r="S74">
        <v>1.77</v>
      </c>
      <c r="T74">
        <v>598985</v>
      </c>
      <c r="U74">
        <v>1.88</v>
      </c>
      <c r="V74">
        <v>0.47</v>
      </c>
      <c r="W74">
        <v>161000</v>
      </c>
      <c r="X74">
        <v>-0.91</v>
      </c>
      <c r="Y74">
        <v>-0.23</v>
      </c>
      <c r="Z74">
        <v>297229</v>
      </c>
      <c r="AA74">
        <v>26.62</v>
      </c>
      <c r="AB74">
        <v>6.08</v>
      </c>
      <c r="AC74">
        <v>-91344</v>
      </c>
      <c r="AD74">
        <v>634022</v>
      </c>
      <c r="AE74">
        <v>-1.07</v>
      </c>
      <c r="AF74">
        <v>-0.27</v>
      </c>
      <c r="AG74">
        <v>725366</v>
      </c>
      <c r="AH74">
        <v>18.05</v>
      </c>
      <c r="AI74">
        <v>4.24</v>
      </c>
      <c r="AJ74">
        <v>10872.482</v>
      </c>
      <c r="AK74">
        <v>2289.9915000000001</v>
      </c>
      <c r="AL74">
        <v>1278.7225000000001</v>
      </c>
      <c r="AM74">
        <v>1225.0362500000001</v>
      </c>
      <c r="AO74">
        <v>16085.50632</v>
      </c>
      <c r="AR74">
        <v>523.91750000000002</v>
      </c>
      <c r="AS74">
        <v>549.42857100000003</v>
      </c>
      <c r="AT74">
        <v>65.537499999999994</v>
      </c>
      <c r="AU74">
        <v>4.4115000000000002</v>
      </c>
      <c r="AV74">
        <v>32.093181000000001</v>
      </c>
      <c r="AW74">
        <v>2000000000000</v>
      </c>
      <c r="AX74">
        <v>60.09</v>
      </c>
      <c r="AY74">
        <v>0.2</v>
      </c>
      <c r="AZ74" s="2">
        <v>2993</v>
      </c>
      <c r="BB74">
        <v>70.430000000000007</v>
      </c>
      <c r="BC74">
        <v>9.6</v>
      </c>
      <c r="BD74">
        <v>84.89</v>
      </c>
      <c r="BE74">
        <v>987.98</v>
      </c>
      <c r="BF74" s="2">
        <v>9469</v>
      </c>
      <c r="BG74">
        <v>605.01</v>
      </c>
      <c r="BH74">
        <v>183.15</v>
      </c>
      <c r="BI74">
        <v>3.86</v>
      </c>
      <c r="BJ74">
        <v>6609</v>
      </c>
    </row>
    <row r="75" spans="1:62" x14ac:dyDescent="0.25">
      <c r="A75" s="1">
        <v>38749</v>
      </c>
      <c r="B75">
        <v>86.12</v>
      </c>
      <c r="C75">
        <v>39972</v>
      </c>
      <c r="D75">
        <v>29675</v>
      </c>
      <c r="E75">
        <v>9.6999999999999993</v>
      </c>
      <c r="F75">
        <v>78014</v>
      </c>
      <c r="G75">
        <v>5.46</v>
      </c>
      <c r="H75">
        <v>246886</v>
      </c>
      <c r="I75">
        <v>6.48</v>
      </c>
      <c r="J75">
        <v>7940</v>
      </c>
      <c r="K75">
        <v>2.57</v>
      </c>
      <c r="L75">
        <v>2.25</v>
      </c>
      <c r="M75">
        <v>3.8860000000000001</v>
      </c>
      <c r="N75">
        <v>962864</v>
      </c>
      <c r="O75">
        <v>-3.68</v>
      </c>
      <c r="P75">
        <v>-0.93</v>
      </c>
      <c r="Q75">
        <v>1055621</v>
      </c>
      <c r="R75">
        <v>7.28</v>
      </c>
      <c r="S75">
        <v>1.77</v>
      </c>
      <c r="T75">
        <v>598985</v>
      </c>
      <c r="U75">
        <v>1.88</v>
      </c>
      <c r="V75">
        <v>0.47</v>
      </c>
      <c r="W75">
        <v>161000</v>
      </c>
      <c r="X75">
        <v>-0.91</v>
      </c>
      <c r="Y75">
        <v>-0.23</v>
      </c>
      <c r="Z75">
        <v>297229</v>
      </c>
      <c r="AA75">
        <v>26.62</v>
      </c>
      <c r="AB75">
        <v>6.08</v>
      </c>
      <c r="AC75">
        <v>-91344</v>
      </c>
      <c r="AD75">
        <v>634022</v>
      </c>
      <c r="AE75">
        <v>-1.07</v>
      </c>
      <c r="AF75">
        <v>-0.27</v>
      </c>
      <c r="AG75">
        <v>725366</v>
      </c>
      <c r="AH75">
        <v>18.05</v>
      </c>
      <c r="AI75">
        <v>4.24</v>
      </c>
      <c r="AJ75">
        <v>10971.186320000001</v>
      </c>
      <c r="AK75">
        <v>2273.6663149999999</v>
      </c>
      <c r="AL75">
        <v>1276.6452630000001</v>
      </c>
      <c r="AM75">
        <v>1283.07</v>
      </c>
      <c r="AO75">
        <v>16187.636500000001</v>
      </c>
      <c r="AR75">
        <v>535.23789399999998</v>
      </c>
      <c r="AS75">
        <v>555.21052599999996</v>
      </c>
      <c r="AT75">
        <v>61.925789000000002</v>
      </c>
      <c r="AU75">
        <v>4.5684209999999998</v>
      </c>
      <c r="AV75">
        <v>32.314500000000002</v>
      </c>
      <c r="AW75">
        <v>1400000000000</v>
      </c>
      <c r="AX75">
        <v>53.56</v>
      </c>
      <c r="AY75">
        <v>0.14000000000000001</v>
      </c>
      <c r="AZ75" s="2">
        <v>3225</v>
      </c>
      <c r="BA75" s="2">
        <v>24245</v>
      </c>
      <c r="BB75">
        <v>67.180000000000007</v>
      </c>
      <c r="BC75">
        <v>8.7799999999999994</v>
      </c>
      <c r="BD75">
        <v>81.39</v>
      </c>
      <c r="BE75">
        <v>965.91</v>
      </c>
      <c r="BF75" s="2">
        <v>9479</v>
      </c>
      <c r="BG75">
        <v>550.20000000000005</v>
      </c>
      <c r="BH75">
        <v>171.64</v>
      </c>
      <c r="BI75">
        <v>3.8</v>
      </c>
      <c r="BJ75">
        <v>6614</v>
      </c>
    </row>
    <row r="76" spans="1:62" x14ac:dyDescent="0.25">
      <c r="A76" s="1">
        <v>38777</v>
      </c>
      <c r="B76">
        <v>85.8</v>
      </c>
      <c r="C76">
        <v>39070</v>
      </c>
      <c r="D76">
        <v>28346</v>
      </c>
      <c r="E76">
        <v>4.0999999999999996</v>
      </c>
      <c r="F76">
        <v>76725</v>
      </c>
      <c r="G76">
        <v>4.07</v>
      </c>
      <c r="H76">
        <v>246621</v>
      </c>
      <c r="I76">
        <v>6.14</v>
      </c>
      <c r="J76">
        <v>7633</v>
      </c>
      <c r="K76">
        <v>2.4</v>
      </c>
      <c r="L76">
        <v>2.375</v>
      </c>
      <c r="M76">
        <v>3.8959999999999999</v>
      </c>
      <c r="N76">
        <v>962864</v>
      </c>
      <c r="O76">
        <v>-3.68</v>
      </c>
      <c r="P76">
        <v>-0.93</v>
      </c>
      <c r="Q76">
        <v>1055621</v>
      </c>
      <c r="R76">
        <v>7.28</v>
      </c>
      <c r="S76">
        <v>1.77</v>
      </c>
      <c r="T76">
        <v>598985</v>
      </c>
      <c r="U76">
        <v>1.88</v>
      </c>
      <c r="V76">
        <v>0.47</v>
      </c>
      <c r="W76">
        <v>161000</v>
      </c>
      <c r="X76">
        <v>-0.91</v>
      </c>
      <c r="Y76">
        <v>-0.23</v>
      </c>
      <c r="Z76">
        <v>297229</v>
      </c>
      <c r="AA76">
        <v>26.62</v>
      </c>
      <c r="AB76">
        <v>6.08</v>
      </c>
      <c r="AC76">
        <v>-91344</v>
      </c>
      <c r="AD76">
        <v>634022</v>
      </c>
      <c r="AE76">
        <v>-1.07</v>
      </c>
      <c r="AF76">
        <v>-0.27</v>
      </c>
      <c r="AG76">
        <v>725366</v>
      </c>
      <c r="AH76">
        <v>18.05</v>
      </c>
      <c r="AI76">
        <v>4.24</v>
      </c>
      <c r="AJ76">
        <v>11144.45</v>
      </c>
      <c r="AK76">
        <v>2300.2556519999998</v>
      </c>
      <c r="AL76">
        <v>1293.734782</v>
      </c>
      <c r="AM76">
        <v>1281.6856519999999</v>
      </c>
      <c r="AO76">
        <v>16311.54045</v>
      </c>
      <c r="AR76">
        <v>509.14825999999999</v>
      </c>
      <c r="AS76">
        <v>558.1</v>
      </c>
      <c r="AT76">
        <v>62.966085999999997</v>
      </c>
      <c r="AU76">
        <v>4.7234780000000001</v>
      </c>
      <c r="AV76">
        <v>32.483477999999998</v>
      </c>
      <c r="AW76">
        <v>1870000000000</v>
      </c>
      <c r="AX76">
        <v>49.12</v>
      </c>
      <c r="AY76">
        <v>-0.14000000000000001</v>
      </c>
      <c r="AZ76" s="2">
        <v>1758</v>
      </c>
      <c r="BA76" s="2">
        <v>28104</v>
      </c>
      <c r="BB76">
        <v>61.16</v>
      </c>
      <c r="BC76">
        <v>8.52</v>
      </c>
      <c r="BD76">
        <v>71.77</v>
      </c>
      <c r="BE76">
        <v>878.87</v>
      </c>
      <c r="BF76" s="2">
        <v>9450</v>
      </c>
      <c r="BG76">
        <v>499.38</v>
      </c>
      <c r="BH76">
        <v>193.79</v>
      </c>
      <c r="BI76">
        <v>3.92</v>
      </c>
      <c r="BJ76">
        <v>6501</v>
      </c>
    </row>
    <row r="77" spans="1:62" x14ac:dyDescent="0.25">
      <c r="A77" s="1">
        <v>38808</v>
      </c>
      <c r="B77">
        <v>85.85</v>
      </c>
      <c r="C77">
        <v>39422</v>
      </c>
      <c r="D77">
        <v>28190</v>
      </c>
      <c r="E77">
        <v>5.45</v>
      </c>
      <c r="F77">
        <v>77661</v>
      </c>
      <c r="G77">
        <v>6.78</v>
      </c>
      <c r="H77">
        <v>248727</v>
      </c>
      <c r="I77">
        <v>6.86</v>
      </c>
      <c r="J77">
        <v>7593</v>
      </c>
      <c r="K77">
        <v>1.79</v>
      </c>
      <c r="L77">
        <v>2.375</v>
      </c>
      <c r="M77">
        <v>3.9470000000000001</v>
      </c>
      <c r="N77">
        <v>969554</v>
      </c>
      <c r="O77">
        <v>2.81</v>
      </c>
      <c r="P77">
        <v>0.69</v>
      </c>
      <c r="Q77">
        <v>1050170</v>
      </c>
      <c r="R77">
        <v>-2.0499999999999998</v>
      </c>
      <c r="S77">
        <v>-0.52</v>
      </c>
      <c r="T77">
        <v>600331</v>
      </c>
      <c r="U77">
        <v>0.9</v>
      </c>
      <c r="V77">
        <v>0.22</v>
      </c>
      <c r="W77">
        <v>163973</v>
      </c>
      <c r="X77">
        <v>7.59</v>
      </c>
      <c r="Y77">
        <v>1.85</v>
      </c>
      <c r="Z77">
        <v>286668</v>
      </c>
      <c r="AA77">
        <v>-13.47</v>
      </c>
      <c r="AB77">
        <v>-3.55</v>
      </c>
      <c r="AC77">
        <v>-79206</v>
      </c>
      <c r="AD77">
        <v>644451</v>
      </c>
      <c r="AE77">
        <v>6.74</v>
      </c>
      <c r="AF77">
        <v>1.64</v>
      </c>
      <c r="AG77">
        <v>723656</v>
      </c>
      <c r="AH77">
        <v>-0.94</v>
      </c>
      <c r="AI77">
        <v>-0.24</v>
      </c>
      <c r="AJ77">
        <v>11234.67526</v>
      </c>
      <c r="AK77">
        <v>2338.6773680000001</v>
      </c>
      <c r="AL77">
        <v>1302.1652630000001</v>
      </c>
      <c r="AM77">
        <v>1374.627</v>
      </c>
      <c r="AO77">
        <v>17232.967499999999</v>
      </c>
      <c r="AR77">
        <v>514.15736800000002</v>
      </c>
      <c r="AS77">
        <v>612.06315700000005</v>
      </c>
      <c r="AT77">
        <v>70.161051999999998</v>
      </c>
      <c r="AU77">
        <v>4.9852629999999998</v>
      </c>
      <c r="AV77">
        <v>32.316000000000003</v>
      </c>
      <c r="AW77">
        <v>2120000000000</v>
      </c>
      <c r="AX77">
        <v>60.25</v>
      </c>
      <c r="AY77">
        <v>0.2</v>
      </c>
      <c r="AZ77" s="2">
        <v>3042</v>
      </c>
      <c r="BA77" s="2">
        <v>34265</v>
      </c>
      <c r="BB77">
        <v>72.87</v>
      </c>
      <c r="BC77">
        <v>10.52</v>
      </c>
      <c r="BD77">
        <v>87.18</v>
      </c>
      <c r="BE77">
        <v>977.59</v>
      </c>
      <c r="BF77" s="2">
        <v>9473</v>
      </c>
      <c r="BG77">
        <v>585.17999999999995</v>
      </c>
      <c r="BH77">
        <v>201.8</v>
      </c>
      <c r="BI77">
        <v>3.87</v>
      </c>
      <c r="BJ77">
        <v>6941</v>
      </c>
    </row>
    <row r="78" spans="1:62" x14ac:dyDescent="0.25">
      <c r="A78" s="1">
        <v>38838</v>
      </c>
      <c r="B78">
        <v>85.56</v>
      </c>
      <c r="C78">
        <v>40349</v>
      </c>
      <c r="D78">
        <v>28438</v>
      </c>
      <c r="E78">
        <v>8.74</v>
      </c>
      <c r="F78">
        <v>77256</v>
      </c>
      <c r="G78">
        <v>7.27</v>
      </c>
      <c r="H78">
        <v>248404</v>
      </c>
      <c r="I78">
        <v>7.09</v>
      </c>
      <c r="J78">
        <v>7553</v>
      </c>
      <c r="K78">
        <v>5.23</v>
      </c>
      <c r="L78">
        <v>2.375</v>
      </c>
      <c r="M78">
        <v>3.9470000000000001</v>
      </c>
      <c r="N78">
        <v>969554</v>
      </c>
      <c r="O78">
        <v>2.81</v>
      </c>
      <c r="P78">
        <v>0.69</v>
      </c>
      <c r="Q78">
        <v>1050170</v>
      </c>
      <c r="R78">
        <v>-2.0499999999999998</v>
      </c>
      <c r="S78">
        <v>-0.52</v>
      </c>
      <c r="T78">
        <v>600331</v>
      </c>
      <c r="U78">
        <v>0.9</v>
      </c>
      <c r="V78">
        <v>0.22</v>
      </c>
      <c r="W78">
        <v>163973</v>
      </c>
      <c r="X78">
        <v>7.59</v>
      </c>
      <c r="Y78">
        <v>1.85</v>
      </c>
      <c r="Z78">
        <v>286668</v>
      </c>
      <c r="AA78">
        <v>-13.47</v>
      </c>
      <c r="AB78">
        <v>-3.55</v>
      </c>
      <c r="AC78">
        <v>-79206</v>
      </c>
      <c r="AD78">
        <v>644451</v>
      </c>
      <c r="AE78">
        <v>6.74</v>
      </c>
      <c r="AF78">
        <v>1.64</v>
      </c>
      <c r="AG78">
        <v>723656</v>
      </c>
      <c r="AH78">
        <v>-0.94</v>
      </c>
      <c r="AI78">
        <v>-0.24</v>
      </c>
      <c r="AJ78">
        <v>11333.87818</v>
      </c>
      <c r="AK78">
        <v>2245.2818179999999</v>
      </c>
      <c r="AL78">
        <v>1290.0136359999999</v>
      </c>
      <c r="AM78">
        <v>1605.5044439999999</v>
      </c>
      <c r="AO78">
        <v>16322.239</v>
      </c>
      <c r="AR78">
        <v>491.00181800000001</v>
      </c>
      <c r="AS78">
        <v>673.64090899999997</v>
      </c>
      <c r="AT78">
        <v>70.960909000000001</v>
      </c>
      <c r="AU78">
        <v>5.107272</v>
      </c>
      <c r="AV78">
        <v>31.77826</v>
      </c>
      <c r="AW78">
        <v>2550000000000</v>
      </c>
      <c r="AX78">
        <v>59.01</v>
      </c>
      <c r="AY78">
        <v>0.13</v>
      </c>
      <c r="AZ78" s="2">
        <v>2492</v>
      </c>
      <c r="BA78" s="2">
        <v>31185</v>
      </c>
      <c r="BB78">
        <v>69.59</v>
      </c>
      <c r="BC78">
        <v>9.6300000000000008</v>
      </c>
      <c r="BD78">
        <v>83.22</v>
      </c>
      <c r="BE78">
        <v>957.62</v>
      </c>
      <c r="BF78" s="2">
        <v>9492</v>
      </c>
      <c r="BG78">
        <v>616.89</v>
      </c>
      <c r="BH78">
        <v>196.43</v>
      </c>
      <c r="BI78">
        <v>3.78</v>
      </c>
      <c r="BJ78">
        <v>7123</v>
      </c>
    </row>
    <row r="79" spans="1:62" x14ac:dyDescent="0.25">
      <c r="A79" s="1">
        <v>38869</v>
      </c>
      <c r="B79">
        <v>85.53</v>
      </c>
      <c r="C79">
        <v>39563</v>
      </c>
      <c r="D79">
        <v>29059</v>
      </c>
      <c r="E79">
        <v>3.45</v>
      </c>
      <c r="F79">
        <v>77121</v>
      </c>
      <c r="G79">
        <v>3.23</v>
      </c>
      <c r="H79">
        <v>249201</v>
      </c>
      <c r="I79">
        <v>5.64</v>
      </c>
      <c r="J79">
        <v>7477</v>
      </c>
      <c r="K79">
        <v>1.72</v>
      </c>
      <c r="L79">
        <v>2.5</v>
      </c>
      <c r="M79">
        <v>3.964</v>
      </c>
      <c r="N79">
        <v>969554</v>
      </c>
      <c r="O79">
        <v>2.81</v>
      </c>
      <c r="P79">
        <v>0.69</v>
      </c>
      <c r="Q79">
        <v>1050170</v>
      </c>
      <c r="R79">
        <v>-2.0499999999999998</v>
      </c>
      <c r="S79">
        <v>-0.52</v>
      </c>
      <c r="T79">
        <v>600331</v>
      </c>
      <c r="U79">
        <v>0.9</v>
      </c>
      <c r="V79">
        <v>0.22</v>
      </c>
      <c r="W79">
        <v>163973</v>
      </c>
      <c r="X79">
        <v>7.59</v>
      </c>
      <c r="Y79">
        <v>1.85</v>
      </c>
      <c r="Z79">
        <v>286668</v>
      </c>
      <c r="AA79">
        <v>-13.47</v>
      </c>
      <c r="AB79">
        <v>-3.55</v>
      </c>
      <c r="AC79">
        <v>-79206</v>
      </c>
      <c r="AD79">
        <v>644451</v>
      </c>
      <c r="AE79">
        <v>6.74</v>
      </c>
      <c r="AF79">
        <v>1.64</v>
      </c>
      <c r="AG79">
        <v>723656</v>
      </c>
      <c r="AH79">
        <v>-0.94</v>
      </c>
      <c r="AI79">
        <v>-0.24</v>
      </c>
      <c r="AJ79">
        <v>10997.96545</v>
      </c>
      <c r="AK79">
        <v>2137.4136360000002</v>
      </c>
      <c r="AL79">
        <v>1253.168181</v>
      </c>
      <c r="AM79">
        <v>1610.248636</v>
      </c>
      <c r="AO79">
        <v>14990.30773</v>
      </c>
      <c r="AR79">
        <v>448.58</v>
      </c>
      <c r="AS79">
        <v>595.51818100000003</v>
      </c>
      <c r="AT79">
        <v>70.969544999999997</v>
      </c>
      <c r="AU79">
        <v>5.1050000000000004</v>
      </c>
      <c r="AV79">
        <v>32.472726999999999</v>
      </c>
      <c r="AW79">
        <v>1800000000000</v>
      </c>
      <c r="AX79">
        <v>57.64</v>
      </c>
      <c r="AY79">
        <v>0.24</v>
      </c>
      <c r="AZ79" s="2">
        <v>2720</v>
      </c>
      <c r="BA79" s="2">
        <v>34982</v>
      </c>
      <c r="BB79">
        <v>71.7</v>
      </c>
      <c r="BC79">
        <v>10.5</v>
      </c>
      <c r="BD79">
        <v>85.19</v>
      </c>
      <c r="BE79">
        <v>957.15</v>
      </c>
      <c r="BF79" s="2">
        <v>9507</v>
      </c>
      <c r="BG79">
        <v>605.71</v>
      </c>
      <c r="BH79">
        <v>199.81</v>
      </c>
      <c r="BI79">
        <v>3.84</v>
      </c>
      <c r="BJ79">
        <v>6548</v>
      </c>
    </row>
    <row r="80" spans="1:62" x14ac:dyDescent="0.25">
      <c r="A80" s="1">
        <v>38899</v>
      </c>
      <c r="B80">
        <v>85.75</v>
      </c>
      <c r="C80">
        <v>39780</v>
      </c>
      <c r="D80">
        <v>28491</v>
      </c>
      <c r="E80">
        <v>1.34</v>
      </c>
      <c r="F80">
        <v>76321</v>
      </c>
      <c r="G80">
        <v>1.58</v>
      </c>
      <c r="H80">
        <v>248426</v>
      </c>
      <c r="I80">
        <v>5.05</v>
      </c>
      <c r="J80">
        <v>7429</v>
      </c>
      <c r="K80">
        <v>4.8600000000000003</v>
      </c>
      <c r="L80">
        <v>2.5</v>
      </c>
      <c r="M80">
        <v>4.0119999999999996</v>
      </c>
      <c r="N80">
        <v>986292</v>
      </c>
      <c r="O80">
        <v>7.09</v>
      </c>
      <c r="P80">
        <v>1.73</v>
      </c>
      <c r="Q80">
        <v>1054091</v>
      </c>
      <c r="R80">
        <v>1.5</v>
      </c>
      <c r="S80">
        <v>0.37</v>
      </c>
      <c r="T80">
        <v>603901</v>
      </c>
      <c r="U80">
        <v>2.4</v>
      </c>
      <c r="V80">
        <v>0.59</v>
      </c>
      <c r="W80">
        <v>164547</v>
      </c>
      <c r="X80">
        <v>1.41</v>
      </c>
      <c r="Y80">
        <v>0.35</v>
      </c>
      <c r="Z80">
        <v>286308</v>
      </c>
      <c r="AA80">
        <v>-0.5</v>
      </c>
      <c r="AB80">
        <v>-0.13</v>
      </c>
      <c r="AC80">
        <v>-65628</v>
      </c>
      <c r="AD80">
        <v>659464</v>
      </c>
      <c r="AE80">
        <v>9.65</v>
      </c>
      <c r="AF80">
        <v>2.33</v>
      </c>
      <c r="AG80">
        <v>725092</v>
      </c>
      <c r="AH80">
        <v>0.8</v>
      </c>
      <c r="AI80">
        <v>0.2</v>
      </c>
      <c r="AJ80">
        <v>11032.526</v>
      </c>
      <c r="AK80">
        <v>2086.2075</v>
      </c>
      <c r="AL80">
        <v>1260.2345</v>
      </c>
      <c r="AM80">
        <v>1687.185714</v>
      </c>
      <c r="AO80">
        <v>15147.554</v>
      </c>
      <c r="AR80">
        <v>411.892</v>
      </c>
      <c r="AS80">
        <v>633.35</v>
      </c>
      <c r="AT80">
        <v>74.463156999999995</v>
      </c>
      <c r="AU80">
        <v>5.0834999999999999</v>
      </c>
      <c r="AV80">
        <v>32.62238</v>
      </c>
      <c r="AW80">
        <v>1350000000000</v>
      </c>
      <c r="AX80">
        <v>58.3</v>
      </c>
      <c r="AY80">
        <v>0.31</v>
      </c>
      <c r="AZ80" s="2">
        <v>3380</v>
      </c>
      <c r="BA80" s="2">
        <v>37254</v>
      </c>
      <c r="BB80">
        <v>70</v>
      </c>
      <c r="BC80">
        <v>12.15</v>
      </c>
      <c r="BD80">
        <v>84.21</v>
      </c>
      <c r="BE80">
        <v>993.02</v>
      </c>
      <c r="BF80" s="2">
        <v>9519</v>
      </c>
      <c r="BG80">
        <v>588.41999999999996</v>
      </c>
      <c r="BH80">
        <v>192.6</v>
      </c>
      <c r="BI80">
        <v>3.98</v>
      </c>
      <c r="BJ80">
        <v>6504</v>
      </c>
    </row>
    <row r="81" spans="1:62" x14ac:dyDescent="0.25">
      <c r="A81" s="1">
        <v>38930</v>
      </c>
      <c r="B81">
        <v>85.83</v>
      </c>
      <c r="C81">
        <v>41255</v>
      </c>
      <c r="D81">
        <v>29316</v>
      </c>
      <c r="E81">
        <v>5.3</v>
      </c>
      <c r="F81">
        <v>77794</v>
      </c>
      <c r="G81">
        <v>3.99</v>
      </c>
      <c r="H81">
        <v>249507</v>
      </c>
      <c r="I81">
        <v>5.67</v>
      </c>
      <c r="J81">
        <v>7363</v>
      </c>
      <c r="K81">
        <v>6.41</v>
      </c>
      <c r="L81">
        <v>2.5</v>
      </c>
      <c r="M81">
        <v>4.0259999999999998</v>
      </c>
      <c r="N81">
        <v>986292</v>
      </c>
      <c r="O81">
        <v>7.09</v>
      </c>
      <c r="P81">
        <v>1.73</v>
      </c>
      <c r="Q81">
        <v>1054091</v>
      </c>
      <c r="R81">
        <v>1.5</v>
      </c>
      <c r="S81">
        <v>0.37</v>
      </c>
      <c r="T81">
        <v>603901</v>
      </c>
      <c r="U81">
        <v>2.4</v>
      </c>
      <c r="V81">
        <v>0.59</v>
      </c>
      <c r="W81">
        <v>164547</v>
      </c>
      <c r="X81">
        <v>1.41</v>
      </c>
      <c r="Y81">
        <v>0.35</v>
      </c>
      <c r="Z81">
        <v>286308</v>
      </c>
      <c r="AA81">
        <v>-0.5</v>
      </c>
      <c r="AB81">
        <v>-0.13</v>
      </c>
      <c r="AC81">
        <v>-65628</v>
      </c>
      <c r="AD81">
        <v>659464</v>
      </c>
      <c r="AE81">
        <v>9.65</v>
      </c>
      <c r="AF81">
        <v>2.33</v>
      </c>
      <c r="AG81">
        <v>725092</v>
      </c>
      <c r="AH81">
        <v>0.8</v>
      </c>
      <c r="AI81">
        <v>0.2</v>
      </c>
      <c r="AJ81">
        <v>11257.35391</v>
      </c>
      <c r="AK81">
        <v>2117.7708689999999</v>
      </c>
      <c r="AL81">
        <v>1287.1495649999999</v>
      </c>
      <c r="AM81">
        <v>1607.1169560000001</v>
      </c>
      <c r="AO81">
        <v>15786.779130000001</v>
      </c>
      <c r="AR81">
        <v>426.63826</v>
      </c>
      <c r="AS81">
        <v>630.06521699999996</v>
      </c>
      <c r="AT81">
        <v>73.083477999999999</v>
      </c>
      <c r="AU81">
        <v>4.8734780000000004</v>
      </c>
      <c r="AV81">
        <v>32.784782</v>
      </c>
      <c r="AW81">
        <v>1580000000000</v>
      </c>
      <c r="AX81">
        <v>56.13</v>
      </c>
      <c r="AY81">
        <v>0.76</v>
      </c>
      <c r="AZ81" s="2">
        <v>3710</v>
      </c>
      <c r="BA81" s="2">
        <v>44162</v>
      </c>
      <c r="BB81">
        <v>69.89</v>
      </c>
      <c r="BC81">
        <v>9.75</v>
      </c>
      <c r="BD81">
        <v>82.06</v>
      </c>
      <c r="BE81">
        <v>991.09</v>
      </c>
      <c r="BF81" s="2">
        <v>9578</v>
      </c>
      <c r="BG81">
        <v>643.02</v>
      </c>
      <c r="BH81">
        <v>224.05</v>
      </c>
      <c r="BI81">
        <v>4.05</v>
      </c>
      <c r="BJ81">
        <v>6552</v>
      </c>
    </row>
    <row r="82" spans="1:62" x14ac:dyDescent="0.25">
      <c r="A82" s="1">
        <v>38961</v>
      </c>
      <c r="B82">
        <v>85.63</v>
      </c>
      <c r="C82">
        <v>39930</v>
      </c>
      <c r="D82">
        <v>29590</v>
      </c>
      <c r="E82">
        <v>6.07</v>
      </c>
      <c r="F82">
        <v>79278</v>
      </c>
      <c r="G82">
        <v>5.97</v>
      </c>
      <c r="H82">
        <v>250754</v>
      </c>
      <c r="I82">
        <v>5.83</v>
      </c>
      <c r="J82">
        <v>7426</v>
      </c>
      <c r="K82">
        <v>2.7</v>
      </c>
      <c r="L82">
        <v>2.625</v>
      </c>
      <c r="M82">
        <v>4.0419999999999998</v>
      </c>
      <c r="N82">
        <v>986292</v>
      </c>
      <c r="O82">
        <v>7.09</v>
      </c>
      <c r="P82">
        <v>1.73</v>
      </c>
      <c r="Q82">
        <v>1054091</v>
      </c>
      <c r="R82">
        <v>1.5</v>
      </c>
      <c r="S82">
        <v>0.37</v>
      </c>
      <c r="T82">
        <v>603901</v>
      </c>
      <c r="U82">
        <v>2.4</v>
      </c>
      <c r="V82">
        <v>0.59</v>
      </c>
      <c r="W82">
        <v>164547</v>
      </c>
      <c r="X82">
        <v>1.41</v>
      </c>
      <c r="Y82">
        <v>0.35</v>
      </c>
      <c r="Z82">
        <v>286308</v>
      </c>
      <c r="AA82">
        <v>-0.5</v>
      </c>
      <c r="AB82">
        <v>-0.13</v>
      </c>
      <c r="AC82">
        <v>-65628</v>
      </c>
      <c r="AD82">
        <v>659464</v>
      </c>
      <c r="AE82">
        <v>9.65</v>
      </c>
      <c r="AF82">
        <v>2.33</v>
      </c>
      <c r="AG82">
        <v>725092</v>
      </c>
      <c r="AH82">
        <v>0.8</v>
      </c>
      <c r="AI82">
        <v>0.2</v>
      </c>
      <c r="AJ82">
        <v>11533.599</v>
      </c>
      <c r="AK82">
        <v>2221.9389999999999</v>
      </c>
      <c r="AL82">
        <v>1317.7429999999999</v>
      </c>
      <c r="AM82">
        <v>1702.2338090000001</v>
      </c>
      <c r="AO82">
        <v>15934.087</v>
      </c>
      <c r="AR82">
        <v>454.61349999999999</v>
      </c>
      <c r="AS82">
        <v>597.07000000000005</v>
      </c>
      <c r="AT82">
        <v>63.895000000000003</v>
      </c>
      <c r="AU82">
        <v>4.7169999999999996</v>
      </c>
      <c r="AV82">
        <v>32.898094999999998</v>
      </c>
      <c r="AW82">
        <v>1440000000000</v>
      </c>
      <c r="AX82">
        <v>60.59</v>
      </c>
      <c r="AY82">
        <v>0.38</v>
      </c>
      <c r="AZ82" s="2">
        <v>2125</v>
      </c>
      <c r="BA82" s="2">
        <v>34324</v>
      </c>
      <c r="BB82">
        <v>72.05</v>
      </c>
      <c r="BC82">
        <v>11.79</v>
      </c>
      <c r="BD82">
        <v>86.35</v>
      </c>
      <c r="BE82">
        <v>976.41</v>
      </c>
      <c r="BF82" s="2">
        <v>9613</v>
      </c>
      <c r="BG82">
        <v>639.86</v>
      </c>
      <c r="BH82">
        <v>201.06</v>
      </c>
      <c r="BI82">
        <v>4.09</v>
      </c>
      <c r="BJ82">
        <v>6782</v>
      </c>
    </row>
    <row r="83" spans="1:62" x14ac:dyDescent="0.25">
      <c r="A83" s="1">
        <v>38991</v>
      </c>
      <c r="B83">
        <v>85.63</v>
      </c>
      <c r="C83">
        <v>39578</v>
      </c>
      <c r="D83">
        <v>29276</v>
      </c>
      <c r="E83">
        <v>7.41</v>
      </c>
      <c r="F83">
        <v>78756</v>
      </c>
      <c r="G83">
        <v>6.62</v>
      </c>
      <c r="H83">
        <v>250729</v>
      </c>
      <c r="I83">
        <v>5.91</v>
      </c>
      <c r="J83">
        <v>7420</v>
      </c>
      <c r="K83">
        <v>7.02</v>
      </c>
      <c r="L83">
        <v>2.625</v>
      </c>
      <c r="M83">
        <v>4.1029999999999998</v>
      </c>
      <c r="N83">
        <v>1015734</v>
      </c>
      <c r="O83">
        <v>12.49</v>
      </c>
      <c r="P83">
        <v>2.99</v>
      </c>
      <c r="Q83">
        <v>1068410</v>
      </c>
      <c r="R83">
        <v>5.55</v>
      </c>
      <c r="S83">
        <v>1.36</v>
      </c>
      <c r="T83">
        <v>609673</v>
      </c>
      <c r="U83">
        <v>3.88</v>
      </c>
      <c r="V83">
        <v>0.96</v>
      </c>
      <c r="W83">
        <v>165236</v>
      </c>
      <c r="X83">
        <v>1.69</v>
      </c>
      <c r="Y83">
        <v>0.42</v>
      </c>
      <c r="Z83">
        <v>294562</v>
      </c>
      <c r="AA83">
        <v>12.04</v>
      </c>
      <c r="AB83">
        <v>2.88</v>
      </c>
      <c r="AC83">
        <v>-45838</v>
      </c>
      <c r="AD83">
        <v>669885</v>
      </c>
      <c r="AE83">
        <v>6.47</v>
      </c>
      <c r="AF83">
        <v>1.58</v>
      </c>
      <c r="AG83">
        <v>715723</v>
      </c>
      <c r="AH83">
        <v>-5.07</v>
      </c>
      <c r="AI83">
        <v>-1.29</v>
      </c>
      <c r="AJ83">
        <v>11963.115449999999</v>
      </c>
      <c r="AK83">
        <v>2330.1745449999999</v>
      </c>
      <c r="AL83">
        <v>1363.3772719999999</v>
      </c>
      <c r="AM83">
        <v>1792.0505880000001</v>
      </c>
      <c r="AO83">
        <v>16519.444289999999</v>
      </c>
      <c r="AR83">
        <v>456.35954500000003</v>
      </c>
      <c r="AS83">
        <v>585.81363599999997</v>
      </c>
      <c r="AT83">
        <v>59.136817999999998</v>
      </c>
      <c r="AU83">
        <v>4.724545</v>
      </c>
      <c r="AV83">
        <v>33.200000000000003</v>
      </c>
      <c r="AW83">
        <v>1540000000000</v>
      </c>
      <c r="AX83">
        <v>61.34</v>
      </c>
      <c r="AY83">
        <v>0.06</v>
      </c>
      <c r="AZ83" s="2">
        <v>2426</v>
      </c>
      <c r="BA83" s="2">
        <v>33383</v>
      </c>
      <c r="BB83">
        <v>70.19</v>
      </c>
      <c r="BC83">
        <v>10.51</v>
      </c>
      <c r="BD83">
        <v>82.51</v>
      </c>
      <c r="BE83" s="2">
        <v>1002.93</v>
      </c>
      <c r="BF83" s="2">
        <v>9597</v>
      </c>
      <c r="BG83">
        <v>665.96</v>
      </c>
      <c r="BH83">
        <v>198.04</v>
      </c>
      <c r="BI83">
        <v>3.96</v>
      </c>
      <c r="BJ83">
        <v>7029</v>
      </c>
    </row>
    <row r="84" spans="1:62" x14ac:dyDescent="0.25">
      <c r="A84" s="1">
        <v>39022</v>
      </c>
      <c r="B84">
        <v>85.75</v>
      </c>
      <c r="C84">
        <v>38812</v>
      </c>
      <c r="D84">
        <v>29000</v>
      </c>
      <c r="E84">
        <v>5.15</v>
      </c>
      <c r="F84">
        <v>78967</v>
      </c>
      <c r="G84">
        <v>5.28</v>
      </c>
      <c r="H84">
        <v>252901</v>
      </c>
      <c r="I84">
        <v>5.77</v>
      </c>
      <c r="J84">
        <v>7422</v>
      </c>
      <c r="K84">
        <v>9.02</v>
      </c>
      <c r="L84">
        <v>2.625</v>
      </c>
      <c r="M84">
        <v>4.1029999999999998</v>
      </c>
      <c r="N84">
        <v>1015734</v>
      </c>
      <c r="O84">
        <v>12.49</v>
      </c>
      <c r="P84">
        <v>2.99</v>
      </c>
      <c r="Q84">
        <v>1068410</v>
      </c>
      <c r="R84">
        <v>5.55</v>
      </c>
      <c r="S84">
        <v>1.36</v>
      </c>
      <c r="T84">
        <v>609673</v>
      </c>
      <c r="U84">
        <v>3.88</v>
      </c>
      <c r="V84">
        <v>0.96</v>
      </c>
      <c r="W84">
        <v>165236</v>
      </c>
      <c r="X84">
        <v>1.69</v>
      </c>
      <c r="Y84">
        <v>0.42</v>
      </c>
      <c r="Z84">
        <v>294562</v>
      </c>
      <c r="AA84">
        <v>12.04</v>
      </c>
      <c r="AB84">
        <v>2.88</v>
      </c>
      <c r="AC84">
        <v>-45838</v>
      </c>
      <c r="AD84">
        <v>669885</v>
      </c>
      <c r="AE84">
        <v>6.47</v>
      </c>
      <c r="AF84">
        <v>1.58</v>
      </c>
      <c r="AG84">
        <v>715723</v>
      </c>
      <c r="AH84">
        <v>-5.07</v>
      </c>
      <c r="AI84">
        <v>-1.29</v>
      </c>
      <c r="AJ84">
        <v>12185.15429</v>
      </c>
      <c r="AK84">
        <v>2408.6999999999998</v>
      </c>
      <c r="AL84">
        <v>1388.634761</v>
      </c>
      <c r="AM84">
        <v>1956.040454</v>
      </c>
      <c r="AO84">
        <v>16101.069</v>
      </c>
      <c r="AR84">
        <v>472.72428500000001</v>
      </c>
      <c r="AS84">
        <v>627.6</v>
      </c>
      <c r="AT84">
        <v>59.402999999999999</v>
      </c>
      <c r="AU84">
        <v>4.5952380000000002</v>
      </c>
      <c r="AV84">
        <v>32.818181000000003</v>
      </c>
      <c r="AW84">
        <v>2150000000000</v>
      </c>
      <c r="AX84">
        <v>63.45</v>
      </c>
      <c r="AY84">
        <v>0.16</v>
      </c>
      <c r="AZ84" s="2">
        <v>2117</v>
      </c>
      <c r="BA84" s="2">
        <v>33752</v>
      </c>
      <c r="BB84">
        <v>70.290000000000006</v>
      </c>
      <c r="BC84">
        <v>10.75</v>
      </c>
      <c r="BD84">
        <v>83.92</v>
      </c>
      <c r="BE84" s="2">
        <v>1011.64</v>
      </c>
      <c r="BF84" s="2">
        <v>9630</v>
      </c>
      <c r="BG84">
        <v>661.27</v>
      </c>
      <c r="BH84">
        <v>210.98</v>
      </c>
      <c r="BI84">
        <v>3.9</v>
      </c>
      <c r="BJ84">
        <v>7267</v>
      </c>
    </row>
    <row r="85" spans="1:62" x14ac:dyDescent="0.25">
      <c r="A85" s="1">
        <v>39052</v>
      </c>
      <c r="B85">
        <v>85.54</v>
      </c>
      <c r="C85">
        <v>42476</v>
      </c>
      <c r="D85">
        <v>30700</v>
      </c>
      <c r="E85">
        <v>2.91</v>
      </c>
      <c r="F85">
        <v>82226</v>
      </c>
      <c r="G85">
        <v>4.47</v>
      </c>
      <c r="H85">
        <v>256682</v>
      </c>
      <c r="I85">
        <v>5.15</v>
      </c>
      <c r="J85">
        <v>7587</v>
      </c>
      <c r="K85">
        <v>7.32</v>
      </c>
      <c r="L85">
        <v>2.75</v>
      </c>
      <c r="M85">
        <v>4.1150000000000002</v>
      </c>
      <c r="N85">
        <v>1015734</v>
      </c>
      <c r="O85">
        <v>12.49</v>
      </c>
      <c r="P85">
        <v>2.99</v>
      </c>
      <c r="Q85">
        <v>1068410</v>
      </c>
      <c r="R85">
        <v>5.55</v>
      </c>
      <c r="S85">
        <v>1.36</v>
      </c>
      <c r="T85">
        <v>609673</v>
      </c>
      <c r="U85">
        <v>3.88</v>
      </c>
      <c r="V85">
        <v>0.96</v>
      </c>
      <c r="W85">
        <v>165236</v>
      </c>
      <c r="X85">
        <v>1.69</v>
      </c>
      <c r="Y85">
        <v>0.42</v>
      </c>
      <c r="Z85">
        <v>294562</v>
      </c>
      <c r="AA85">
        <v>12.04</v>
      </c>
      <c r="AB85">
        <v>2.88</v>
      </c>
      <c r="AC85">
        <v>-45838</v>
      </c>
      <c r="AD85">
        <v>669885</v>
      </c>
      <c r="AE85">
        <v>6.47</v>
      </c>
      <c r="AF85">
        <v>1.58</v>
      </c>
      <c r="AG85">
        <v>715723</v>
      </c>
      <c r="AH85">
        <v>-5.07</v>
      </c>
      <c r="AI85">
        <v>-1.29</v>
      </c>
      <c r="AJ85">
        <v>12377.6185</v>
      </c>
      <c r="AK85">
        <v>2431.9079999999999</v>
      </c>
      <c r="AL85">
        <v>1416.42</v>
      </c>
      <c r="AM85">
        <v>2306.7261899999999</v>
      </c>
      <c r="AO85">
        <v>16790.213810000001</v>
      </c>
      <c r="AR85">
        <v>474.08249999999998</v>
      </c>
      <c r="AS85">
        <v>628.04499999999996</v>
      </c>
      <c r="AT85">
        <v>62.086500000000001</v>
      </c>
      <c r="AU85">
        <v>4.5605000000000002</v>
      </c>
      <c r="AV85">
        <v>32.531903999999997</v>
      </c>
      <c r="AW85">
        <v>2090000000000</v>
      </c>
      <c r="AX85">
        <v>63.34</v>
      </c>
      <c r="AY85">
        <v>0.2</v>
      </c>
      <c r="AZ85" s="2">
        <v>2638</v>
      </c>
      <c r="BA85" s="2">
        <v>38801</v>
      </c>
      <c r="BB85">
        <v>70.16</v>
      </c>
      <c r="BC85">
        <v>10.72</v>
      </c>
      <c r="BD85">
        <v>84.96</v>
      </c>
      <c r="BE85" s="2">
        <v>1028.51</v>
      </c>
      <c r="BF85" s="2">
        <v>9659</v>
      </c>
      <c r="BG85">
        <v>650.4</v>
      </c>
      <c r="BH85">
        <v>213.63</v>
      </c>
      <c r="BI85">
        <v>3.86</v>
      </c>
      <c r="BJ85">
        <v>7630</v>
      </c>
    </row>
    <row r="86" spans="1:62" x14ac:dyDescent="0.25">
      <c r="A86" s="1">
        <v>39083</v>
      </c>
      <c r="B86">
        <v>90.3</v>
      </c>
      <c r="C86">
        <v>48929</v>
      </c>
      <c r="D86">
        <v>30652</v>
      </c>
      <c r="E86">
        <v>2.08</v>
      </c>
      <c r="F86">
        <v>82169</v>
      </c>
      <c r="G86">
        <v>3.15</v>
      </c>
      <c r="H86">
        <v>258222</v>
      </c>
      <c r="I86">
        <v>4.26</v>
      </c>
      <c r="J86">
        <v>7738</v>
      </c>
      <c r="K86">
        <v>-9.0500000000000007</v>
      </c>
      <c r="L86">
        <v>2.75</v>
      </c>
      <c r="M86">
        <v>3.9569999999999999</v>
      </c>
      <c r="N86">
        <v>1013255</v>
      </c>
      <c r="O86">
        <v>-0.97</v>
      </c>
      <c r="P86">
        <v>-0.24</v>
      </c>
      <c r="Q86">
        <v>1043492</v>
      </c>
      <c r="R86">
        <v>-9.01</v>
      </c>
      <c r="S86">
        <v>-2.33</v>
      </c>
      <c r="T86">
        <v>608319</v>
      </c>
      <c r="U86">
        <v>-0.88</v>
      </c>
      <c r="V86">
        <v>-0.22</v>
      </c>
      <c r="W86">
        <v>163855</v>
      </c>
      <c r="X86">
        <v>-3.3</v>
      </c>
      <c r="Y86">
        <v>-0.84</v>
      </c>
      <c r="Z86">
        <v>271196</v>
      </c>
      <c r="AA86">
        <v>-28.15</v>
      </c>
      <c r="AB86">
        <v>-7.93</v>
      </c>
      <c r="AC86">
        <v>-22750</v>
      </c>
      <c r="AD86">
        <v>685413</v>
      </c>
      <c r="AE86">
        <v>9.6</v>
      </c>
      <c r="AF86">
        <v>2.3199999999999998</v>
      </c>
      <c r="AG86">
        <v>708163</v>
      </c>
      <c r="AH86">
        <v>-4.16</v>
      </c>
      <c r="AI86">
        <v>-1.06</v>
      </c>
      <c r="AJ86">
        <v>12512.891</v>
      </c>
      <c r="AK86">
        <v>2453.1869999999999</v>
      </c>
      <c r="AL86">
        <v>1424.1610000000001</v>
      </c>
      <c r="AM86">
        <v>2818.96</v>
      </c>
      <c r="AO86">
        <v>17286.324209999999</v>
      </c>
      <c r="AR86">
        <v>466.36</v>
      </c>
      <c r="AS86">
        <v>630.39047600000004</v>
      </c>
      <c r="AT86">
        <v>54.672379999999997</v>
      </c>
      <c r="AU86">
        <v>4.7610000000000001</v>
      </c>
      <c r="AV86">
        <v>32.758695000000003</v>
      </c>
      <c r="AW86">
        <v>2430000000000</v>
      </c>
      <c r="AX86">
        <v>61.53</v>
      </c>
      <c r="AY86">
        <v>0.16</v>
      </c>
      <c r="AZ86" s="2">
        <v>2540</v>
      </c>
      <c r="BA86" s="2">
        <v>38327</v>
      </c>
      <c r="BB86">
        <v>69.459999999999994</v>
      </c>
      <c r="BC86">
        <v>9.98</v>
      </c>
      <c r="BD86">
        <v>81.98</v>
      </c>
      <c r="BE86" s="2">
        <v>1041.5999999999999</v>
      </c>
      <c r="BF86" s="2">
        <v>9685</v>
      </c>
      <c r="BG86">
        <v>645.66999999999996</v>
      </c>
      <c r="BH86">
        <v>188.31</v>
      </c>
      <c r="BI86">
        <v>3.81</v>
      </c>
      <c r="BJ86">
        <v>7815</v>
      </c>
    </row>
    <row r="87" spans="1:62" x14ac:dyDescent="0.25">
      <c r="A87" s="1">
        <v>39114</v>
      </c>
      <c r="B87">
        <v>90.37</v>
      </c>
      <c r="C87">
        <v>74807</v>
      </c>
      <c r="D87">
        <v>31820</v>
      </c>
      <c r="E87">
        <v>7.23</v>
      </c>
      <c r="F87">
        <v>84507</v>
      </c>
      <c r="G87">
        <v>8.32</v>
      </c>
      <c r="H87">
        <v>261349</v>
      </c>
      <c r="I87">
        <v>5.86</v>
      </c>
      <c r="J87">
        <v>9564</v>
      </c>
      <c r="K87">
        <v>14.71</v>
      </c>
      <c r="L87">
        <v>2.75</v>
      </c>
      <c r="M87">
        <v>3.9689999999999999</v>
      </c>
      <c r="N87">
        <v>1013255</v>
      </c>
      <c r="O87">
        <v>-0.97</v>
      </c>
      <c r="P87">
        <v>-0.24</v>
      </c>
      <c r="Q87">
        <v>1043492</v>
      </c>
      <c r="R87">
        <v>-9.01</v>
      </c>
      <c r="S87">
        <v>-2.33</v>
      </c>
      <c r="T87">
        <v>608319</v>
      </c>
      <c r="U87">
        <v>-0.88</v>
      </c>
      <c r="V87">
        <v>-0.22</v>
      </c>
      <c r="W87">
        <v>163855</v>
      </c>
      <c r="X87">
        <v>-3.3</v>
      </c>
      <c r="Y87">
        <v>-0.84</v>
      </c>
      <c r="Z87">
        <v>271196</v>
      </c>
      <c r="AA87">
        <v>-28.15</v>
      </c>
      <c r="AB87">
        <v>-7.93</v>
      </c>
      <c r="AC87">
        <v>-22750</v>
      </c>
      <c r="AD87">
        <v>685413</v>
      </c>
      <c r="AE87">
        <v>9.6</v>
      </c>
      <c r="AF87">
        <v>2.3199999999999998</v>
      </c>
      <c r="AG87">
        <v>708163</v>
      </c>
      <c r="AH87">
        <v>-4.16</v>
      </c>
      <c r="AI87">
        <v>-1.06</v>
      </c>
      <c r="AJ87">
        <v>12631.477370000001</v>
      </c>
      <c r="AK87">
        <v>2479.8642100000002</v>
      </c>
      <c r="AL87">
        <v>1444.7947360000001</v>
      </c>
      <c r="AM87">
        <v>2810.6833329999999</v>
      </c>
      <c r="AO87">
        <v>17741.231049999999</v>
      </c>
      <c r="AQ87">
        <v>84.283157000000003</v>
      </c>
      <c r="AR87">
        <v>471.044736</v>
      </c>
      <c r="AS87">
        <v>666.07894699999997</v>
      </c>
      <c r="AT87">
        <v>59.387894000000003</v>
      </c>
      <c r="AU87">
        <v>4.722105</v>
      </c>
      <c r="AV87">
        <v>32.971499999999999</v>
      </c>
      <c r="AW87">
        <v>912000000000</v>
      </c>
      <c r="AX87">
        <v>60.91</v>
      </c>
      <c r="AY87">
        <v>0.18</v>
      </c>
      <c r="AZ87" s="2">
        <v>2610</v>
      </c>
      <c r="BA87" s="2">
        <v>30450</v>
      </c>
      <c r="BB87">
        <v>71.38</v>
      </c>
      <c r="BC87">
        <v>10.11</v>
      </c>
      <c r="BD87">
        <v>86.1</v>
      </c>
      <c r="BE87" s="2">
        <v>1039.42</v>
      </c>
      <c r="BF87" s="2">
        <v>9701</v>
      </c>
      <c r="BG87">
        <v>653.45000000000005</v>
      </c>
      <c r="BH87">
        <v>202.28</v>
      </c>
      <c r="BI87">
        <v>3.79</v>
      </c>
      <c r="BJ87">
        <v>7818</v>
      </c>
    </row>
    <row r="88" spans="1:62" x14ac:dyDescent="0.25">
      <c r="A88" s="1">
        <v>39142</v>
      </c>
      <c r="B88">
        <v>90.15</v>
      </c>
      <c r="C88">
        <v>39619</v>
      </c>
      <c r="D88">
        <v>30784</v>
      </c>
      <c r="E88">
        <v>8.6</v>
      </c>
      <c r="F88">
        <v>83193</v>
      </c>
      <c r="G88">
        <v>8.43</v>
      </c>
      <c r="H88">
        <v>260648</v>
      </c>
      <c r="I88">
        <v>5.69</v>
      </c>
      <c r="J88">
        <v>8222</v>
      </c>
      <c r="K88">
        <v>10.82</v>
      </c>
      <c r="L88">
        <v>2.875</v>
      </c>
      <c r="M88">
        <v>3.9769999999999999</v>
      </c>
      <c r="N88">
        <v>1013255</v>
      </c>
      <c r="O88">
        <v>-0.97</v>
      </c>
      <c r="P88">
        <v>-0.24</v>
      </c>
      <c r="Q88">
        <v>1043492</v>
      </c>
      <c r="R88">
        <v>-9.01</v>
      </c>
      <c r="S88">
        <v>-2.33</v>
      </c>
      <c r="T88">
        <v>608319</v>
      </c>
      <c r="U88">
        <v>-0.88</v>
      </c>
      <c r="V88">
        <v>-0.22</v>
      </c>
      <c r="W88">
        <v>163855</v>
      </c>
      <c r="X88">
        <v>-3.3</v>
      </c>
      <c r="Y88">
        <v>-0.84</v>
      </c>
      <c r="Z88">
        <v>271196</v>
      </c>
      <c r="AA88">
        <v>-28.15</v>
      </c>
      <c r="AB88">
        <v>-7.93</v>
      </c>
      <c r="AC88">
        <v>-22750</v>
      </c>
      <c r="AD88">
        <v>685413</v>
      </c>
      <c r="AE88">
        <v>9.6</v>
      </c>
      <c r="AF88">
        <v>2.3199999999999998</v>
      </c>
      <c r="AG88">
        <v>708163</v>
      </c>
      <c r="AH88">
        <v>-4.16</v>
      </c>
      <c r="AI88">
        <v>-1.06</v>
      </c>
      <c r="AJ88">
        <v>12268.53364</v>
      </c>
      <c r="AK88">
        <v>2401.4909090000001</v>
      </c>
      <c r="AL88">
        <v>1406.951818</v>
      </c>
      <c r="AM88">
        <v>2990.4836359999999</v>
      </c>
      <c r="AO88">
        <v>17128.367139999998</v>
      </c>
      <c r="AQ88">
        <v>83.343181000000001</v>
      </c>
      <c r="AR88">
        <v>471.350909</v>
      </c>
      <c r="AS88">
        <v>653.64090899999997</v>
      </c>
      <c r="AT88">
        <v>60.740454</v>
      </c>
      <c r="AU88">
        <v>4.560454</v>
      </c>
      <c r="AV88">
        <v>33.017727000000001</v>
      </c>
      <c r="AW88">
        <v>2350000000000</v>
      </c>
      <c r="AX88">
        <v>51.6</v>
      </c>
      <c r="AY88">
        <v>-0.28000000000000003</v>
      </c>
      <c r="AZ88" s="2">
        <v>1983</v>
      </c>
      <c r="BA88" s="2">
        <v>22130</v>
      </c>
      <c r="BB88">
        <v>57.97</v>
      </c>
      <c r="BC88">
        <v>8.4</v>
      </c>
      <c r="BD88">
        <v>68.28</v>
      </c>
      <c r="BE88">
        <v>907.84</v>
      </c>
      <c r="BF88" s="2">
        <v>9703</v>
      </c>
      <c r="BG88">
        <v>493.71</v>
      </c>
      <c r="BH88">
        <v>150.46</v>
      </c>
      <c r="BI88">
        <v>3.78</v>
      </c>
      <c r="BJ88">
        <v>7689</v>
      </c>
    </row>
    <row r="89" spans="1:62" x14ac:dyDescent="0.25">
      <c r="A89" s="1">
        <v>39173</v>
      </c>
      <c r="B89">
        <v>90.29</v>
      </c>
      <c r="C89">
        <v>39455</v>
      </c>
      <c r="D89">
        <v>30819</v>
      </c>
      <c r="E89">
        <v>9.33</v>
      </c>
      <c r="F89">
        <v>83417</v>
      </c>
      <c r="G89">
        <v>7.41</v>
      </c>
      <c r="H89">
        <v>261148</v>
      </c>
      <c r="I89">
        <v>4.99</v>
      </c>
      <c r="J89">
        <v>7998</v>
      </c>
      <c r="K89">
        <v>9.0500000000000007</v>
      </c>
      <c r="L89">
        <v>2.875</v>
      </c>
      <c r="M89">
        <v>3.996</v>
      </c>
      <c r="N89">
        <v>1032030</v>
      </c>
      <c r="O89">
        <v>7.62</v>
      </c>
      <c r="P89">
        <v>1.85</v>
      </c>
      <c r="Q89">
        <v>1084273</v>
      </c>
      <c r="R89">
        <v>16.57</v>
      </c>
      <c r="S89">
        <v>3.91</v>
      </c>
      <c r="T89">
        <v>615036</v>
      </c>
      <c r="U89">
        <v>4.49</v>
      </c>
      <c r="V89">
        <v>1.1000000000000001</v>
      </c>
      <c r="W89">
        <v>166249</v>
      </c>
      <c r="X89">
        <v>5.97</v>
      </c>
      <c r="Y89">
        <v>1.46</v>
      </c>
      <c r="Z89">
        <v>304431</v>
      </c>
      <c r="AA89">
        <v>58.79</v>
      </c>
      <c r="AB89">
        <v>12.25</v>
      </c>
      <c r="AC89">
        <v>-46465</v>
      </c>
      <c r="AD89">
        <v>699422</v>
      </c>
      <c r="AE89">
        <v>8.43</v>
      </c>
      <c r="AF89">
        <v>2.04</v>
      </c>
      <c r="AG89">
        <v>745887</v>
      </c>
      <c r="AH89">
        <v>23.07</v>
      </c>
      <c r="AI89">
        <v>5.33</v>
      </c>
      <c r="AJ89">
        <v>12754.804</v>
      </c>
      <c r="AK89">
        <v>2499.5680000000002</v>
      </c>
      <c r="AL89">
        <v>1463.6405</v>
      </c>
      <c r="AM89">
        <v>3537.115714</v>
      </c>
      <c r="AO89">
        <v>17469.809499999999</v>
      </c>
      <c r="AQ89">
        <v>81.983808999999994</v>
      </c>
      <c r="AR89">
        <v>481.91399999999999</v>
      </c>
      <c r="AS89">
        <v>679.92</v>
      </c>
      <c r="AT89">
        <v>64.036000000000001</v>
      </c>
      <c r="AU89">
        <v>4.6840000000000002</v>
      </c>
      <c r="AV89">
        <v>33.145237999999999</v>
      </c>
      <c r="AW89">
        <v>1940000000000</v>
      </c>
      <c r="AX89">
        <v>65.62</v>
      </c>
      <c r="AY89">
        <v>0.21</v>
      </c>
      <c r="AZ89" s="2">
        <v>2370</v>
      </c>
      <c r="BA89" s="2">
        <v>36963</v>
      </c>
      <c r="BB89">
        <v>73.400000000000006</v>
      </c>
      <c r="BC89">
        <v>9.99</v>
      </c>
      <c r="BD89">
        <v>88.5</v>
      </c>
      <c r="BE89" s="2">
        <v>1023.24</v>
      </c>
      <c r="BF89" s="2">
        <v>9701</v>
      </c>
      <c r="BG89">
        <v>657.02</v>
      </c>
      <c r="BH89">
        <v>195.55</v>
      </c>
      <c r="BI89">
        <v>3.94</v>
      </c>
      <c r="BJ89">
        <v>7992</v>
      </c>
    </row>
    <row r="90" spans="1:62" x14ac:dyDescent="0.25">
      <c r="A90" s="1">
        <v>39203</v>
      </c>
      <c r="B90">
        <v>90.15</v>
      </c>
      <c r="C90">
        <v>40504</v>
      </c>
      <c r="D90">
        <v>29701</v>
      </c>
      <c r="E90">
        <v>4.4400000000000004</v>
      </c>
      <c r="F90">
        <v>81888</v>
      </c>
      <c r="G90">
        <v>6</v>
      </c>
      <c r="H90">
        <v>259693</v>
      </c>
      <c r="I90">
        <v>4.54</v>
      </c>
      <c r="J90">
        <v>7770</v>
      </c>
      <c r="K90">
        <v>7.68</v>
      </c>
      <c r="L90">
        <v>2.875</v>
      </c>
      <c r="M90">
        <v>4.0019999999999998</v>
      </c>
      <c r="N90">
        <v>1032030</v>
      </c>
      <c r="O90">
        <v>7.62</v>
      </c>
      <c r="P90">
        <v>1.85</v>
      </c>
      <c r="Q90">
        <v>1084273</v>
      </c>
      <c r="R90">
        <v>16.57</v>
      </c>
      <c r="S90">
        <v>3.91</v>
      </c>
      <c r="T90">
        <v>615036</v>
      </c>
      <c r="U90">
        <v>4.49</v>
      </c>
      <c r="V90">
        <v>1.1000000000000001</v>
      </c>
      <c r="W90">
        <v>166249</v>
      </c>
      <c r="X90">
        <v>5.97</v>
      </c>
      <c r="Y90">
        <v>1.46</v>
      </c>
      <c r="Z90">
        <v>304431</v>
      </c>
      <c r="AA90">
        <v>58.79</v>
      </c>
      <c r="AB90">
        <v>12.25</v>
      </c>
      <c r="AC90">
        <v>-46465</v>
      </c>
      <c r="AD90">
        <v>699422</v>
      </c>
      <c r="AE90">
        <v>8.43</v>
      </c>
      <c r="AF90">
        <v>2.04</v>
      </c>
      <c r="AG90">
        <v>745887</v>
      </c>
      <c r="AH90">
        <v>23.07</v>
      </c>
      <c r="AI90">
        <v>5.33</v>
      </c>
      <c r="AJ90">
        <v>13407.75591</v>
      </c>
      <c r="AK90">
        <v>2562.1409090000002</v>
      </c>
      <c r="AL90">
        <v>1511.1368179999999</v>
      </c>
      <c r="AM90">
        <v>4083.4238879999998</v>
      </c>
      <c r="AO90">
        <v>17595.135709999999</v>
      </c>
      <c r="AQ90">
        <v>82.007272</v>
      </c>
      <c r="AR90">
        <v>494.701818</v>
      </c>
      <c r="AS90">
        <v>667.58636300000001</v>
      </c>
      <c r="AT90">
        <v>63.530909000000001</v>
      </c>
      <c r="AU90">
        <v>4.7445449999999996</v>
      </c>
      <c r="AV90">
        <v>33.270868999999998</v>
      </c>
      <c r="AW90">
        <v>1900000000000</v>
      </c>
      <c r="AX90">
        <v>63.66</v>
      </c>
      <c r="AY90">
        <v>0</v>
      </c>
      <c r="AZ90" s="2">
        <v>2176</v>
      </c>
      <c r="BA90" s="2">
        <v>40020</v>
      </c>
      <c r="BB90">
        <v>72.38</v>
      </c>
      <c r="BC90">
        <v>9.99</v>
      </c>
      <c r="BD90">
        <v>86.2</v>
      </c>
      <c r="BE90" s="2">
        <v>1003.32</v>
      </c>
      <c r="BF90" s="2">
        <v>9706</v>
      </c>
      <c r="BG90">
        <v>661.15</v>
      </c>
      <c r="BH90">
        <v>212.17</v>
      </c>
      <c r="BI90">
        <v>3.83</v>
      </c>
      <c r="BJ90">
        <v>8087</v>
      </c>
    </row>
    <row r="91" spans="1:62" x14ac:dyDescent="0.25">
      <c r="A91" s="1">
        <v>39234</v>
      </c>
      <c r="B91">
        <v>90.38</v>
      </c>
      <c r="C91">
        <v>40835</v>
      </c>
      <c r="D91">
        <v>30684</v>
      </c>
      <c r="E91">
        <v>5.59</v>
      </c>
      <c r="F91">
        <v>83403</v>
      </c>
      <c r="G91">
        <v>8.15</v>
      </c>
      <c r="H91">
        <v>260334</v>
      </c>
      <c r="I91">
        <v>4.47</v>
      </c>
      <c r="J91">
        <v>7744</v>
      </c>
      <c r="K91">
        <v>-1.66</v>
      </c>
      <c r="L91">
        <v>3.125</v>
      </c>
      <c r="M91">
        <v>4.056</v>
      </c>
      <c r="N91">
        <v>1032030</v>
      </c>
      <c r="O91">
        <v>7.62</v>
      </c>
      <c r="P91">
        <v>1.85</v>
      </c>
      <c r="Q91">
        <v>1084273</v>
      </c>
      <c r="R91">
        <v>16.57</v>
      </c>
      <c r="S91">
        <v>3.91</v>
      </c>
      <c r="T91">
        <v>615036</v>
      </c>
      <c r="U91">
        <v>4.49</v>
      </c>
      <c r="V91">
        <v>1.1000000000000001</v>
      </c>
      <c r="W91">
        <v>166249</v>
      </c>
      <c r="X91">
        <v>5.97</v>
      </c>
      <c r="Y91">
        <v>1.46</v>
      </c>
      <c r="Z91">
        <v>304431</v>
      </c>
      <c r="AA91">
        <v>58.79</v>
      </c>
      <c r="AB91">
        <v>12.25</v>
      </c>
      <c r="AC91">
        <v>-46465</v>
      </c>
      <c r="AD91">
        <v>699422</v>
      </c>
      <c r="AE91">
        <v>8.43</v>
      </c>
      <c r="AF91">
        <v>2.04</v>
      </c>
      <c r="AG91">
        <v>745887</v>
      </c>
      <c r="AH91">
        <v>23.07</v>
      </c>
      <c r="AI91">
        <v>5.33</v>
      </c>
      <c r="AJ91">
        <v>13480.21286</v>
      </c>
      <c r="AK91">
        <v>2595.3961899999999</v>
      </c>
      <c r="AL91">
        <v>1514.489523</v>
      </c>
      <c r="AM91">
        <v>4012.6328570000001</v>
      </c>
      <c r="AO91">
        <v>18001.366190000001</v>
      </c>
      <c r="AQ91">
        <v>82.36</v>
      </c>
      <c r="AR91">
        <v>494.61523799999998</v>
      </c>
      <c r="AS91">
        <v>654.80476099999998</v>
      </c>
      <c r="AT91">
        <v>67.529522999999998</v>
      </c>
      <c r="AU91">
        <v>5.0995229999999996</v>
      </c>
      <c r="AV91">
        <v>32.975237999999997</v>
      </c>
      <c r="AW91">
        <v>2720000000000</v>
      </c>
      <c r="AX91">
        <v>63.23</v>
      </c>
      <c r="AY91">
        <v>0.18</v>
      </c>
      <c r="AZ91" s="2">
        <v>2869</v>
      </c>
      <c r="BA91" s="2">
        <v>41395</v>
      </c>
      <c r="BB91">
        <v>76.989999999999995</v>
      </c>
      <c r="BC91">
        <v>11.61</v>
      </c>
      <c r="BD91">
        <v>91.33</v>
      </c>
      <c r="BE91" s="2">
        <v>1025.18</v>
      </c>
      <c r="BF91" s="2">
        <v>9723</v>
      </c>
      <c r="BG91">
        <v>656.48</v>
      </c>
      <c r="BH91">
        <v>201.34</v>
      </c>
      <c r="BI91">
        <v>3.87</v>
      </c>
      <c r="BJ91">
        <v>8580</v>
      </c>
    </row>
    <row r="92" spans="1:62" x14ac:dyDescent="0.25">
      <c r="A92" s="1">
        <v>39264</v>
      </c>
      <c r="B92">
        <v>90.79</v>
      </c>
      <c r="C92">
        <v>41524</v>
      </c>
      <c r="D92">
        <v>30924</v>
      </c>
      <c r="E92">
        <v>8.5399999999999991</v>
      </c>
      <c r="F92">
        <v>84100</v>
      </c>
      <c r="G92">
        <v>10.19</v>
      </c>
      <c r="H92">
        <v>259590</v>
      </c>
      <c r="I92">
        <v>4.49</v>
      </c>
      <c r="J92">
        <v>7450</v>
      </c>
      <c r="K92">
        <v>2.02</v>
      </c>
      <c r="L92">
        <v>3.125</v>
      </c>
      <c r="M92">
        <v>4.2270000000000003</v>
      </c>
      <c r="N92">
        <v>1057202</v>
      </c>
      <c r="O92">
        <v>10.119999999999999</v>
      </c>
      <c r="P92">
        <v>2.44</v>
      </c>
      <c r="Q92">
        <v>1094819</v>
      </c>
      <c r="R92">
        <v>3.95</v>
      </c>
      <c r="S92">
        <v>0.97</v>
      </c>
      <c r="T92">
        <v>627293</v>
      </c>
      <c r="U92">
        <v>8.2100000000000009</v>
      </c>
      <c r="V92">
        <v>1.99</v>
      </c>
      <c r="W92">
        <v>170834</v>
      </c>
      <c r="X92">
        <v>11.5</v>
      </c>
      <c r="Y92">
        <v>2.76</v>
      </c>
      <c r="Z92">
        <v>297481</v>
      </c>
      <c r="AA92">
        <v>-8.82</v>
      </c>
      <c r="AB92">
        <v>-2.2799999999999998</v>
      </c>
      <c r="AC92">
        <v>-34162</v>
      </c>
      <c r="AD92">
        <v>733389</v>
      </c>
      <c r="AE92">
        <v>20.89</v>
      </c>
      <c r="AF92">
        <v>4.8600000000000003</v>
      </c>
      <c r="AG92">
        <v>767551</v>
      </c>
      <c r="AH92">
        <v>12.13</v>
      </c>
      <c r="AI92">
        <v>2.9</v>
      </c>
      <c r="AJ92">
        <v>13677.894759999999</v>
      </c>
      <c r="AK92">
        <v>2655.0761900000002</v>
      </c>
      <c r="AL92">
        <v>1520.704761</v>
      </c>
      <c r="AM92">
        <v>4016.0440899999999</v>
      </c>
      <c r="AO92">
        <v>17974.767619999999</v>
      </c>
      <c r="AQ92">
        <v>80.633635999999996</v>
      </c>
      <c r="AR92">
        <v>521.56285700000001</v>
      </c>
      <c r="AS92">
        <v>665.78571399999998</v>
      </c>
      <c r="AT92">
        <v>74.150475999999998</v>
      </c>
      <c r="AU92">
        <v>4.9980950000000002</v>
      </c>
      <c r="AV92">
        <v>32.807727</v>
      </c>
      <c r="AW92">
        <v>4670000000000</v>
      </c>
      <c r="AX92">
        <v>65.73</v>
      </c>
      <c r="AY92">
        <v>0.12</v>
      </c>
      <c r="AZ92" s="2">
        <v>2433</v>
      </c>
      <c r="BA92" s="2">
        <v>55007</v>
      </c>
      <c r="BB92">
        <v>75.150000000000006</v>
      </c>
      <c r="BC92">
        <v>10.93</v>
      </c>
      <c r="BD92">
        <v>89.05</v>
      </c>
      <c r="BE92" s="2">
        <v>1029.57</v>
      </c>
      <c r="BF92" s="2">
        <v>9722</v>
      </c>
      <c r="BG92">
        <v>671.29</v>
      </c>
      <c r="BH92">
        <v>199.44</v>
      </c>
      <c r="BI92">
        <v>3.96</v>
      </c>
      <c r="BJ92">
        <v>9358</v>
      </c>
    </row>
    <row r="93" spans="1:62" x14ac:dyDescent="0.25">
      <c r="A93" s="1">
        <v>39295</v>
      </c>
      <c r="B93">
        <v>91.55</v>
      </c>
      <c r="C93">
        <v>41463</v>
      </c>
      <c r="D93">
        <v>30849</v>
      </c>
      <c r="E93">
        <v>5.23</v>
      </c>
      <c r="F93">
        <v>83267</v>
      </c>
      <c r="G93">
        <v>7.03</v>
      </c>
      <c r="H93">
        <v>259423</v>
      </c>
      <c r="I93">
        <v>3.97</v>
      </c>
      <c r="J93">
        <v>7407</v>
      </c>
      <c r="K93">
        <v>-2.34</v>
      </c>
      <c r="L93">
        <v>3.125</v>
      </c>
      <c r="M93">
        <v>4.3070000000000004</v>
      </c>
      <c r="N93">
        <v>1057202</v>
      </c>
      <c r="O93">
        <v>10.119999999999999</v>
      </c>
      <c r="P93">
        <v>2.44</v>
      </c>
      <c r="Q93">
        <v>1094819</v>
      </c>
      <c r="R93">
        <v>3.95</v>
      </c>
      <c r="S93">
        <v>0.97</v>
      </c>
      <c r="T93">
        <v>627293</v>
      </c>
      <c r="U93">
        <v>8.2100000000000009</v>
      </c>
      <c r="V93">
        <v>1.99</v>
      </c>
      <c r="W93">
        <v>170834</v>
      </c>
      <c r="X93">
        <v>11.5</v>
      </c>
      <c r="Y93">
        <v>2.76</v>
      </c>
      <c r="Z93">
        <v>297481</v>
      </c>
      <c r="AA93">
        <v>-8.82</v>
      </c>
      <c r="AB93">
        <v>-2.2799999999999998</v>
      </c>
      <c r="AC93">
        <v>-34162</v>
      </c>
      <c r="AD93">
        <v>733389</v>
      </c>
      <c r="AE93">
        <v>20.89</v>
      </c>
      <c r="AF93">
        <v>4.8600000000000003</v>
      </c>
      <c r="AG93">
        <v>767551</v>
      </c>
      <c r="AH93">
        <v>12.13</v>
      </c>
      <c r="AI93">
        <v>2.9</v>
      </c>
      <c r="AJ93">
        <v>13239.712170000001</v>
      </c>
      <c r="AK93">
        <v>2539.4986950000002</v>
      </c>
      <c r="AL93">
        <v>1454.6169560000001</v>
      </c>
      <c r="AM93">
        <v>4848.7391299999999</v>
      </c>
      <c r="AO93">
        <v>16460.95478</v>
      </c>
      <c r="AQ93">
        <v>80.87</v>
      </c>
      <c r="AR93">
        <v>492.90608600000002</v>
      </c>
      <c r="AS93">
        <v>665.05652099999998</v>
      </c>
      <c r="AT93">
        <v>72.358694999999997</v>
      </c>
      <c r="AU93">
        <v>4.67</v>
      </c>
      <c r="AV93">
        <v>32.967390999999999</v>
      </c>
      <c r="AW93">
        <v>3160000000000</v>
      </c>
      <c r="AX93">
        <v>68.25</v>
      </c>
      <c r="AY93">
        <v>1.01</v>
      </c>
      <c r="AZ93" s="2">
        <v>2766</v>
      </c>
      <c r="BA93" s="2">
        <v>55710</v>
      </c>
      <c r="BB93">
        <v>78.45</v>
      </c>
      <c r="BC93">
        <v>11.58</v>
      </c>
      <c r="BD93">
        <v>92.98</v>
      </c>
      <c r="BE93" s="2">
        <v>1072.79</v>
      </c>
      <c r="BF93" s="2">
        <v>9777</v>
      </c>
      <c r="BG93">
        <v>701.94</v>
      </c>
      <c r="BH93">
        <v>234.68</v>
      </c>
      <c r="BI93">
        <v>4.03</v>
      </c>
      <c r="BJ93">
        <v>8757</v>
      </c>
    </row>
    <row r="94" spans="1:62" x14ac:dyDescent="0.25">
      <c r="A94" s="1">
        <v>39326</v>
      </c>
      <c r="B94">
        <v>91.82</v>
      </c>
      <c r="C94">
        <v>42668</v>
      </c>
      <c r="D94">
        <v>31250</v>
      </c>
      <c r="E94">
        <v>5.61</v>
      </c>
      <c r="F94">
        <v>83771</v>
      </c>
      <c r="G94">
        <v>5.67</v>
      </c>
      <c r="H94">
        <v>258859</v>
      </c>
      <c r="I94">
        <v>3.23</v>
      </c>
      <c r="J94">
        <v>7488</v>
      </c>
      <c r="K94">
        <v>0.02</v>
      </c>
      <c r="L94">
        <v>3.25</v>
      </c>
      <c r="M94">
        <v>4.3310000000000004</v>
      </c>
      <c r="N94">
        <v>1057202</v>
      </c>
      <c r="O94">
        <v>10.119999999999999</v>
      </c>
      <c r="P94">
        <v>2.44</v>
      </c>
      <c r="Q94">
        <v>1094819</v>
      </c>
      <c r="R94">
        <v>3.95</v>
      </c>
      <c r="S94">
        <v>0.97</v>
      </c>
      <c r="T94">
        <v>627293</v>
      </c>
      <c r="U94">
        <v>8.2100000000000009</v>
      </c>
      <c r="V94">
        <v>1.99</v>
      </c>
      <c r="W94">
        <v>170834</v>
      </c>
      <c r="X94">
        <v>11.5</v>
      </c>
      <c r="Y94">
        <v>2.76</v>
      </c>
      <c r="Z94">
        <v>297481</v>
      </c>
      <c r="AA94">
        <v>-8.82</v>
      </c>
      <c r="AB94">
        <v>-2.2799999999999998</v>
      </c>
      <c r="AC94">
        <v>-34162</v>
      </c>
      <c r="AD94">
        <v>733389</v>
      </c>
      <c r="AE94">
        <v>20.89</v>
      </c>
      <c r="AF94">
        <v>4.8600000000000003</v>
      </c>
      <c r="AG94">
        <v>767551</v>
      </c>
      <c r="AH94">
        <v>12.13</v>
      </c>
      <c r="AI94">
        <v>2.9</v>
      </c>
      <c r="AJ94">
        <v>13557.686320000001</v>
      </c>
      <c r="AK94">
        <v>2634.47</v>
      </c>
      <c r="AL94">
        <v>1497.116315</v>
      </c>
      <c r="AM94">
        <v>5360.1019999999999</v>
      </c>
      <c r="AO94">
        <v>16235.387779999999</v>
      </c>
      <c r="AQ94">
        <v>79.233683999999997</v>
      </c>
      <c r="AR94">
        <v>496.777894</v>
      </c>
      <c r="AS94">
        <v>715.36842100000001</v>
      </c>
      <c r="AT94">
        <v>79.626315000000005</v>
      </c>
      <c r="AU94">
        <v>4.5105259999999996</v>
      </c>
      <c r="AV94">
        <v>33.013500000000001</v>
      </c>
      <c r="AW94">
        <v>2240000000000</v>
      </c>
      <c r="AX94">
        <v>69.56</v>
      </c>
      <c r="AY94">
        <v>0.23</v>
      </c>
      <c r="AZ94" s="2">
        <v>2380</v>
      </c>
      <c r="BA94" s="2">
        <v>46847</v>
      </c>
      <c r="BB94">
        <v>78.900000000000006</v>
      </c>
      <c r="BC94">
        <v>11.94</v>
      </c>
      <c r="BD94">
        <v>93.7</v>
      </c>
      <c r="BE94" s="2">
        <v>1068.95</v>
      </c>
      <c r="BF94" s="2">
        <v>9806</v>
      </c>
      <c r="BG94">
        <v>705.77</v>
      </c>
      <c r="BH94">
        <v>210.48</v>
      </c>
      <c r="BI94">
        <v>4.09</v>
      </c>
      <c r="BJ94">
        <v>9069</v>
      </c>
    </row>
    <row r="95" spans="1:62" x14ac:dyDescent="0.25">
      <c r="A95" s="1">
        <v>39356</v>
      </c>
      <c r="B95">
        <v>92.24</v>
      </c>
      <c r="C95">
        <v>39728</v>
      </c>
      <c r="D95">
        <v>30675</v>
      </c>
      <c r="E95">
        <v>4.78</v>
      </c>
      <c r="F95">
        <v>83404</v>
      </c>
      <c r="G95">
        <v>5.9</v>
      </c>
      <c r="H95">
        <v>259043</v>
      </c>
      <c r="I95">
        <v>3.32</v>
      </c>
      <c r="J95">
        <v>7426</v>
      </c>
      <c r="K95">
        <v>0.67</v>
      </c>
      <c r="L95">
        <v>3.25</v>
      </c>
      <c r="M95">
        <v>4.3029999999999999</v>
      </c>
      <c r="N95">
        <v>1088363</v>
      </c>
      <c r="O95">
        <v>12.32</v>
      </c>
      <c r="P95">
        <v>2.95</v>
      </c>
      <c r="Q95">
        <v>1083240</v>
      </c>
      <c r="R95">
        <v>-4.16</v>
      </c>
      <c r="S95">
        <v>-1.06</v>
      </c>
      <c r="T95">
        <v>620648</v>
      </c>
      <c r="U95">
        <v>-4.17</v>
      </c>
      <c r="V95">
        <v>-1.06</v>
      </c>
      <c r="W95">
        <v>168237</v>
      </c>
      <c r="X95">
        <v>-5.94</v>
      </c>
      <c r="Y95">
        <v>-1.52</v>
      </c>
      <c r="Z95">
        <v>295184</v>
      </c>
      <c r="AA95">
        <v>-3.05</v>
      </c>
      <c r="AB95">
        <v>-0.77</v>
      </c>
      <c r="AC95">
        <v>10361</v>
      </c>
      <c r="AD95">
        <v>762093</v>
      </c>
      <c r="AE95">
        <v>16.600000000000001</v>
      </c>
      <c r="AF95">
        <v>3.91</v>
      </c>
      <c r="AG95">
        <v>751732</v>
      </c>
      <c r="AH95">
        <v>-7.99</v>
      </c>
      <c r="AI95">
        <v>-2.06</v>
      </c>
      <c r="AJ95">
        <v>13901.280430000001</v>
      </c>
      <c r="AK95">
        <v>2780.4156520000001</v>
      </c>
      <c r="AL95">
        <v>1539.6586950000001</v>
      </c>
      <c r="AM95">
        <v>5824.1205550000004</v>
      </c>
      <c r="AO95">
        <v>16903.359090000002</v>
      </c>
      <c r="AQ95">
        <v>77.779565000000005</v>
      </c>
      <c r="AR95">
        <v>482.96695599999998</v>
      </c>
      <c r="AS95">
        <v>756.03043400000001</v>
      </c>
      <c r="AT95">
        <v>85.658259999999999</v>
      </c>
      <c r="AU95">
        <v>4.5204339999999998</v>
      </c>
      <c r="AV95">
        <v>32.561304</v>
      </c>
      <c r="AW95">
        <v>3200000000000</v>
      </c>
      <c r="AX95">
        <v>70.16</v>
      </c>
      <c r="AY95">
        <v>-0.08</v>
      </c>
      <c r="AZ95" s="2">
        <v>1852</v>
      </c>
      <c r="BA95" s="2">
        <v>36121</v>
      </c>
      <c r="BB95">
        <v>75.7</v>
      </c>
      <c r="BC95">
        <v>10.92</v>
      </c>
      <c r="BD95">
        <v>91.28</v>
      </c>
      <c r="BE95" s="2">
        <v>1066.52</v>
      </c>
      <c r="BF95" s="2">
        <v>9760</v>
      </c>
      <c r="BG95">
        <v>738.04</v>
      </c>
      <c r="BH95">
        <v>206.3</v>
      </c>
      <c r="BI95">
        <v>3.99</v>
      </c>
      <c r="BJ95">
        <v>9605</v>
      </c>
    </row>
    <row r="96" spans="1:62" x14ac:dyDescent="0.25">
      <c r="A96" s="1">
        <v>39387</v>
      </c>
      <c r="B96">
        <v>92.35</v>
      </c>
      <c r="C96">
        <v>39587</v>
      </c>
      <c r="D96">
        <v>30515</v>
      </c>
      <c r="E96">
        <v>5.22</v>
      </c>
      <c r="F96">
        <v>80863</v>
      </c>
      <c r="G96">
        <v>2.4</v>
      </c>
      <c r="H96">
        <v>258117</v>
      </c>
      <c r="I96">
        <v>2.06</v>
      </c>
      <c r="J96">
        <v>7497</v>
      </c>
      <c r="K96">
        <v>1.08</v>
      </c>
      <c r="L96">
        <v>3.25</v>
      </c>
      <c r="M96">
        <v>4.319</v>
      </c>
      <c r="N96">
        <v>1088363</v>
      </c>
      <c r="O96">
        <v>12.32</v>
      </c>
      <c r="P96">
        <v>2.95</v>
      </c>
      <c r="Q96">
        <v>1083240</v>
      </c>
      <c r="R96">
        <v>-4.16</v>
      </c>
      <c r="S96">
        <v>-1.06</v>
      </c>
      <c r="T96">
        <v>620648</v>
      </c>
      <c r="U96">
        <v>-4.17</v>
      </c>
      <c r="V96">
        <v>-1.06</v>
      </c>
      <c r="W96">
        <v>168237</v>
      </c>
      <c r="X96">
        <v>-5.94</v>
      </c>
      <c r="Y96">
        <v>-1.52</v>
      </c>
      <c r="Z96">
        <v>295184</v>
      </c>
      <c r="AA96">
        <v>-3.05</v>
      </c>
      <c r="AB96">
        <v>-0.77</v>
      </c>
      <c r="AC96">
        <v>10361</v>
      </c>
      <c r="AD96">
        <v>762093</v>
      </c>
      <c r="AE96">
        <v>16.600000000000001</v>
      </c>
      <c r="AF96">
        <v>3.91</v>
      </c>
      <c r="AG96">
        <v>751732</v>
      </c>
      <c r="AH96">
        <v>-7.99</v>
      </c>
      <c r="AI96">
        <v>-2.06</v>
      </c>
      <c r="AJ96">
        <v>13200.57762</v>
      </c>
      <c r="AK96">
        <v>2662.8023800000001</v>
      </c>
      <c r="AL96">
        <v>1463.3852380000001</v>
      </c>
      <c r="AM96">
        <v>5265.5922719999999</v>
      </c>
      <c r="AO96">
        <v>15543.764289999999</v>
      </c>
      <c r="AP96">
        <v>26.837271999999999</v>
      </c>
      <c r="AQ96">
        <v>75.660476000000003</v>
      </c>
      <c r="AR96">
        <v>429.28761900000001</v>
      </c>
      <c r="AS96">
        <v>805.6</v>
      </c>
      <c r="AT96">
        <v>94.631428</v>
      </c>
      <c r="AU96">
        <v>4.1476189999999997</v>
      </c>
      <c r="AV96">
        <v>32.334090000000003</v>
      </c>
      <c r="AW96">
        <v>2640000000000</v>
      </c>
      <c r="AX96">
        <v>72.67</v>
      </c>
      <c r="AY96">
        <v>0.26</v>
      </c>
      <c r="AZ96" s="2">
        <v>2570</v>
      </c>
      <c r="BA96" s="2">
        <v>33267</v>
      </c>
      <c r="BB96">
        <v>82.03</v>
      </c>
      <c r="BC96">
        <v>11.58</v>
      </c>
      <c r="BD96">
        <v>98.64</v>
      </c>
      <c r="BE96" s="2">
        <v>1109.46</v>
      </c>
      <c r="BF96" s="2">
        <v>9769</v>
      </c>
      <c r="BG96">
        <v>749.63</v>
      </c>
      <c r="BH96">
        <v>203.89</v>
      </c>
      <c r="BI96">
        <v>3.92</v>
      </c>
      <c r="BJ96">
        <v>8800</v>
      </c>
    </row>
    <row r="97" spans="1:62" x14ac:dyDescent="0.25">
      <c r="A97" s="1">
        <v>39417</v>
      </c>
      <c r="B97">
        <v>92.59</v>
      </c>
      <c r="C97">
        <v>43951</v>
      </c>
      <c r="D97">
        <v>31566</v>
      </c>
      <c r="E97">
        <v>2.82</v>
      </c>
      <c r="F97">
        <v>82200</v>
      </c>
      <c r="G97">
        <v>-0.03</v>
      </c>
      <c r="H97">
        <v>258831</v>
      </c>
      <c r="I97">
        <v>0.84</v>
      </c>
      <c r="J97">
        <v>7626</v>
      </c>
      <c r="K97">
        <v>3.9</v>
      </c>
      <c r="L97">
        <v>3.375</v>
      </c>
      <c r="M97">
        <v>4.3129999999999997</v>
      </c>
      <c r="N97">
        <v>1088363</v>
      </c>
      <c r="O97">
        <v>12.32</v>
      </c>
      <c r="P97">
        <v>2.95</v>
      </c>
      <c r="Q97">
        <v>1083240</v>
      </c>
      <c r="R97">
        <v>-4.16</v>
      </c>
      <c r="S97">
        <v>-1.06</v>
      </c>
      <c r="T97">
        <v>620648</v>
      </c>
      <c r="U97">
        <v>-4.17</v>
      </c>
      <c r="V97">
        <v>-1.06</v>
      </c>
      <c r="W97">
        <v>168237</v>
      </c>
      <c r="X97">
        <v>-5.94</v>
      </c>
      <c r="Y97">
        <v>-1.52</v>
      </c>
      <c r="Z97">
        <v>295184</v>
      </c>
      <c r="AA97">
        <v>-3.05</v>
      </c>
      <c r="AB97">
        <v>-0.77</v>
      </c>
      <c r="AC97">
        <v>10361</v>
      </c>
      <c r="AD97">
        <v>762093</v>
      </c>
      <c r="AE97">
        <v>16.600000000000001</v>
      </c>
      <c r="AF97">
        <v>3.91</v>
      </c>
      <c r="AG97">
        <v>751732</v>
      </c>
      <c r="AH97">
        <v>-7.99</v>
      </c>
      <c r="AI97">
        <v>-2.06</v>
      </c>
      <c r="AJ97">
        <v>13407.025</v>
      </c>
      <c r="AK97">
        <v>2661.5484999999999</v>
      </c>
      <c r="AL97">
        <v>1479.2235000000001</v>
      </c>
      <c r="AM97">
        <v>5069.5865000000003</v>
      </c>
      <c r="AO97">
        <v>15545.065790000001</v>
      </c>
      <c r="AP97">
        <v>30.855499999999999</v>
      </c>
      <c r="AQ97">
        <v>76.787000000000006</v>
      </c>
      <c r="AR97">
        <v>417.22550000000001</v>
      </c>
      <c r="AS97">
        <v>807.96</v>
      </c>
      <c r="AT97">
        <v>91.742500000000007</v>
      </c>
      <c r="AU97">
        <v>4.0925000000000002</v>
      </c>
      <c r="AV97">
        <v>32.415714000000001</v>
      </c>
      <c r="AW97">
        <v>2050000000000</v>
      </c>
      <c r="AX97">
        <v>71.59</v>
      </c>
      <c r="AY97">
        <v>0.28999999999999998</v>
      </c>
      <c r="AZ97" s="2">
        <v>2920</v>
      </c>
      <c r="BA97" s="2">
        <v>28583</v>
      </c>
      <c r="BB97">
        <v>79.56</v>
      </c>
      <c r="BC97">
        <v>10.91</v>
      </c>
      <c r="BD97">
        <v>95.43</v>
      </c>
      <c r="BE97" s="2">
        <v>1082.2</v>
      </c>
      <c r="BF97" s="2">
        <v>9803</v>
      </c>
      <c r="BG97">
        <v>715.18</v>
      </c>
      <c r="BH97">
        <v>197.72</v>
      </c>
      <c r="BI97">
        <v>3.87</v>
      </c>
      <c r="BJ97">
        <v>8309</v>
      </c>
    </row>
    <row r="98" spans="1:62" x14ac:dyDescent="0.25">
      <c r="A98" s="1">
        <v>39448</v>
      </c>
      <c r="B98">
        <v>92.42</v>
      </c>
      <c r="C98">
        <v>65740</v>
      </c>
      <c r="D98">
        <v>32371</v>
      </c>
      <c r="E98">
        <v>5.61</v>
      </c>
      <c r="F98">
        <v>83081</v>
      </c>
      <c r="G98">
        <v>1.1100000000000001</v>
      </c>
      <c r="H98">
        <v>263572</v>
      </c>
      <c r="I98">
        <v>2.0699999999999998</v>
      </c>
      <c r="J98">
        <v>8701</v>
      </c>
      <c r="K98">
        <v>14.33</v>
      </c>
      <c r="L98">
        <v>3.375</v>
      </c>
      <c r="M98">
        <v>4.3259999999999996</v>
      </c>
      <c r="N98">
        <v>1092894</v>
      </c>
      <c r="O98">
        <v>1.68</v>
      </c>
      <c r="P98">
        <v>0.42</v>
      </c>
      <c r="Q98">
        <v>1084295</v>
      </c>
      <c r="R98">
        <v>0.39</v>
      </c>
      <c r="S98">
        <v>0.1</v>
      </c>
      <c r="T98">
        <v>621107</v>
      </c>
      <c r="U98">
        <v>0.3</v>
      </c>
      <c r="V98">
        <v>7.0000000000000007E-2</v>
      </c>
      <c r="W98">
        <v>168656</v>
      </c>
      <c r="X98">
        <v>1</v>
      </c>
      <c r="Y98">
        <v>0.25</v>
      </c>
      <c r="Z98">
        <v>295332</v>
      </c>
      <c r="AA98">
        <v>0.2</v>
      </c>
      <c r="AB98">
        <v>0.05</v>
      </c>
      <c r="AC98">
        <v>10834</v>
      </c>
      <c r="AD98">
        <v>778641</v>
      </c>
      <c r="AE98">
        <v>8.9700000000000006</v>
      </c>
      <c r="AF98">
        <v>2.17</v>
      </c>
      <c r="AG98">
        <v>767807</v>
      </c>
      <c r="AH98">
        <v>8.83</v>
      </c>
      <c r="AI98">
        <v>2.14</v>
      </c>
      <c r="AJ98">
        <v>12538.122380000001</v>
      </c>
      <c r="AK98">
        <v>2418.093809</v>
      </c>
      <c r="AL98">
        <v>1378.763809</v>
      </c>
      <c r="AM98">
        <v>5045.9413629999999</v>
      </c>
      <c r="AO98">
        <v>13731.306839999999</v>
      </c>
      <c r="AP98">
        <v>30.558571000000001</v>
      </c>
      <c r="AQ98">
        <v>76.043636000000006</v>
      </c>
      <c r="AR98">
        <v>362.17380900000001</v>
      </c>
      <c r="AS98">
        <v>891.35714199999995</v>
      </c>
      <c r="AT98">
        <v>92.929046999999997</v>
      </c>
      <c r="AU98">
        <v>3.7171419999999999</v>
      </c>
      <c r="AV98">
        <v>32.354782</v>
      </c>
      <c r="AW98">
        <v>2870000000000</v>
      </c>
      <c r="AX98">
        <v>69.91</v>
      </c>
      <c r="AY98">
        <v>0.27</v>
      </c>
      <c r="AZ98" s="2">
        <v>3274</v>
      </c>
      <c r="BA98" s="2">
        <v>44159</v>
      </c>
      <c r="BB98">
        <v>79.42</v>
      </c>
      <c r="BC98">
        <v>10.26</v>
      </c>
      <c r="BD98">
        <v>94.23</v>
      </c>
      <c r="BE98" s="2">
        <v>1131.55</v>
      </c>
      <c r="BF98" s="2">
        <v>9839</v>
      </c>
      <c r="BG98">
        <v>766.01</v>
      </c>
      <c r="BH98">
        <v>215.01</v>
      </c>
      <c r="BI98">
        <v>3.83</v>
      </c>
      <c r="BJ98">
        <v>7923</v>
      </c>
    </row>
    <row r="99" spans="1:62" x14ac:dyDescent="0.25">
      <c r="A99" s="1">
        <v>39479</v>
      </c>
      <c r="B99">
        <v>92.76</v>
      </c>
      <c r="C99">
        <v>59608</v>
      </c>
      <c r="D99">
        <v>31330</v>
      </c>
      <c r="E99">
        <v>-1.54</v>
      </c>
      <c r="F99">
        <v>82464</v>
      </c>
      <c r="G99">
        <v>-2.42</v>
      </c>
      <c r="H99">
        <v>264902</v>
      </c>
      <c r="I99">
        <v>1.36</v>
      </c>
      <c r="J99">
        <v>8580</v>
      </c>
      <c r="K99">
        <v>-6.53</v>
      </c>
      <c r="L99">
        <v>3.375</v>
      </c>
      <c r="M99">
        <v>4.3419999999999996</v>
      </c>
      <c r="N99">
        <v>1092894</v>
      </c>
      <c r="O99">
        <v>1.68</v>
      </c>
      <c r="P99">
        <v>0.42</v>
      </c>
      <c r="Q99">
        <v>1084295</v>
      </c>
      <c r="R99">
        <v>0.39</v>
      </c>
      <c r="S99">
        <v>0.1</v>
      </c>
      <c r="T99">
        <v>621107</v>
      </c>
      <c r="U99">
        <v>0.3</v>
      </c>
      <c r="V99">
        <v>7.0000000000000007E-2</v>
      </c>
      <c r="W99">
        <v>168656</v>
      </c>
      <c r="X99">
        <v>1</v>
      </c>
      <c r="Y99">
        <v>0.25</v>
      </c>
      <c r="Z99">
        <v>295332</v>
      </c>
      <c r="AA99">
        <v>0.2</v>
      </c>
      <c r="AB99">
        <v>0.05</v>
      </c>
      <c r="AC99">
        <v>10834</v>
      </c>
      <c r="AD99">
        <v>778641</v>
      </c>
      <c r="AE99">
        <v>8.9700000000000006</v>
      </c>
      <c r="AF99">
        <v>2.17</v>
      </c>
      <c r="AG99">
        <v>767807</v>
      </c>
      <c r="AH99">
        <v>8.83</v>
      </c>
      <c r="AI99">
        <v>2.14</v>
      </c>
      <c r="AJ99">
        <v>12419.567499999999</v>
      </c>
      <c r="AK99">
        <v>2325.8254999999999</v>
      </c>
      <c r="AL99">
        <v>1354.8724999999999</v>
      </c>
      <c r="AM99">
        <v>4452.66</v>
      </c>
      <c r="AO99">
        <v>13547.84</v>
      </c>
      <c r="AP99">
        <v>32.320500000000003</v>
      </c>
      <c r="AQ99">
        <v>75.799522999999994</v>
      </c>
      <c r="AR99">
        <v>355.81099999999998</v>
      </c>
      <c r="AS99">
        <v>925.11</v>
      </c>
      <c r="AT99">
        <v>95.349000000000004</v>
      </c>
      <c r="AU99">
        <v>3.7324999999999999</v>
      </c>
      <c r="AV99">
        <v>31.627618999999999</v>
      </c>
      <c r="AW99">
        <v>1560000000000</v>
      </c>
      <c r="AX99">
        <v>68.55</v>
      </c>
      <c r="AY99">
        <v>0.12</v>
      </c>
      <c r="AZ99" s="2">
        <v>2799</v>
      </c>
      <c r="BA99" s="2">
        <v>43448</v>
      </c>
      <c r="BB99">
        <v>80.459999999999994</v>
      </c>
      <c r="BC99">
        <v>10.86</v>
      </c>
      <c r="BD99">
        <v>97.3</v>
      </c>
      <c r="BE99" s="2">
        <v>1160.27</v>
      </c>
      <c r="BF99" s="2">
        <v>9854</v>
      </c>
      <c r="BG99">
        <v>723.28</v>
      </c>
      <c r="BH99">
        <v>220.3</v>
      </c>
      <c r="BI99">
        <v>3.8</v>
      </c>
      <c r="BJ99">
        <v>7999</v>
      </c>
    </row>
    <row r="100" spans="1:62" x14ac:dyDescent="0.25">
      <c r="A100" s="1">
        <v>39508</v>
      </c>
      <c r="B100">
        <v>93.02</v>
      </c>
      <c r="C100">
        <v>40273</v>
      </c>
      <c r="D100">
        <v>31570</v>
      </c>
      <c r="E100">
        <v>2.5499999999999998</v>
      </c>
      <c r="F100">
        <v>82441</v>
      </c>
      <c r="G100">
        <v>-0.9</v>
      </c>
      <c r="H100">
        <v>266131</v>
      </c>
      <c r="I100">
        <v>2.1</v>
      </c>
      <c r="J100">
        <v>8170</v>
      </c>
      <c r="K100">
        <v>3.14</v>
      </c>
      <c r="L100">
        <v>3.5</v>
      </c>
      <c r="M100">
        <v>4.3499999999999996</v>
      </c>
      <c r="N100">
        <v>1092894</v>
      </c>
      <c r="O100">
        <v>1.68</v>
      </c>
      <c r="P100">
        <v>0.42</v>
      </c>
      <c r="Q100">
        <v>1084295</v>
      </c>
      <c r="R100">
        <v>0.39</v>
      </c>
      <c r="S100">
        <v>0.1</v>
      </c>
      <c r="T100">
        <v>621107</v>
      </c>
      <c r="U100">
        <v>0.3</v>
      </c>
      <c r="V100">
        <v>7.0000000000000007E-2</v>
      </c>
      <c r="W100">
        <v>168656</v>
      </c>
      <c r="X100">
        <v>1</v>
      </c>
      <c r="Y100">
        <v>0.25</v>
      </c>
      <c r="Z100">
        <v>295332</v>
      </c>
      <c r="AA100">
        <v>0.2</v>
      </c>
      <c r="AB100">
        <v>0.05</v>
      </c>
      <c r="AC100">
        <v>10834</v>
      </c>
      <c r="AD100">
        <v>778641</v>
      </c>
      <c r="AE100">
        <v>8.9700000000000006</v>
      </c>
      <c r="AF100">
        <v>2.17</v>
      </c>
      <c r="AG100">
        <v>767807</v>
      </c>
      <c r="AH100">
        <v>8.83</v>
      </c>
      <c r="AI100">
        <v>2.14</v>
      </c>
      <c r="AJ100">
        <v>12193.877</v>
      </c>
      <c r="AK100">
        <v>2254.8180000000002</v>
      </c>
      <c r="AL100">
        <v>1316.943</v>
      </c>
      <c r="AM100">
        <v>3915.348571</v>
      </c>
      <c r="AO100">
        <v>12602.9265</v>
      </c>
      <c r="AP100">
        <v>28.9085</v>
      </c>
      <c r="AQ100">
        <v>72.620999999999995</v>
      </c>
      <c r="AR100">
        <v>344.86399999999998</v>
      </c>
      <c r="AS100">
        <v>962.93</v>
      </c>
      <c r="AT100">
        <v>105.42</v>
      </c>
      <c r="AU100">
        <v>3.4904999999999999</v>
      </c>
      <c r="AV100">
        <v>30.582857000000001</v>
      </c>
      <c r="AW100">
        <v>2990000000000</v>
      </c>
      <c r="AX100">
        <v>58.26</v>
      </c>
      <c r="AY100">
        <v>-0.34</v>
      </c>
      <c r="AZ100" s="2">
        <v>1442</v>
      </c>
      <c r="BA100" s="2">
        <v>29263</v>
      </c>
      <c r="BB100">
        <v>68.099999999999994</v>
      </c>
      <c r="BC100">
        <v>8.9600000000000009</v>
      </c>
      <c r="BD100">
        <v>81.84</v>
      </c>
      <c r="BE100">
        <v>984.02</v>
      </c>
      <c r="BF100" s="2">
        <v>9813</v>
      </c>
      <c r="BG100">
        <v>569.69000000000005</v>
      </c>
      <c r="BH100">
        <v>161.21</v>
      </c>
      <c r="BI100">
        <v>3.94</v>
      </c>
      <c r="BJ100">
        <v>8440</v>
      </c>
    </row>
    <row r="101" spans="1:62" x14ac:dyDescent="0.25">
      <c r="A101" s="1">
        <v>39539</v>
      </c>
      <c r="B101">
        <v>93.45</v>
      </c>
      <c r="C101">
        <v>40192</v>
      </c>
      <c r="D101">
        <v>31191</v>
      </c>
      <c r="E101">
        <v>1.21</v>
      </c>
      <c r="F101">
        <v>82333</v>
      </c>
      <c r="G101">
        <v>-1.3</v>
      </c>
      <c r="H101">
        <v>267002</v>
      </c>
      <c r="I101">
        <v>2.2400000000000002</v>
      </c>
      <c r="J101">
        <v>8042</v>
      </c>
      <c r="K101">
        <v>4.67</v>
      </c>
      <c r="L101">
        <v>3.5</v>
      </c>
      <c r="M101">
        <v>4.3920000000000003</v>
      </c>
      <c r="N101">
        <v>1079109</v>
      </c>
      <c r="O101">
        <v>-4.95</v>
      </c>
      <c r="P101">
        <v>-1.26</v>
      </c>
      <c r="Q101">
        <v>1061570</v>
      </c>
      <c r="R101">
        <v>-8.1199999999999992</v>
      </c>
      <c r="S101">
        <v>-2.1</v>
      </c>
      <c r="T101">
        <v>612496</v>
      </c>
      <c r="U101">
        <v>-5.43</v>
      </c>
      <c r="V101">
        <v>-1.39</v>
      </c>
      <c r="W101">
        <v>169112</v>
      </c>
      <c r="X101">
        <v>1.0900000000000001</v>
      </c>
      <c r="Y101">
        <v>0.27</v>
      </c>
      <c r="Z101">
        <v>280320</v>
      </c>
      <c r="AA101">
        <v>-18.829999999999998</v>
      </c>
      <c r="AB101">
        <v>-5.08</v>
      </c>
      <c r="AC101">
        <v>22115</v>
      </c>
      <c r="AD101">
        <v>756020</v>
      </c>
      <c r="AE101">
        <v>-11.12</v>
      </c>
      <c r="AF101">
        <v>-2.91</v>
      </c>
      <c r="AG101">
        <v>733904</v>
      </c>
      <c r="AH101">
        <v>-16.53</v>
      </c>
      <c r="AI101">
        <v>-4.42</v>
      </c>
      <c r="AJ101">
        <v>12656.77318</v>
      </c>
      <c r="AK101">
        <v>2368.099545</v>
      </c>
      <c r="AL101">
        <v>1370.4690900000001</v>
      </c>
      <c r="AM101">
        <v>3397.2919040000002</v>
      </c>
      <c r="AO101">
        <v>13357.699049999999</v>
      </c>
      <c r="AP101">
        <v>29.495909000000001</v>
      </c>
      <c r="AQ101">
        <v>72.375</v>
      </c>
      <c r="AR101">
        <v>372.39136300000001</v>
      </c>
      <c r="AS101">
        <v>909.663636</v>
      </c>
      <c r="AT101">
        <v>112.462727</v>
      </c>
      <c r="AU101">
        <v>3.650909</v>
      </c>
      <c r="AV101">
        <v>30.360908999999999</v>
      </c>
      <c r="AW101">
        <v>3080000000000</v>
      </c>
      <c r="AX101">
        <v>70.31</v>
      </c>
      <c r="AY101">
        <v>0.26</v>
      </c>
      <c r="AZ101" s="2">
        <v>1885</v>
      </c>
      <c r="BA101" s="2">
        <v>44825</v>
      </c>
      <c r="BB101">
        <v>80.91</v>
      </c>
      <c r="BC101">
        <v>10.34</v>
      </c>
      <c r="BD101">
        <v>97.86</v>
      </c>
      <c r="BE101" s="2">
        <v>1101.31</v>
      </c>
      <c r="BF101" s="2">
        <v>9841</v>
      </c>
      <c r="BG101">
        <v>757.57</v>
      </c>
      <c r="BH101">
        <v>229.61</v>
      </c>
      <c r="BI101">
        <v>3.86</v>
      </c>
      <c r="BJ101">
        <v>8878</v>
      </c>
    </row>
    <row r="102" spans="1:62" x14ac:dyDescent="0.25">
      <c r="A102" s="1">
        <v>39569</v>
      </c>
      <c r="B102">
        <v>93.38</v>
      </c>
      <c r="C102">
        <v>40554</v>
      </c>
      <c r="D102">
        <v>30884</v>
      </c>
      <c r="E102">
        <v>3.98</v>
      </c>
      <c r="F102">
        <v>81446</v>
      </c>
      <c r="G102">
        <v>-0.54</v>
      </c>
      <c r="H102">
        <v>266043</v>
      </c>
      <c r="I102">
        <v>2.4500000000000002</v>
      </c>
      <c r="J102">
        <v>7966</v>
      </c>
      <c r="K102">
        <v>-3.7</v>
      </c>
      <c r="L102">
        <v>3.5</v>
      </c>
      <c r="M102">
        <v>4.3920000000000003</v>
      </c>
      <c r="N102">
        <v>1079109</v>
      </c>
      <c r="O102">
        <v>-4.95</v>
      </c>
      <c r="P102">
        <v>-1.26</v>
      </c>
      <c r="Q102">
        <v>1061570</v>
      </c>
      <c r="R102">
        <v>-8.1199999999999992</v>
      </c>
      <c r="S102">
        <v>-2.1</v>
      </c>
      <c r="T102">
        <v>612496</v>
      </c>
      <c r="U102">
        <v>-5.43</v>
      </c>
      <c r="V102">
        <v>-1.39</v>
      </c>
      <c r="W102">
        <v>169112</v>
      </c>
      <c r="X102">
        <v>1.0900000000000001</v>
      </c>
      <c r="Y102">
        <v>0.27</v>
      </c>
      <c r="Z102">
        <v>280320</v>
      </c>
      <c r="AA102">
        <v>-18.829999999999998</v>
      </c>
      <c r="AB102">
        <v>-5.08</v>
      </c>
      <c r="AC102">
        <v>22115</v>
      </c>
      <c r="AD102">
        <v>756020</v>
      </c>
      <c r="AE102">
        <v>-11.12</v>
      </c>
      <c r="AF102">
        <v>-2.91</v>
      </c>
      <c r="AG102">
        <v>733904</v>
      </c>
      <c r="AH102">
        <v>-16.53</v>
      </c>
      <c r="AI102">
        <v>-4.42</v>
      </c>
      <c r="AJ102">
        <v>12812.48143</v>
      </c>
      <c r="AK102">
        <v>2483.2409520000001</v>
      </c>
      <c r="AL102">
        <v>1403.217619</v>
      </c>
      <c r="AM102">
        <v>3551.7395000000001</v>
      </c>
      <c r="AO102">
        <v>13995.333500000001</v>
      </c>
      <c r="AP102">
        <v>33.25</v>
      </c>
      <c r="AQ102">
        <v>73.010453999999996</v>
      </c>
      <c r="AR102">
        <v>406.044285</v>
      </c>
      <c r="AS102">
        <v>888.20476099999996</v>
      </c>
      <c r="AT102">
        <v>125.45857100000001</v>
      </c>
      <c r="AU102">
        <v>3.874285</v>
      </c>
      <c r="AV102">
        <v>30.582726999999998</v>
      </c>
      <c r="AW102">
        <v>2670000000000</v>
      </c>
      <c r="AX102">
        <v>69.55</v>
      </c>
      <c r="AY102">
        <v>0.08</v>
      </c>
      <c r="AZ102" s="2">
        <v>2125</v>
      </c>
      <c r="BA102" s="2">
        <v>32906</v>
      </c>
      <c r="BB102">
        <v>80.819999999999993</v>
      </c>
      <c r="BC102">
        <v>11.46</v>
      </c>
      <c r="BD102">
        <v>96.78</v>
      </c>
      <c r="BE102" s="2">
        <v>1092</v>
      </c>
      <c r="BF102" s="2">
        <v>9856</v>
      </c>
      <c r="BG102">
        <v>690.24</v>
      </c>
      <c r="BH102">
        <v>202.16</v>
      </c>
      <c r="BI102">
        <v>3.81</v>
      </c>
      <c r="BJ102">
        <v>8910</v>
      </c>
    </row>
    <row r="103" spans="1:62" x14ac:dyDescent="0.25">
      <c r="A103" s="1">
        <v>39600</v>
      </c>
      <c r="B103">
        <v>94.7</v>
      </c>
      <c r="C103">
        <v>41180</v>
      </c>
      <c r="D103">
        <v>31344</v>
      </c>
      <c r="E103">
        <v>2.15</v>
      </c>
      <c r="F103">
        <v>79980</v>
      </c>
      <c r="G103">
        <v>-4.0999999999999996</v>
      </c>
      <c r="H103">
        <v>263946</v>
      </c>
      <c r="I103">
        <v>1.39</v>
      </c>
      <c r="J103">
        <v>7955</v>
      </c>
      <c r="K103">
        <v>9.08</v>
      </c>
      <c r="L103">
        <v>3.625</v>
      </c>
      <c r="M103">
        <v>4.3959999999999999</v>
      </c>
      <c r="N103">
        <v>1079109</v>
      </c>
      <c r="O103">
        <v>-4.95</v>
      </c>
      <c r="P103">
        <v>-1.26</v>
      </c>
      <c r="Q103">
        <v>1061570</v>
      </c>
      <c r="R103">
        <v>-8.1199999999999992</v>
      </c>
      <c r="S103">
        <v>-2.1</v>
      </c>
      <c r="T103">
        <v>612496</v>
      </c>
      <c r="U103">
        <v>-5.43</v>
      </c>
      <c r="V103">
        <v>-1.39</v>
      </c>
      <c r="W103">
        <v>169112</v>
      </c>
      <c r="X103">
        <v>1.0900000000000001</v>
      </c>
      <c r="Y103">
        <v>0.27</v>
      </c>
      <c r="Z103">
        <v>280320</v>
      </c>
      <c r="AA103">
        <v>-18.829999999999998</v>
      </c>
      <c r="AB103">
        <v>-5.08</v>
      </c>
      <c r="AC103">
        <v>22115</v>
      </c>
      <c r="AD103">
        <v>756020</v>
      </c>
      <c r="AE103">
        <v>-11.12</v>
      </c>
      <c r="AF103">
        <v>-2.91</v>
      </c>
      <c r="AG103">
        <v>733904</v>
      </c>
      <c r="AH103">
        <v>-16.53</v>
      </c>
      <c r="AI103">
        <v>-4.42</v>
      </c>
      <c r="AJ103">
        <v>12056.66524</v>
      </c>
      <c r="AK103">
        <v>2427.4542849999998</v>
      </c>
      <c r="AL103">
        <v>1341.2509520000001</v>
      </c>
      <c r="AM103">
        <v>2995.748</v>
      </c>
      <c r="AO103">
        <v>14084.60095</v>
      </c>
      <c r="AP103">
        <v>36.040951999999997</v>
      </c>
      <c r="AQ103">
        <v>73.374285</v>
      </c>
      <c r="AR103">
        <v>391.373333</v>
      </c>
      <c r="AS103">
        <v>889.89523799999995</v>
      </c>
      <c r="AT103">
        <v>134.015714</v>
      </c>
      <c r="AU103">
        <v>4.0847610000000003</v>
      </c>
      <c r="AV103">
        <v>30.368570999999999</v>
      </c>
      <c r="AW103">
        <v>1880000000000</v>
      </c>
      <c r="AX103">
        <v>68</v>
      </c>
      <c r="AY103">
        <v>0.12</v>
      </c>
      <c r="AZ103" s="2">
        <v>2201</v>
      </c>
      <c r="BA103" s="2">
        <v>22630</v>
      </c>
      <c r="BB103">
        <v>81.84</v>
      </c>
      <c r="BC103">
        <v>11.29</v>
      </c>
      <c r="BD103">
        <v>96.81</v>
      </c>
      <c r="BE103" s="2">
        <v>1110.42</v>
      </c>
      <c r="BF103" s="2">
        <v>9878</v>
      </c>
      <c r="BG103">
        <v>727.09</v>
      </c>
      <c r="BH103">
        <v>176.23</v>
      </c>
      <c r="BI103">
        <v>3.84</v>
      </c>
      <c r="BJ103">
        <v>8180</v>
      </c>
    </row>
    <row r="104" spans="1:62" x14ac:dyDescent="0.25">
      <c r="A104" s="1">
        <v>39630</v>
      </c>
      <c r="B104">
        <v>94.98</v>
      </c>
      <c r="C104">
        <v>42690</v>
      </c>
      <c r="D104">
        <v>30570</v>
      </c>
      <c r="E104">
        <v>-1.1399999999999999</v>
      </c>
      <c r="F104">
        <v>79126</v>
      </c>
      <c r="G104">
        <v>-5.91</v>
      </c>
      <c r="H104">
        <v>265012</v>
      </c>
      <c r="I104">
        <v>2.09</v>
      </c>
      <c r="J104">
        <v>7899</v>
      </c>
      <c r="K104">
        <v>8.81</v>
      </c>
      <c r="L104">
        <v>3.625</v>
      </c>
      <c r="M104">
        <v>4.4039999999999999</v>
      </c>
      <c r="N104">
        <v>1039550</v>
      </c>
      <c r="O104">
        <v>-13.88</v>
      </c>
      <c r="P104">
        <v>-3.67</v>
      </c>
      <c r="Q104">
        <v>1038757</v>
      </c>
      <c r="R104">
        <v>-8.32</v>
      </c>
      <c r="S104">
        <v>-2.15</v>
      </c>
      <c r="T104">
        <v>601303</v>
      </c>
      <c r="U104">
        <v>-7.11</v>
      </c>
      <c r="V104">
        <v>-1.83</v>
      </c>
      <c r="W104">
        <v>168376</v>
      </c>
      <c r="X104">
        <v>-1.73</v>
      </c>
      <c r="Y104">
        <v>-0.44</v>
      </c>
      <c r="Z104">
        <v>269189</v>
      </c>
      <c r="AA104">
        <v>-14.96</v>
      </c>
      <c r="AB104">
        <v>-3.97</v>
      </c>
      <c r="AC104">
        <v>2509</v>
      </c>
      <c r="AD104">
        <v>741845</v>
      </c>
      <c r="AE104">
        <v>-7.29</v>
      </c>
      <c r="AF104">
        <v>-1.87</v>
      </c>
      <c r="AG104">
        <v>739336</v>
      </c>
      <c r="AH104">
        <v>2.99</v>
      </c>
      <c r="AI104">
        <v>0.74</v>
      </c>
      <c r="AJ104">
        <v>11322.37545</v>
      </c>
      <c r="AK104">
        <v>2278.1372719999999</v>
      </c>
      <c r="AL104">
        <v>1257.3263629999999</v>
      </c>
      <c r="AM104">
        <v>2802.1717389999999</v>
      </c>
      <c r="AO104">
        <v>13168.90864</v>
      </c>
      <c r="AP104">
        <v>32.365454</v>
      </c>
      <c r="AQ104">
        <v>72.795652000000004</v>
      </c>
      <c r="AR104">
        <v>350.21454499999999</v>
      </c>
      <c r="AS104">
        <v>939.93181800000002</v>
      </c>
      <c r="AT104">
        <v>133.484545</v>
      </c>
      <c r="AU104">
        <v>3.9827270000000001</v>
      </c>
      <c r="AV104">
        <v>30.406521000000001</v>
      </c>
      <c r="AW104">
        <v>2070000000000</v>
      </c>
      <c r="AX104">
        <v>66.790000000000006</v>
      </c>
      <c r="AY104">
        <v>0.25</v>
      </c>
      <c r="AZ104" s="2">
        <v>2218</v>
      </c>
      <c r="BA104" s="2">
        <v>26793</v>
      </c>
      <c r="BB104">
        <v>79.41</v>
      </c>
      <c r="BC104">
        <v>12.65</v>
      </c>
      <c r="BD104">
        <v>94.47</v>
      </c>
      <c r="BE104" s="2">
        <v>1090.9100000000001</v>
      </c>
      <c r="BF104" s="2">
        <v>9881</v>
      </c>
      <c r="BG104">
        <v>746.27</v>
      </c>
      <c r="BH104">
        <v>202.68</v>
      </c>
      <c r="BI104">
        <v>3.95</v>
      </c>
      <c r="BJ104">
        <v>7128</v>
      </c>
    </row>
    <row r="105" spans="1:62" x14ac:dyDescent="0.25">
      <c r="A105" s="1">
        <v>39661</v>
      </c>
      <c r="B105">
        <v>94.66</v>
      </c>
      <c r="C105">
        <v>41415</v>
      </c>
      <c r="D105">
        <v>30933</v>
      </c>
      <c r="E105">
        <v>0.27</v>
      </c>
      <c r="F105">
        <v>79576</v>
      </c>
      <c r="G105">
        <v>-4.43</v>
      </c>
      <c r="H105">
        <v>265397</v>
      </c>
      <c r="I105">
        <v>2.2999999999999998</v>
      </c>
      <c r="J105">
        <v>7918</v>
      </c>
      <c r="K105">
        <v>9.36</v>
      </c>
      <c r="L105">
        <v>3.625</v>
      </c>
      <c r="M105">
        <v>4.4160000000000004</v>
      </c>
      <c r="N105">
        <v>1039550</v>
      </c>
      <c r="O105">
        <v>-13.88</v>
      </c>
      <c r="P105">
        <v>-3.67</v>
      </c>
      <c r="Q105">
        <v>1038757</v>
      </c>
      <c r="R105">
        <v>-8.32</v>
      </c>
      <c r="S105">
        <v>-2.15</v>
      </c>
      <c r="T105">
        <v>601303</v>
      </c>
      <c r="U105">
        <v>-7.11</v>
      </c>
      <c r="V105">
        <v>-1.83</v>
      </c>
      <c r="W105">
        <v>168376</v>
      </c>
      <c r="X105">
        <v>-1.73</v>
      </c>
      <c r="Y105">
        <v>-0.44</v>
      </c>
      <c r="Z105">
        <v>269189</v>
      </c>
      <c r="AA105">
        <v>-14.96</v>
      </c>
      <c r="AB105">
        <v>-3.97</v>
      </c>
      <c r="AC105">
        <v>2509</v>
      </c>
      <c r="AD105">
        <v>741845</v>
      </c>
      <c r="AE105">
        <v>-7.29</v>
      </c>
      <c r="AF105">
        <v>-1.87</v>
      </c>
      <c r="AG105">
        <v>739336</v>
      </c>
      <c r="AH105">
        <v>2.99</v>
      </c>
      <c r="AI105">
        <v>0.74</v>
      </c>
      <c r="AJ105">
        <v>11530.76571</v>
      </c>
      <c r="AK105">
        <v>2389.2671420000001</v>
      </c>
      <c r="AL105">
        <v>1281.4723799999999</v>
      </c>
      <c r="AM105">
        <v>2496.4723800000002</v>
      </c>
      <c r="AO105">
        <v>12989.351430000001</v>
      </c>
      <c r="AP105">
        <v>30.294761000000001</v>
      </c>
      <c r="AQ105">
        <v>76.208095</v>
      </c>
      <c r="AR105">
        <v>361.81238000000002</v>
      </c>
      <c r="AS105">
        <v>835.83333300000004</v>
      </c>
      <c r="AT105">
        <v>116.688095</v>
      </c>
      <c r="AU105">
        <v>3.8857140000000001</v>
      </c>
      <c r="AV105">
        <v>31.228095</v>
      </c>
      <c r="AW105">
        <v>1840000000000</v>
      </c>
      <c r="AX105">
        <v>66.540000000000006</v>
      </c>
      <c r="AY105">
        <v>0.71</v>
      </c>
      <c r="AZ105" s="2">
        <v>1742</v>
      </c>
      <c r="BA105" s="2">
        <v>23708</v>
      </c>
      <c r="BB105">
        <v>80.83</v>
      </c>
      <c r="BC105">
        <v>10.62</v>
      </c>
      <c r="BD105">
        <v>94.55</v>
      </c>
      <c r="BE105" s="2">
        <v>1107.4100000000001</v>
      </c>
      <c r="BF105" s="2">
        <v>9906</v>
      </c>
      <c r="BG105">
        <v>702.83</v>
      </c>
      <c r="BH105">
        <v>194.59</v>
      </c>
      <c r="BI105">
        <v>4.0599999999999996</v>
      </c>
      <c r="BJ105">
        <v>7071</v>
      </c>
    </row>
    <row r="106" spans="1:62" x14ac:dyDescent="0.25">
      <c r="A106" s="1">
        <v>39692</v>
      </c>
      <c r="B106">
        <v>94.29</v>
      </c>
      <c r="C106">
        <v>41313</v>
      </c>
      <c r="D106">
        <v>31459</v>
      </c>
      <c r="E106">
        <v>0.67</v>
      </c>
      <c r="F106">
        <v>80391</v>
      </c>
      <c r="G106">
        <v>-4.04</v>
      </c>
      <c r="H106">
        <v>267156</v>
      </c>
      <c r="I106">
        <v>3.21</v>
      </c>
      <c r="J106">
        <v>7933</v>
      </c>
      <c r="K106">
        <v>7.66</v>
      </c>
      <c r="L106">
        <v>3.5</v>
      </c>
      <c r="M106">
        <v>4.4379999999999997</v>
      </c>
      <c r="N106">
        <v>1039550</v>
      </c>
      <c r="O106">
        <v>-13.88</v>
      </c>
      <c r="P106">
        <v>-3.67</v>
      </c>
      <c r="Q106">
        <v>1038757</v>
      </c>
      <c r="R106">
        <v>-8.32</v>
      </c>
      <c r="S106">
        <v>-2.15</v>
      </c>
      <c r="T106">
        <v>601303</v>
      </c>
      <c r="U106">
        <v>-7.11</v>
      </c>
      <c r="V106">
        <v>-1.83</v>
      </c>
      <c r="W106">
        <v>168376</v>
      </c>
      <c r="X106">
        <v>-1.73</v>
      </c>
      <c r="Y106">
        <v>-0.44</v>
      </c>
      <c r="Z106">
        <v>269189</v>
      </c>
      <c r="AA106">
        <v>-14.96</v>
      </c>
      <c r="AB106">
        <v>-3.97</v>
      </c>
      <c r="AC106">
        <v>2509</v>
      </c>
      <c r="AD106">
        <v>741845</v>
      </c>
      <c r="AE106">
        <v>-7.29</v>
      </c>
      <c r="AF106">
        <v>-1.87</v>
      </c>
      <c r="AG106">
        <v>739336</v>
      </c>
      <c r="AH106">
        <v>2.99</v>
      </c>
      <c r="AI106">
        <v>0.74</v>
      </c>
      <c r="AJ106">
        <v>11114.08238</v>
      </c>
      <c r="AK106">
        <v>2205.6580949999998</v>
      </c>
      <c r="AL106">
        <v>1217.0228569999999</v>
      </c>
      <c r="AM106">
        <v>2164.094736</v>
      </c>
      <c r="AO106">
        <v>12123.529</v>
      </c>
      <c r="AP106">
        <v>25.254284999999999</v>
      </c>
      <c r="AQ106">
        <v>78.319999999999993</v>
      </c>
      <c r="AR106">
        <v>321.59666600000003</v>
      </c>
      <c r="AS106">
        <v>828.961904</v>
      </c>
      <c r="AT106">
        <v>103.76380899999999</v>
      </c>
      <c r="AU106">
        <v>3.6757140000000001</v>
      </c>
      <c r="AV106">
        <v>31.996818000000001</v>
      </c>
      <c r="AW106">
        <v>1760000000000</v>
      </c>
      <c r="AX106">
        <v>70.069999999999993</v>
      </c>
      <c r="AY106">
        <v>7.0000000000000007E-2</v>
      </c>
      <c r="AZ106" s="2">
        <v>1933</v>
      </c>
      <c r="BA106" s="2">
        <v>21274</v>
      </c>
      <c r="BB106">
        <v>80.569999999999993</v>
      </c>
      <c r="BC106">
        <v>11.26</v>
      </c>
      <c r="BD106">
        <v>92.05</v>
      </c>
      <c r="BE106" s="2">
        <v>1104.8599999999999</v>
      </c>
      <c r="BF106" s="2">
        <v>9937</v>
      </c>
      <c r="BG106">
        <v>784.49</v>
      </c>
      <c r="BH106">
        <v>195.86</v>
      </c>
      <c r="BI106">
        <v>4.1399999999999997</v>
      </c>
      <c r="BJ106">
        <v>6204</v>
      </c>
    </row>
    <row r="107" spans="1:62" x14ac:dyDescent="0.25">
      <c r="A107" s="1">
        <v>39722</v>
      </c>
      <c r="B107">
        <v>94.36</v>
      </c>
      <c r="C107">
        <v>39538</v>
      </c>
      <c r="D107">
        <v>31011</v>
      </c>
      <c r="E107">
        <v>1.1000000000000001</v>
      </c>
      <c r="F107">
        <v>79450</v>
      </c>
      <c r="G107">
        <v>-4.74</v>
      </c>
      <c r="H107">
        <v>271347</v>
      </c>
      <c r="I107">
        <v>4.75</v>
      </c>
      <c r="J107">
        <v>8011</v>
      </c>
      <c r="K107">
        <v>5.84</v>
      </c>
      <c r="L107">
        <v>3</v>
      </c>
      <c r="M107">
        <v>4.4429999999999996</v>
      </c>
      <c r="N107">
        <v>1008805</v>
      </c>
      <c r="O107">
        <v>-11.32</v>
      </c>
      <c r="P107">
        <v>-2.96</v>
      </c>
      <c r="Q107">
        <v>1016349</v>
      </c>
      <c r="R107">
        <v>-8.35</v>
      </c>
      <c r="S107">
        <v>-2.16</v>
      </c>
      <c r="T107">
        <v>594537</v>
      </c>
      <c r="U107">
        <v>-4.43</v>
      </c>
      <c r="V107">
        <v>-1.1299999999999999</v>
      </c>
      <c r="W107">
        <v>173337</v>
      </c>
      <c r="X107">
        <v>12.32</v>
      </c>
      <c r="Y107">
        <v>2.95</v>
      </c>
      <c r="Z107">
        <v>247856</v>
      </c>
      <c r="AA107">
        <v>-28.13</v>
      </c>
      <c r="AB107">
        <v>-7.92</v>
      </c>
      <c r="AC107">
        <v>10416</v>
      </c>
      <c r="AD107">
        <v>619766</v>
      </c>
      <c r="AE107">
        <v>-51.29</v>
      </c>
      <c r="AF107">
        <v>-16.46</v>
      </c>
      <c r="AG107">
        <v>609350</v>
      </c>
      <c r="AH107">
        <v>-53.86</v>
      </c>
      <c r="AI107">
        <v>-17.579999999999998</v>
      </c>
      <c r="AJ107">
        <v>9176.7143469999992</v>
      </c>
      <c r="AK107">
        <v>1730.319565</v>
      </c>
      <c r="AL107">
        <v>968.80086900000003</v>
      </c>
      <c r="AM107">
        <v>1933.8009999999999</v>
      </c>
      <c r="AO107">
        <v>9117.0340899999992</v>
      </c>
      <c r="AP107">
        <v>18.345217000000002</v>
      </c>
      <c r="AQ107">
        <v>83.491738999999995</v>
      </c>
      <c r="AR107">
        <v>246.743043</v>
      </c>
      <c r="AS107">
        <v>801.99130400000001</v>
      </c>
      <c r="AT107">
        <v>76.723912999999996</v>
      </c>
      <c r="AU107">
        <v>3.7804340000000001</v>
      </c>
      <c r="AV107">
        <v>32.684347000000002</v>
      </c>
      <c r="AW107">
        <v>1120000000000</v>
      </c>
      <c r="AX107">
        <v>70.8</v>
      </c>
      <c r="AY107">
        <v>-0.27</v>
      </c>
      <c r="AZ107" s="2">
        <v>1631</v>
      </c>
      <c r="BA107" s="2">
        <v>25468</v>
      </c>
      <c r="BB107">
        <v>75.78</v>
      </c>
      <c r="BC107">
        <v>12.44</v>
      </c>
      <c r="BD107">
        <v>88.47</v>
      </c>
      <c r="BE107" s="2">
        <v>1082.22</v>
      </c>
      <c r="BF107" s="2">
        <v>9874</v>
      </c>
      <c r="BG107">
        <v>701.1</v>
      </c>
      <c r="BH107">
        <v>191.79</v>
      </c>
      <c r="BI107">
        <v>4.2699999999999996</v>
      </c>
      <c r="BJ107">
        <v>5043</v>
      </c>
    </row>
    <row r="108" spans="1:62" x14ac:dyDescent="0.25">
      <c r="A108" s="1">
        <v>39753</v>
      </c>
      <c r="B108">
        <v>94.03</v>
      </c>
      <c r="C108">
        <v>38138</v>
      </c>
      <c r="D108">
        <v>30789</v>
      </c>
      <c r="E108">
        <v>0.9</v>
      </c>
      <c r="F108">
        <v>78588</v>
      </c>
      <c r="G108">
        <v>-2.81</v>
      </c>
      <c r="H108">
        <v>272902</v>
      </c>
      <c r="I108">
        <v>5.73</v>
      </c>
      <c r="J108">
        <v>8093</v>
      </c>
      <c r="K108">
        <v>7.49</v>
      </c>
      <c r="L108">
        <v>2.75</v>
      </c>
      <c r="M108">
        <v>4.2949999999999999</v>
      </c>
      <c r="N108">
        <v>1008805</v>
      </c>
      <c r="O108">
        <v>-11.32</v>
      </c>
      <c r="P108">
        <v>-2.96</v>
      </c>
      <c r="Q108">
        <v>1016349</v>
      </c>
      <c r="R108">
        <v>-8.35</v>
      </c>
      <c r="S108">
        <v>-2.16</v>
      </c>
      <c r="T108">
        <v>594537</v>
      </c>
      <c r="U108">
        <v>-4.43</v>
      </c>
      <c r="V108">
        <v>-1.1299999999999999</v>
      </c>
      <c r="W108">
        <v>173337</v>
      </c>
      <c r="X108">
        <v>12.32</v>
      </c>
      <c r="Y108">
        <v>2.95</v>
      </c>
      <c r="Z108">
        <v>247856</v>
      </c>
      <c r="AA108">
        <v>-28.13</v>
      </c>
      <c r="AB108">
        <v>-7.92</v>
      </c>
      <c r="AC108">
        <v>10416</v>
      </c>
      <c r="AD108">
        <v>619766</v>
      </c>
      <c r="AE108">
        <v>-51.29</v>
      </c>
      <c r="AF108">
        <v>-16.46</v>
      </c>
      <c r="AG108">
        <v>609350</v>
      </c>
      <c r="AH108">
        <v>-53.86</v>
      </c>
      <c r="AI108">
        <v>-17.579999999999998</v>
      </c>
      <c r="AJ108">
        <v>8614.5542100000002</v>
      </c>
      <c r="AK108">
        <v>1542.6957890000001</v>
      </c>
      <c r="AL108">
        <v>883.040526</v>
      </c>
      <c r="AM108">
        <v>1876.0139999999999</v>
      </c>
      <c r="AO108">
        <v>8531.4500000000007</v>
      </c>
      <c r="AP108">
        <v>14.276315</v>
      </c>
      <c r="AQ108">
        <v>86.769000000000005</v>
      </c>
      <c r="AR108">
        <v>205.36210500000001</v>
      </c>
      <c r="AS108">
        <v>754.88947299999995</v>
      </c>
      <c r="AT108">
        <v>57.441051999999999</v>
      </c>
      <c r="AU108">
        <v>3.5221049999999998</v>
      </c>
      <c r="AV108">
        <v>33.095999999999997</v>
      </c>
      <c r="AW108">
        <v>1000000000000</v>
      </c>
      <c r="AX108">
        <v>70.41</v>
      </c>
      <c r="AY108">
        <v>-0.37</v>
      </c>
      <c r="AZ108" s="2">
        <v>1573</v>
      </c>
      <c r="BA108" s="2">
        <v>17930</v>
      </c>
      <c r="BB108">
        <v>71.680000000000007</v>
      </c>
      <c r="BC108">
        <v>10.46</v>
      </c>
      <c r="BD108">
        <v>86.96</v>
      </c>
      <c r="BE108" s="2">
        <v>1073.24</v>
      </c>
      <c r="BF108" s="2">
        <v>9889</v>
      </c>
      <c r="BG108">
        <v>676.33</v>
      </c>
      <c r="BH108">
        <v>181.67</v>
      </c>
      <c r="BI108">
        <v>4.37</v>
      </c>
      <c r="BJ108">
        <v>4510</v>
      </c>
    </row>
    <row r="109" spans="1:62" x14ac:dyDescent="0.25">
      <c r="A109" s="1">
        <v>39783</v>
      </c>
      <c r="B109">
        <v>93.17</v>
      </c>
      <c r="C109">
        <v>41868</v>
      </c>
      <c r="D109">
        <v>32223</v>
      </c>
      <c r="E109">
        <v>2.08</v>
      </c>
      <c r="F109">
        <v>81537</v>
      </c>
      <c r="G109">
        <v>-0.81</v>
      </c>
      <c r="H109">
        <v>277555</v>
      </c>
      <c r="I109">
        <v>7.23</v>
      </c>
      <c r="J109">
        <v>8335</v>
      </c>
      <c r="K109">
        <v>8.16</v>
      </c>
      <c r="L109">
        <v>2</v>
      </c>
      <c r="M109">
        <v>4.2050000000000001</v>
      </c>
      <c r="N109">
        <v>1008805</v>
      </c>
      <c r="O109">
        <v>-11.32</v>
      </c>
      <c r="P109">
        <v>-2.96</v>
      </c>
      <c r="Q109">
        <v>1016349</v>
      </c>
      <c r="R109">
        <v>-8.35</v>
      </c>
      <c r="S109">
        <v>-2.16</v>
      </c>
      <c r="T109">
        <v>594537</v>
      </c>
      <c r="U109">
        <v>-4.43</v>
      </c>
      <c r="V109">
        <v>-1.1299999999999999</v>
      </c>
      <c r="W109">
        <v>173337</v>
      </c>
      <c r="X109">
        <v>12.32</v>
      </c>
      <c r="Y109">
        <v>2.95</v>
      </c>
      <c r="Z109">
        <v>247856</v>
      </c>
      <c r="AA109">
        <v>-28.13</v>
      </c>
      <c r="AB109">
        <v>-7.92</v>
      </c>
      <c r="AC109">
        <v>10416</v>
      </c>
      <c r="AD109">
        <v>619766</v>
      </c>
      <c r="AE109">
        <v>-51.29</v>
      </c>
      <c r="AF109">
        <v>-16.46</v>
      </c>
      <c r="AG109">
        <v>609350</v>
      </c>
      <c r="AH109">
        <v>-53.86</v>
      </c>
      <c r="AI109">
        <v>-17.579999999999998</v>
      </c>
      <c r="AJ109">
        <v>8595.557272</v>
      </c>
      <c r="AK109">
        <v>1525.8904540000001</v>
      </c>
      <c r="AL109">
        <v>877.56181800000002</v>
      </c>
      <c r="AM109">
        <v>1950.8965209999999</v>
      </c>
      <c r="AO109">
        <v>8463.6152380000003</v>
      </c>
      <c r="AP109">
        <v>16.156362999999999</v>
      </c>
      <c r="AQ109">
        <v>83.615909000000002</v>
      </c>
      <c r="AR109">
        <v>203.858181</v>
      </c>
      <c r="AS109">
        <v>822.668181</v>
      </c>
      <c r="AT109">
        <v>42.042271999999997</v>
      </c>
      <c r="AU109">
        <v>2.407727</v>
      </c>
      <c r="AV109">
        <v>33.118259999999999</v>
      </c>
      <c r="AW109">
        <v>1290000000000</v>
      </c>
      <c r="AX109">
        <v>55.99</v>
      </c>
      <c r="AY109">
        <v>-0.7</v>
      </c>
      <c r="AZ109" s="2">
        <v>1637</v>
      </c>
      <c r="BA109" s="2">
        <v>16525</v>
      </c>
      <c r="BB109">
        <v>57.89</v>
      </c>
      <c r="BC109">
        <v>8.9700000000000006</v>
      </c>
      <c r="BD109">
        <v>70.03</v>
      </c>
      <c r="BE109">
        <v>958.91</v>
      </c>
      <c r="BF109" s="2">
        <v>9872</v>
      </c>
      <c r="BG109">
        <v>560.84</v>
      </c>
      <c r="BH109">
        <v>166.95</v>
      </c>
      <c r="BI109">
        <v>4.6399999999999997</v>
      </c>
      <c r="BJ109">
        <v>4496</v>
      </c>
    </row>
    <row r="110" spans="1:62" x14ac:dyDescent="0.25">
      <c r="A110" s="1">
        <v>39814</v>
      </c>
      <c r="B110">
        <v>92.99</v>
      </c>
      <c r="C110">
        <v>68084</v>
      </c>
      <c r="D110">
        <v>33427</v>
      </c>
      <c r="E110">
        <v>3.26</v>
      </c>
      <c r="F110">
        <v>84834</v>
      </c>
      <c r="G110">
        <v>2.11</v>
      </c>
      <c r="H110">
        <v>280973</v>
      </c>
      <c r="I110">
        <v>6.6</v>
      </c>
      <c r="J110">
        <v>10902</v>
      </c>
      <c r="K110">
        <v>10.08</v>
      </c>
      <c r="L110">
        <v>1.5</v>
      </c>
      <c r="M110">
        <v>3.91</v>
      </c>
      <c r="N110">
        <v>1006957</v>
      </c>
      <c r="O110">
        <v>-0.73</v>
      </c>
      <c r="P110">
        <v>-0.18</v>
      </c>
      <c r="Q110">
        <v>953419</v>
      </c>
      <c r="R110">
        <v>-22.56</v>
      </c>
      <c r="S110">
        <v>-6.19</v>
      </c>
      <c r="T110">
        <v>599930</v>
      </c>
      <c r="U110">
        <v>3.68</v>
      </c>
      <c r="V110">
        <v>0.91</v>
      </c>
      <c r="W110">
        <v>173829</v>
      </c>
      <c r="X110">
        <v>1.1399999999999999</v>
      </c>
      <c r="Y110">
        <v>0.28000000000000003</v>
      </c>
      <c r="Z110">
        <v>179266</v>
      </c>
      <c r="AA110">
        <v>-72.63</v>
      </c>
      <c r="AB110">
        <v>-27.67</v>
      </c>
      <c r="AC110">
        <v>66124</v>
      </c>
      <c r="AD110">
        <v>578703</v>
      </c>
      <c r="AE110">
        <v>-23.98</v>
      </c>
      <c r="AF110">
        <v>-6.63</v>
      </c>
      <c r="AG110">
        <v>512579</v>
      </c>
      <c r="AH110">
        <v>-49.93</v>
      </c>
      <c r="AI110">
        <v>-15.88</v>
      </c>
      <c r="AJ110">
        <v>8396.2014999999992</v>
      </c>
      <c r="AK110">
        <v>1537.2004999999999</v>
      </c>
      <c r="AL110">
        <v>865.57550000000003</v>
      </c>
      <c r="AM110">
        <v>1936.904</v>
      </c>
      <c r="AO110">
        <v>8331.4894729999996</v>
      </c>
      <c r="AP110">
        <v>17.1145</v>
      </c>
      <c r="AQ110">
        <v>84.834284999999994</v>
      </c>
      <c r="AR110">
        <v>213.34700000000001</v>
      </c>
      <c r="AS110">
        <v>861.56</v>
      </c>
      <c r="AT110">
        <v>41.923499999999997</v>
      </c>
      <c r="AU110">
        <v>2.4830000000000001</v>
      </c>
      <c r="AV110">
        <v>33.373181000000002</v>
      </c>
      <c r="AW110">
        <v>746000000000</v>
      </c>
      <c r="AX110">
        <v>52.68</v>
      </c>
      <c r="AY110">
        <v>-1.36</v>
      </c>
      <c r="AZ110" s="2">
        <v>1387</v>
      </c>
      <c r="BA110" s="2">
        <v>12996</v>
      </c>
      <c r="BB110">
        <v>54.63</v>
      </c>
      <c r="BC110">
        <v>9.32</v>
      </c>
      <c r="BD110">
        <v>68.5</v>
      </c>
      <c r="BE110">
        <v>944.14</v>
      </c>
      <c r="BF110" s="2">
        <v>9811</v>
      </c>
      <c r="BG110">
        <v>459.51</v>
      </c>
      <c r="BH110">
        <v>137.44</v>
      </c>
      <c r="BI110">
        <v>5.03</v>
      </c>
      <c r="BJ110">
        <v>4475</v>
      </c>
    </row>
    <row r="111" spans="1:62" x14ac:dyDescent="0.25">
      <c r="A111" s="1">
        <v>39845</v>
      </c>
      <c r="B111">
        <v>92.96</v>
      </c>
      <c r="C111">
        <v>41151</v>
      </c>
      <c r="D111">
        <v>32622</v>
      </c>
      <c r="E111">
        <v>4.12</v>
      </c>
      <c r="F111">
        <v>85317</v>
      </c>
      <c r="G111">
        <v>3.46</v>
      </c>
      <c r="H111">
        <v>282561</v>
      </c>
      <c r="I111">
        <v>6.67</v>
      </c>
      <c r="J111">
        <v>9073</v>
      </c>
      <c r="K111">
        <v>6.54</v>
      </c>
      <c r="L111">
        <v>1.25</v>
      </c>
      <c r="M111">
        <v>3.1619999999999999</v>
      </c>
      <c r="N111">
        <v>1006957</v>
      </c>
      <c r="O111">
        <v>-0.73</v>
      </c>
      <c r="P111">
        <v>-0.18</v>
      </c>
      <c r="Q111">
        <v>953419</v>
      </c>
      <c r="R111">
        <v>-22.56</v>
      </c>
      <c r="S111">
        <v>-6.19</v>
      </c>
      <c r="T111">
        <v>599930</v>
      </c>
      <c r="U111">
        <v>3.68</v>
      </c>
      <c r="V111">
        <v>0.91</v>
      </c>
      <c r="W111">
        <v>173829</v>
      </c>
      <c r="X111">
        <v>1.1399999999999999</v>
      </c>
      <c r="Y111">
        <v>0.28000000000000003</v>
      </c>
      <c r="Z111">
        <v>179266</v>
      </c>
      <c r="AA111">
        <v>-72.63</v>
      </c>
      <c r="AB111">
        <v>-27.67</v>
      </c>
      <c r="AC111">
        <v>66124</v>
      </c>
      <c r="AD111">
        <v>578703</v>
      </c>
      <c r="AE111">
        <v>-23.98</v>
      </c>
      <c r="AF111">
        <v>-6.63</v>
      </c>
      <c r="AG111">
        <v>512579</v>
      </c>
      <c r="AH111">
        <v>-49.93</v>
      </c>
      <c r="AI111">
        <v>-15.88</v>
      </c>
      <c r="AJ111">
        <v>7690.4921050000003</v>
      </c>
      <c r="AK111">
        <v>1485.976842</v>
      </c>
      <c r="AL111">
        <v>805.22736799999996</v>
      </c>
      <c r="AM111">
        <v>2205.1729999999998</v>
      </c>
      <c r="AO111">
        <v>7694.782631</v>
      </c>
      <c r="AP111">
        <v>16.938946999999999</v>
      </c>
      <c r="AQ111">
        <v>86.841499999999996</v>
      </c>
      <c r="AR111">
        <v>209.638947</v>
      </c>
      <c r="AS111">
        <v>942.26315699999998</v>
      </c>
      <c r="AT111">
        <v>39.258420999999998</v>
      </c>
      <c r="AU111">
        <v>2.8510520000000001</v>
      </c>
      <c r="AV111">
        <v>34.252000000000002</v>
      </c>
      <c r="AW111">
        <v>1200000000000</v>
      </c>
      <c r="AX111">
        <v>45.33</v>
      </c>
      <c r="AY111">
        <v>-1.41</v>
      </c>
      <c r="AZ111" s="2">
        <v>1273</v>
      </c>
      <c r="BA111" s="2">
        <v>12019</v>
      </c>
      <c r="BB111">
        <v>45.62</v>
      </c>
      <c r="BC111">
        <v>6.74</v>
      </c>
      <c r="BD111">
        <v>62.32</v>
      </c>
      <c r="BE111">
        <v>938.38</v>
      </c>
      <c r="BF111" s="2">
        <v>9763</v>
      </c>
      <c r="BG111">
        <v>413.65</v>
      </c>
      <c r="BH111">
        <v>100.83</v>
      </c>
      <c r="BI111">
        <v>5.31</v>
      </c>
      <c r="BJ111">
        <v>4477</v>
      </c>
    </row>
    <row r="112" spans="1:62" x14ac:dyDescent="0.25">
      <c r="A112" s="1">
        <v>39873</v>
      </c>
      <c r="B112">
        <v>92.98</v>
      </c>
      <c r="C112">
        <v>38580</v>
      </c>
      <c r="D112">
        <v>33473</v>
      </c>
      <c r="E112">
        <v>6.03</v>
      </c>
      <c r="F112">
        <v>88437</v>
      </c>
      <c r="G112">
        <v>7.27</v>
      </c>
      <c r="H112">
        <v>284836</v>
      </c>
      <c r="I112">
        <v>7.03</v>
      </c>
      <c r="J112">
        <v>8865</v>
      </c>
      <c r="K112">
        <v>8.9</v>
      </c>
      <c r="L112">
        <v>1.25</v>
      </c>
      <c r="M112">
        <v>3.1619999999999999</v>
      </c>
      <c r="N112">
        <v>1006957</v>
      </c>
      <c r="O112">
        <v>-0.73</v>
      </c>
      <c r="P112">
        <v>-0.18</v>
      </c>
      <c r="Q112">
        <v>953419</v>
      </c>
      <c r="R112">
        <v>-22.56</v>
      </c>
      <c r="S112">
        <v>-6.19</v>
      </c>
      <c r="T112">
        <v>599930</v>
      </c>
      <c r="U112">
        <v>3.68</v>
      </c>
      <c r="V112">
        <v>0.91</v>
      </c>
      <c r="W112">
        <v>173829</v>
      </c>
      <c r="X112">
        <v>1.1399999999999999</v>
      </c>
      <c r="Y112">
        <v>0.28000000000000003</v>
      </c>
      <c r="Z112">
        <v>179266</v>
      </c>
      <c r="AA112">
        <v>-72.63</v>
      </c>
      <c r="AB112">
        <v>-27.67</v>
      </c>
      <c r="AC112">
        <v>66124</v>
      </c>
      <c r="AD112">
        <v>578703</v>
      </c>
      <c r="AE112">
        <v>-23.98</v>
      </c>
      <c r="AF112">
        <v>-6.63</v>
      </c>
      <c r="AG112">
        <v>512579</v>
      </c>
      <c r="AH112">
        <v>-49.93</v>
      </c>
      <c r="AI112">
        <v>-15.88</v>
      </c>
      <c r="AJ112">
        <v>7235.4663629999995</v>
      </c>
      <c r="AK112">
        <v>1432.2331810000001</v>
      </c>
      <c r="AL112">
        <v>757.12681799999996</v>
      </c>
      <c r="AM112">
        <v>2228.235909</v>
      </c>
      <c r="AO112">
        <v>7764.5819039999997</v>
      </c>
      <c r="AP112">
        <v>15.046818</v>
      </c>
      <c r="AQ112">
        <v>86.710909000000001</v>
      </c>
      <c r="AR112">
        <v>216.48727199999999</v>
      </c>
      <c r="AS112">
        <v>925.29545399999995</v>
      </c>
      <c r="AT112">
        <v>48.061818000000002</v>
      </c>
      <c r="AU112">
        <v>2.8077269999999999</v>
      </c>
      <c r="AV112">
        <v>34.338636000000001</v>
      </c>
      <c r="AW112">
        <v>2170000000000</v>
      </c>
      <c r="AX112">
        <v>52.14</v>
      </c>
      <c r="AY112">
        <v>-0.85</v>
      </c>
      <c r="AZ112">
        <v>762</v>
      </c>
      <c r="BA112" s="2">
        <v>10521</v>
      </c>
      <c r="BB112">
        <v>49.56</v>
      </c>
      <c r="BC112">
        <v>9.16</v>
      </c>
      <c r="BD112">
        <v>68.72</v>
      </c>
      <c r="BE112">
        <v>896.77</v>
      </c>
      <c r="BF112" s="2">
        <v>9691</v>
      </c>
      <c r="BG112">
        <v>431.96</v>
      </c>
      <c r="BH112">
        <v>131.12</v>
      </c>
      <c r="BI112">
        <v>5.75</v>
      </c>
      <c r="BJ112">
        <v>4926</v>
      </c>
    </row>
    <row r="113" spans="1:62" x14ac:dyDescent="0.25">
      <c r="A113" s="1">
        <v>39904</v>
      </c>
      <c r="B113">
        <v>93.24</v>
      </c>
      <c r="C113">
        <v>38904</v>
      </c>
      <c r="D113">
        <v>33966</v>
      </c>
      <c r="E113">
        <v>8.89</v>
      </c>
      <c r="F113">
        <v>90629</v>
      </c>
      <c r="G113">
        <v>10.08</v>
      </c>
      <c r="H113">
        <v>285934</v>
      </c>
      <c r="I113">
        <v>7.09</v>
      </c>
      <c r="J113">
        <v>8769</v>
      </c>
      <c r="K113">
        <v>7.43</v>
      </c>
      <c r="L113">
        <v>1.25</v>
      </c>
      <c r="M113">
        <v>2.6589999999999998</v>
      </c>
      <c r="N113">
        <v>1014617</v>
      </c>
      <c r="O113">
        <v>3.08</v>
      </c>
      <c r="P113">
        <v>0.76</v>
      </c>
      <c r="Q113">
        <v>989636</v>
      </c>
      <c r="R113">
        <v>16.079999999999998</v>
      </c>
      <c r="S113">
        <v>3.8</v>
      </c>
      <c r="T113">
        <v>601148</v>
      </c>
      <c r="U113">
        <v>0.81</v>
      </c>
      <c r="V113">
        <v>0.2</v>
      </c>
      <c r="W113">
        <v>173394</v>
      </c>
      <c r="X113">
        <v>-1</v>
      </c>
      <c r="Y113">
        <v>-0.25</v>
      </c>
      <c r="Z113">
        <v>214917</v>
      </c>
      <c r="AA113">
        <v>106.58</v>
      </c>
      <c r="AB113">
        <v>19.89</v>
      </c>
      <c r="AC113">
        <v>35115</v>
      </c>
      <c r="AD113">
        <v>628268</v>
      </c>
      <c r="AE113">
        <v>38.92</v>
      </c>
      <c r="AF113">
        <v>8.56</v>
      </c>
      <c r="AG113">
        <v>593153</v>
      </c>
      <c r="AH113">
        <v>79.319999999999993</v>
      </c>
      <c r="AI113">
        <v>15.72</v>
      </c>
      <c r="AJ113">
        <v>7992.1214280000004</v>
      </c>
      <c r="AK113">
        <v>1641.1476190000001</v>
      </c>
      <c r="AL113">
        <v>848.15190399999994</v>
      </c>
      <c r="AM113">
        <v>2461.833333</v>
      </c>
      <c r="AO113">
        <v>8767.9595229999995</v>
      </c>
      <c r="AP113">
        <v>20.249523</v>
      </c>
      <c r="AQ113">
        <v>85.555713999999995</v>
      </c>
      <c r="AR113">
        <v>247.927142</v>
      </c>
      <c r="AS113">
        <v>892.66666599999996</v>
      </c>
      <c r="AT113">
        <v>49.949522999999999</v>
      </c>
      <c r="AU113">
        <v>2.8990469999999999</v>
      </c>
      <c r="AV113">
        <v>33.659999999999997</v>
      </c>
      <c r="AW113">
        <v>2930000000000</v>
      </c>
      <c r="AX113">
        <v>62.67</v>
      </c>
      <c r="AY113">
        <v>-0.32</v>
      </c>
      <c r="AZ113" s="2">
        <v>1009</v>
      </c>
      <c r="BA113" s="2">
        <v>12526</v>
      </c>
      <c r="BB113">
        <v>59.4</v>
      </c>
      <c r="BC113">
        <v>9.43</v>
      </c>
      <c r="BD113">
        <v>78.09</v>
      </c>
      <c r="BE113">
        <v>969.4</v>
      </c>
      <c r="BF113" s="2">
        <v>9686</v>
      </c>
      <c r="BG113">
        <v>545.30999999999995</v>
      </c>
      <c r="BH113">
        <v>154.26</v>
      </c>
      <c r="BI113">
        <v>5.81</v>
      </c>
      <c r="BJ113">
        <v>5724</v>
      </c>
    </row>
    <row r="114" spans="1:62" x14ac:dyDescent="0.25">
      <c r="A114" s="1">
        <v>39934</v>
      </c>
      <c r="B114">
        <v>93.27</v>
      </c>
      <c r="C114">
        <v>39722</v>
      </c>
      <c r="D114">
        <v>34054</v>
      </c>
      <c r="E114">
        <v>10.27</v>
      </c>
      <c r="F114">
        <v>93068</v>
      </c>
      <c r="G114">
        <v>14.27</v>
      </c>
      <c r="H114">
        <v>287088</v>
      </c>
      <c r="I114">
        <v>7.91</v>
      </c>
      <c r="J114">
        <v>8795</v>
      </c>
      <c r="K114">
        <v>16.670000000000002</v>
      </c>
      <c r="L114">
        <v>1.25</v>
      </c>
      <c r="M114">
        <v>2.6389999999999998</v>
      </c>
      <c r="N114">
        <v>1014617</v>
      </c>
      <c r="O114">
        <v>3.08</v>
      </c>
      <c r="P114">
        <v>0.76</v>
      </c>
      <c r="Q114">
        <v>989636</v>
      </c>
      <c r="R114">
        <v>16.079999999999998</v>
      </c>
      <c r="S114">
        <v>3.8</v>
      </c>
      <c r="T114">
        <v>601148</v>
      </c>
      <c r="U114">
        <v>0.81</v>
      </c>
      <c r="V114">
        <v>0.2</v>
      </c>
      <c r="W114">
        <v>173394</v>
      </c>
      <c r="X114">
        <v>-1</v>
      </c>
      <c r="Y114">
        <v>-0.25</v>
      </c>
      <c r="Z114">
        <v>214917</v>
      </c>
      <c r="AA114">
        <v>106.58</v>
      </c>
      <c r="AB114">
        <v>19.89</v>
      </c>
      <c r="AC114">
        <v>35115</v>
      </c>
      <c r="AD114">
        <v>628268</v>
      </c>
      <c r="AE114">
        <v>38.92</v>
      </c>
      <c r="AF114">
        <v>8.56</v>
      </c>
      <c r="AG114">
        <v>593153</v>
      </c>
      <c r="AH114">
        <v>79.319999999999993</v>
      </c>
      <c r="AI114">
        <v>15.72</v>
      </c>
      <c r="AJ114">
        <v>8398.3685000000005</v>
      </c>
      <c r="AK114">
        <v>1726.0775000000001</v>
      </c>
      <c r="AL114">
        <v>902.4085</v>
      </c>
      <c r="AM114">
        <v>2617.2388879999999</v>
      </c>
      <c r="AO114">
        <v>9304.4322219999995</v>
      </c>
      <c r="AP114">
        <v>22.11</v>
      </c>
      <c r="AQ114">
        <v>82.114761000000001</v>
      </c>
      <c r="AR114">
        <v>255.86449999999999</v>
      </c>
      <c r="AS114">
        <v>929.71</v>
      </c>
      <c r="AT114">
        <v>59.212499999999999</v>
      </c>
      <c r="AU114">
        <v>3.2854999999999999</v>
      </c>
      <c r="AV114">
        <v>32.853332999999999</v>
      </c>
      <c r="AW114">
        <v>3110000000000</v>
      </c>
      <c r="AX114">
        <v>65.13</v>
      </c>
      <c r="AY114">
        <v>-0.21</v>
      </c>
      <c r="AZ114" s="2">
        <v>1233</v>
      </c>
      <c r="BA114" s="2">
        <v>9705</v>
      </c>
      <c r="BB114">
        <v>64.17</v>
      </c>
      <c r="BC114">
        <v>9.6</v>
      </c>
      <c r="BD114">
        <v>81.52</v>
      </c>
      <c r="BE114">
        <v>986.15</v>
      </c>
      <c r="BF114" s="2">
        <v>9686</v>
      </c>
      <c r="BG114">
        <v>504.36</v>
      </c>
      <c r="BH114">
        <v>145.30000000000001</v>
      </c>
      <c r="BI114">
        <v>5.76</v>
      </c>
      <c r="BJ114">
        <v>6586</v>
      </c>
    </row>
    <row r="115" spans="1:62" x14ac:dyDescent="0.25">
      <c r="A115" s="1">
        <v>39965</v>
      </c>
      <c r="B115">
        <v>93.22</v>
      </c>
      <c r="C115">
        <v>38210</v>
      </c>
      <c r="D115">
        <v>35600</v>
      </c>
      <c r="E115">
        <v>13.58</v>
      </c>
      <c r="F115">
        <v>94332</v>
      </c>
      <c r="G115">
        <v>17.940000000000001</v>
      </c>
      <c r="H115">
        <v>286657</v>
      </c>
      <c r="I115">
        <v>8.6</v>
      </c>
      <c r="J115">
        <v>8690</v>
      </c>
      <c r="K115">
        <v>9.9</v>
      </c>
      <c r="L115">
        <v>1.25</v>
      </c>
      <c r="M115">
        <v>2.6389999999999998</v>
      </c>
      <c r="N115">
        <v>1014617</v>
      </c>
      <c r="O115">
        <v>3.08</v>
      </c>
      <c r="P115">
        <v>0.76</v>
      </c>
      <c r="Q115">
        <v>989636</v>
      </c>
      <c r="R115">
        <v>16.079999999999998</v>
      </c>
      <c r="S115">
        <v>3.8</v>
      </c>
      <c r="T115">
        <v>601148</v>
      </c>
      <c r="U115">
        <v>0.81</v>
      </c>
      <c r="V115">
        <v>0.2</v>
      </c>
      <c r="W115">
        <v>173394</v>
      </c>
      <c r="X115">
        <v>-1</v>
      </c>
      <c r="Y115">
        <v>-0.25</v>
      </c>
      <c r="Z115">
        <v>214917</v>
      </c>
      <c r="AA115">
        <v>106.58</v>
      </c>
      <c r="AB115">
        <v>19.89</v>
      </c>
      <c r="AC115">
        <v>35115</v>
      </c>
      <c r="AD115">
        <v>628268</v>
      </c>
      <c r="AE115">
        <v>38.92</v>
      </c>
      <c r="AF115">
        <v>8.56</v>
      </c>
      <c r="AG115">
        <v>593153</v>
      </c>
      <c r="AH115">
        <v>79.319999999999993</v>
      </c>
      <c r="AI115">
        <v>15.72</v>
      </c>
      <c r="AJ115">
        <v>8592.9968179999996</v>
      </c>
      <c r="AK115">
        <v>1826.9881809999999</v>
      </c>
      <c r="AL115">
        <v>926.11500000000001</v>
      </c>
      <c r="AM115">
        <v>2830.3713630000002</v>
      </c>
      <c r="AO115">
        <v>9810.3068179999991</v>
      </c>
      <c r="AP115">
        <v>23.558181000000001</v>
      </c>
      <c r="AQ115">
        <v>80.264089999999996</v>
      </c>
      <c r="AR115">
        <v>268.85000000000002</v>
      </c>
      <c r="AS115">
        <v>946.35</v>
      </c>
      <c r="AT115">
        <v>69.695453999999998</v>
      </c>
      <c r="AU115">
        <v>3.7077270000000002</v>
      </c>
      <c r="AV115">
        <v>32.782271999999999</v>
      </c>
      <c r="AW115">
        <v>2590000000000</v>
      </c>
      <c r="AX115">
        <v>64.959999999999994</v>
      </c>
      <c r="AY115">
        <v>-0.13</v>
      </c>
      <c r="AZ115">
        <v>797</v>
      </c>
      <c r="BA115" s="2">
        <v>12593</v>
      </c>
      <c r="BB115">
        <v>67.37</v>
      </c>
      <c r="BC115">
        <v>9.23</v>
      </c>
      <c r="BD115">
        <v>80.900000000000006</v>
      </c>
      <c r="BE115">
        <v>976.56</v>
      </c>
      <c r="BF115" s="2">
        <v>9700</v>
      </c>
      <c r="BG115">
        <v>543.16999999999996</v>
      </c>
      <c r="BH115">
        <v>142.37</v>
      </c>
      <c r="BI115">
        <v>5.82</v>
      </c>
      <c r="BJ115">
        <v>6496</v>
      </c>
    </row>
    <row r="116" spans="1:62" x14ac:dyDescent="0.25">
      <c r="A116" s="1">
        <v>39995</v>
      </c>
      <c r="B116">
        <v>93.2</v>
      </c>
      <c r="C116">
        <v>39644</v>
      </c>
      <c r="D116">
        <v>35239</v>
      </c>
      <c r="E116">
        <v>15.27</v>
      </c>
      <c r="F116">
        <v>96043</v>
      </c>
      <c r="G116">
        <v>21.38</v>
      </c>
      <c r="H116">
        <v>287603</v>
      </c>
      <c r="I116">
        <v>8.52</v>
      </c>
      <c r="J116">
        <v>8737</v>
      </c>
      <c r="K116">
        <v>7.53</v>
      </c>
      <c r="L116">
        <v>1.25</v>
      </c>
      <c r="M116">
        <v>2.6150000000000002</v>
      </c>
      <c r="N116">
        <v>1030224</v>
      </c>
      <c r="O116">
        <v>6.3</v>
      </c>
      <c r="P116">
        <v>1.54</v>
      </c>
      <c r="Q116">
        <v>1002172</v>
      </c>
      <c r="R116">
        <v>5.16</v>
      </c>
      <c r="S116">
        <v>1.27</v>
      </c>
      <c r="T116">
        <v>605391</v>
      </c>
      <c r="U116">
        <v>2.85</v>
      </c>
      <c r="V116">
        <v>0.71</v>
      </c>
      <c r="W116">
        <v>175720</v>
      </c>
      <c r="X116">
        <v>5.47</v>
      </c>
      <c r="Y116">
        <v>1.34</v>
      </c>
      <c r="Z116">
        <v>220925</v>
      </c>
      <c r="AA116">
        <v>11.66</v>
      </c>
      <c r="AB116">
        <v>2.8</v>
      </c>
      <c r="AC116">
        <v>34767</v>
      </c>
      <c r="AD116">
        <v>694465</v>
      </c>
      <c r="AE116">
        <v>49.29</v>
      </c>
      <c r="AF116">
        <v>10.54</v>
      </c>
      <c r="AG116">
        <v>659698</v>
      </c>
      <c r="AH116">
        <v>53.01</v>
      </c>
      <c r="AI116">
        <v>11.22</v>
      </c>
      <c r="AJ116">
        <v>8679.7459089999993</v>
      </c>
      <c r="AK116">
        <v>1873.8377270000001</v>
      </c>
      <c r="AL116">
        <v>935.82136300000002</v>
      </c>
      <c r="AM116">
        <v>3209.9056519999999</v>
      </c>
      <c r="AO116">
        <v>9691.1200000000008</v>
      </c>
      <c r="AP116">
        <v>25.806363000000001</v>
      </c>
      <c r="AQ116">
        <v>79.704781999999994</v>
      </c>
      <c r="AR116">
        <v>282.29454500000003</v>
      </c>
      <c r="AS116">
        <v>935.50909000000001</v>
      </c>
      <c r="AT116">
        <v>64.293181000000004</v>
      </c>
      <c r="AU116">
        <v>3.5372720000000002</v>
      </c>
      <c r="AV116">
        <v>32.894781999999999</v>
      </c>
      <c r="AW116">
        <v>2800000000000</v>
      </c>
      <c r="AX116">
        <v>71.28</v>
      </c>
      <c r="AY116">
        <v>0.25</v>
      </c>
      <c r="AZ116" s="2">
        <v>1055</v>
      </c>
      <c r="BA116" s="2">
        <v>22424</v>
      </c>
      <c r="BB116">
        <v>71.37</v>
      </c>
      <c r="BC116">
        <v>11.18</v>
      </c>
      <c r="BD116">
        <v>88</v>
      </c>
      <c r="BE116" s="2">
        <v>1040.5899999999999</v>
      </c>
      <c r="BF116" s="2">
        <v>9707</v>
      </c>
      <c r="BG116">
        <v>560.73</v>
      </c>
      <c r="BH116">
        <v>171.58</v>
      </c>
      <c r="BI116">
        <v>5.94</v>
      </c>
      <c r="BJ116">
        <v>6835</v>
      </c>
    </row>
    <row r="117" spans="1:62" x14ac:dyDescent="0.25">
      <c r="A117" s="1">
        <v>40026</v>
      </c>
      <c r="B117">
        <v>93.81</v>
      </c>
      <c r="C117">
        <v>39522</v>
      </c>
      <c r="D117">
        <v>36525</v>
      </c>
      <c r="E117">
        <v>18.079999999999998</v>
      </c>
      <c r="F117">
        <v>97398</v>
      </c>
      <c r="G117">
        <v>22.4</v>
      </c>
      <c r="H117">
        <v>287036</v>
      </c>
      <c r="I117">
        <v>8.15</v>
      </c>
      <c r="J117">
        <v>8774</v>
      </c>
      <c r="K117">
        <v>8.14</v>
      </c>
      <c r="L117">
        <v>1.25</v>
      </c>
      <c r="M117">
        <v>2.6150000000000002</v>
      </c>
      <c r="N117">
        <v>1030224</v>
      </c>
      <c r="O117">
        <v>6.3</v>
      </c>
      <c r="P117">
        <v>1.54</v>
      </c>
      <c r="Q117">
        <v>1002172</v>
      </c>
      <c r="R117">
        <v>5.16</v>
      </c>
      <c r="S117">
        <v>1.27</v>
      </c>
      <c r="T117">
        <v>605391</v>
      </c>
      <c r="U117">
        <v>2.85</v>
      </c>
      <c r="V117">
        <v>0.71</v>
      </c>
      <c r="W117">
        <v>175720</v>
      </c>
      <c r="X117">
        <v>5.47</v>
      </c>
      <c r="Y117">
        <v>1.34</v>
      </c>
      <c r="Z117">
        <v>220925</v>
      </c>
      <c r="AA117">
        <v>11.66</v>
      </c>
      <c r="AB117">
        <v>2.8</v>
      </c>
      <c r="AC117">
        <v>34767</v>
      </c>
      <c r="AD117">
        <v>694465</v>
      </c>
      <c r="AE117">
        <v>49.29</v>
      </c>
      <c r="AF117">
        <v>10.54</v>
      </c>
      <c r="AG117">
        <v>659698</v>
      </c>
      <c r="AH117">
        <v>53.01</v>
      </c>
      <c r="AI117">
        <v>11.22</v>
      </c>
      <c r="AJ117">
        <v>9375.0619040000001</v>
      </c>
      <c r="AK117">
        <v>1997.1552380000001</v>
      </c>
      <c r="AL117">
        <v>1009.7247609999999</v>
      </c>
      <c r="AM117">
        <v>3075.4938090000001</v>
      </c>
      <c r="AO117">
        <v>10430.35095</v>
      </c>
      <c r="AP117">
        <v>28.944761</v>
      </c>
      <c r="AQ117">
        <v>78.533809000000005</v>
      </c>
      <c r="AR117">
        <v>299.39809500000001</v>
      </c>
      <c r="AS117">
        <v>949.69523800000002</v>
      </c>
      <c r="AT117">
        <v>71.138570999999999</v>
      </c>
      <c r="AU117">
        <v>3.5790470000000001</v>
      </c>
      <c r="AV117">
        <v>32.865713999999997</v>
      </c>
      <c r="AW117">
        <v>1910000000000</v>
      </c>
      <c r="AX117">
        <v>72.510000000000005</v>
      </c>
      <c r="AY117">
        <v>0.42</v>
      </c>
      <c r="AZ117" s="2">
        <v>1425</v>
      </c>
      <c r="BA117" s="2">
        <v>21123</v>
      </c>
      <c r="BB117">
        <v>75.209999999999994</v>
      </c>
      <c r="BC117">
        <v>11.72</v>
      </c>
      <c r="BD117">
        <v>91.24</v>
      </c>
      <c r="BE117" s="2">
        <v>1078.57</v>
      </c>
      <c r="BF117" s="2">
        <v>9718</v>
      </c>
      <c r="BG117">
        <v>574.13</v>
      </c>
      <c r="BH117">
        <v>169.62</v>
      </c>
      <c r="BI117">
        <v>6.07</v>
      </c>
      <c r="BJ117">
        <v>6856</v>
      </c>
    </row>
    <row r="118" spans="1:62" x14ac:dyDescent="0.25">
      <c r="A118" s="1">
        <v>40057</v>
      </c>
      <c r="B118">
        <v>93.93</v>
      </c>
      <c r="C118">
        <v>40534</v>
      </c>
      <c r="D118">
        <v>35799</v>
      </c>
      <c r="E118">
        <v>13.8</v>
      </c>
      <c r="F118">
        <v>98332</v>
      </c>
      <c r="G118">
        <v>22.32</v>
      </c>
      <c r="H118">
        <v>288008</v>
      </c>
      <c r="I118">
        <v>7.81</v>
      </c>
      <c r="J118">
        <v>8794</v>
      </c>
      <c r="K118">
        <v>7.99</v>
      </c>
      <c r="L118">
        <v>1.25</v>
      </c>
      <c r="M118">
        <v>2.6150000000000002</v>
      </c>
      <c r="N118">
        <v>1030224</v>
      </c>
      <c r="O118">
        <v>6.3</v>
      </c>
      <c r="P118">
        <v>1.54</v>
      </c>
      <c r="Q118">
        <v>1002172</v>
      </c>
      <c r="R118">
        <v>5.16</v>
      </c>
      <c r="S118">
        <v>1.27</v>
      </c>
      <c r="T118">
        <v>605391</v>
      </c>
      <c r="U118">
        <v>2.85</v>
      </c>
      <c r="V118">
        <v>0.71</v>
      </c>
      <c r="W118">
        <v>175720</v>
      </c>
      <c r="X118">
        <v>5.47</v>
      </c>
      <c r="Y118">
        <v>1.34</v>
      </c>
      <c r="Z118">
        <v>220925</v>
      </c>
      <c r="AA118">
        <v>11.66</v>
      </c>
      <c r="AB118">
        <v>2.8</v>
      </c>
      <c r="AC118">
        <v>34767</v>
      </c>
      <c r="AD118">
        <v>694465</v>
      </c>
      <c r="AE118">
        <v>49.29</v>
      </c>
      <c r="AF118">
        <v>10.54</v>
      </c>
      <c r="AG118">
        <v>659698</v>
      </c>
      <c r="AH118">
        <v>53.01</v>
      </c>
      <c r="AI118">
        <v>11.22</v>
      </c>
      <c r="AJ118">
        <v>9634.9709519999997</v>
      </c>
      <c r="AK118">
        <v>2084.7471420000002</v>
      </c>
      <c r="AL118">
        <v>1044.5523800000001</v>
      </c>
      <c r="AM118">
        <v>2889.0054540000001</v>
      </c>
      <c r="AO118">
        <v>10290.24778</v>
      </c>
      <c r="AP118">
        <v>28.660952000000002</v>
      </c>
      <c r="AQ118">
        <v>77.191362999999996</v>
      </c>
      <c r="AR118">
        <v>320.069523</v>
      </c>
      <c r="AS118">
        <v>998.71428500000002</v>
      </c>
      <c r="AT118">
        <v>69.468095000000005</v>
      </c>
      <c r="AU118">
        <v>3.3933330000000002</v>
      </c>
      <c r="AV118">
        <v>32.556818</v>
      </c>
      <c r="AW118">
        <v>2420000000000</v>
      </c>
      <c r="AX118">
        <v>70.19</v>
      </c>
      <c r="AY118">
        <v>0.38</v>
      </c>
      <c r="AZ118" s="2">
        <v>1549</v>
      </c>
      <c r="BA118" s="2">
        <v>22467</v>
      </c>
      <c r="BB118">
        <v>74.23</v>
      </c>
      <c r="BC118">
        <v>10.62</v>
      </c>
      <c r="BD118">
        <v>86.99</v>
      </c>
      <c r="BE118" s="2">
        <v>1082.74</v>
      </c>
      <c r="BF118" s="2">
        <v>9741</v>
      </c>
      <c r="BG118">
        <v>629.34</v>
      </c>
      <c r="BH118">
        <v>180.72</v>
      </c>
      <c r="BI118">
        <v>6.13</v>
      </c>
      <c r="BJ118">
        <v>7321</v>
      </c>
    </row>
    <row r="119" spans="1:62" x14ac:dyDescent="0.25">
      <c r="A119" s="1">
        <v>40087</v>
      </c>
      <c r="B119">
        <v>93.9</v>
      </c>
      <c r="C119">
        <v>39816</v>
      </c>
      <c r="D119">
        <v>37641</v>
      </c>
      <c r="E119">
        <v>21.38</v>
      </c>
      <c r="F119">
        <v>101536</v>
      </c>
      <c r="G119">
        <v>27.8</v>
      </c>
      <c r="H119">
        <v>290001</v>
      </c>
      <c r="I119">
        <v>6.87</v>
      </c>
      <c r="J119">
        <v>8861</v>
      </c>
      <c r="K119">
        <v>11.58</v>
      </c>
      <c r="L119">
        <v>1.25</v>
      </c>
      <c r="M119">
        <v>2.6110000000000002</v>
      </c>
      <c r="N119">
        <v>1102444</v>
      </c>
      <c r="O119">
        <v>31.13</v>
      </c>
      <c r="P119">
        <v>7.01</v>
      </c>
      <c r="Q119">
        <v>1066354</v>
      </c>
      <c r="R119">
        <v>28.18</v>
      </c>
      <c r="S119">
        <v>6.4</v>
      </c>
      <c r="T119">
        <v>623329</v>
      </c>
      <c r="U119">
        <v>12.39</v>
      </c>
      <c r="V119">
        <v>2.96</v>
      </c>
      <c r="W119">
        <v>178401</v>
      </c>
      <c r="X119">
        <v>6.24</v>
      </c>
      <c r="Y119">
        <v>1.53</v>
      </c>
      <c r="Z119">
        <v>264692</v>
      </c>
      <c r="AA119">
        <v>106.05</v>
      </c>
      <c r="AB119">
        <v>19.809999999999999</v>
      </c>
      <c r="AC119">
        <v>42729</v>
      </c>
      <c r="AD119">
        <v>750912</v>
      </c>
      <c r="AE119">
        <v>36.700000000000003</v>
      </c>
      <c r="AF119">
        <v>8.1300000000000008</v>
      </c>
      <c r="AG119">
        <v>708183</v>
      </c>
      <c r="AH119">
        <v>32.799999999999997</v>
      </c>
      <c r="AI119">
        <v>7.35</v>
      </c>
      <c r="AJ119">
        <v>9857.3436359999996</v>
      </c>
      <c r="AK119">
        <v>2122.849545</v>
      </c>
      <c r="AL119">
        <v>1067.663636</v>
      </c>
      <c r="AM119">
        <v>3008.7868749999998</v>
      </c>
      <c r="AO119">
        <v>10066.243329999999</v>
      </c>
      <c r="AP119">
        <v>27.824090000000002</v>
      </c>
      <c r="AQ119">
        <v>76.170908999999995</v>
      </c>
      <c r="AR119">
        <v>318.610454</v>
      </c>
      <c r="AS119">
        <v>1044.30909</v>
      </c>
      <c r="AT119">
        <v>75.823635999999993</v>
      </c>
      <c r="AU119">
        <v>3.3663630000000002</v>
      </c>
      <c r="AV119">
        <v>32.313181</v>
      </c>
      <c r="AW119">
        <v>2580000000000</v>
      </c>
      <c r="AX119">
        <v>75.87</v>
      </c>
      <c r="AY119">
        <v>0.26</v>
      </c>
      <c r="AZ119" s="2">
        <v>1316</v>
      </c>
      <c r="BA119" s="2">
        <v>21238</v>
      </c>
      <c r="BB119">
        <v>77.489999999999995</v>
      </c>
      <c r="BC119">
        <v>11.85</v>
      </c>
      <c r="BD119">
        <v>89.41</v>
      </c>
      <c r="BE119" s="2">
        <v>1090.9100000000001</v>
      </c>
      <c r="BF119" s="2">
        <v>9730</v>
      </c>
      <c r="BG119">
        <v>632.55999999999995</v>
      </c>
      <c r="BH119">
        <v>190.97</v>
      </c>
      <c r="BI119">
        <v>6.04</v>
      </c>
      <c r="BJ119">
        <v>7589</v>
      </c>
    </row>
    <row r="120" spans="1:62" x14ac:dyDescent="0.25">
      <c r="A120" s="1">
        <v>40118</v>
      </c>
      <c r="B120">
        <v>93.56</v>
      </c>
      <c r="C120">
        <v>39035</v>
      </c>
      <c r="D120">
        <v>38399</v>
      </c>
      <c r="E120">
        <v>24.72</v>
      </c>
      <c r="F120">
        <v>102563</v>
      </c>
      <c r="G120">
        <v>30.51</v>
      </c>
      <c r="H120">
        <v>290267</v>
      </c>
      <c r="I120">
        <v>6.36</v>
      </c>
      <c r="J120">
        <v>8969</v>
      </c>
      <c r="K120">
        <v>8.8000000000000007</v>
      </c>
      <c r="L120">
        <v>1.25</v>
      </c>
      <c r="M120">
        <v>2.5790000000000002</v>
      </c>
      <c r="N120">
        <v>1102444</v>
      </c>
      <c r="O120">
        <v>31.13</v>
      </c>
      <c r="P120">
        <v>7.01</v>
      </c>
      <c r="Q120">
        <v>1066354</v>
      </c>
      <c r="R120">
        <v>28.18</v>
      </c>
      <c r="S120">
        <v>6.4</v>
      </c>
      <c r="T120">
        <v>623329</v>
      </c>
      <c r="U120">
        <v>12.39</v>
      </c>
      <c r="V120">
        <v>2.96</v>
      </c>
      <c r="W120">
        <v>178401</v>
      </c>
      <c r="X120">
        <v>6.24</v>
      </c>
      <c r="Y120">
        <v>1.53</v>
      </c>
      <c r="Z120">
        <v>264692</v>
      </c>
      <c r="AA120">
        <v>106.05</v>
      </c>
      <c r="AB120">
        <v>19.809999999999999</v>
      </c>
      <c r="AC120">
        <v>42729</v>
      </c>
      <c r="AD120">
        <v>750912</v>
      </c>
      <c r="AE120">
        <v>36.700000000000003</v>
      </c>
      <c r="AF120">
        <v>8.1300000000000008</v>
      </c>
      <c r="AG120">
        <v>708183</v>
      </c>
      <c r="AH120">
        <v>32.799999999999997</v>
      </c>
      <c r="AI120">
        <v>7.35</v>
      </c>
      <c r="AJ120">
        <v>10227.5545</v>
      </c>
      <c r="AK120">
        <v>2143.5324999999998</v>
      </c>
      <c r="AL120">
        <v>1088.069</v>
      </c>
      <c r="AM120">
        <v>3206.358095</v>
      </c>
      <c r="AO120">
        <v>9640.9915779999992</v>
      </c>
      <c r="AP120">
        <v>31.402000000000001</v>
      </c>
      <c r="AQ120">
        <v>75.406189999999995</v>
      </c>
      <c r="AR120">
        <v>310.4015</v>
      </c>
      <c r="AS120">
        <v>1126.2449999999999</v>
      </c>
      <c r="AT120">
        <v>78.144999999999996</v>
      </c>
      <c r="AU120">
        <v>3.3955000000000002</v>
      </c>
      <c r="AV120">
        <v>32.322380000000003</v>
      </c>
      <c r="AW120">
        <v>2140000000000</v>
      </c>
      <c r="AX120">
        <v>78.17</v>
      </c>
      <c r="AY120">
        <v>0.26</v>
      </c>
      <c r="AZ120" s="2">
        <v>1902</v>
      </c>
      <c r="BA120" s="2">
        <v>33648</v>
      </c>
      <c r="BB120">
        <v>78.599999999999994</v>
      </c>
      <c r="BC120">
        <v>10.85</v>
      </c>
      <c r="BD120">
        <v>89.48</v>
      </c>
      <c r="BE120" s="2">
        <v>1114.79</v>
      </c>
      <c r="BF120" s="2">
        <v>9757</v>
      </c>
      <c r="BG120">
        <v>645.9</v>
      </c>
      <c r="BH120">
        <v>191.57</v>
      </c>
      <c r="BI120">
        <v>5.96</v>
      </c>
      <c r="BJ120">
        <v>7612</v>
      </c>
    </row>
    <row r="121" spans="1:62" x14ac:dyDescent="0.25">
      <c r="A121" s="1">
        <v>40148</v>
      </c>
      <c r="B121">
        <v>93.53</v>
      </c>
      <c r="C121">
        <v>42768</v>
      </c>
      <c r="D121">
        <v>39244</v>
      </c>
      <c r="E121">
        <v>21.79</v>
      </c>
      <c r="F121">
        <v>105116</v>
      </c>
      <c r="G121">
        <v>28.92</v>
      </c>
      <c r="H121">
        <v>293556</v>
      </c>
      <c r="I121">
        <v>5.76</v>
      </c>
      <c r="J121">
        <v>9126</v>
      </c>
      <c r="K121">
        <v>8.31</v>
      </c>
      <c r="L121">
        <v>1.25</v>
      </c>
      <c r="M121">
        <v>2.5630000000000002</v>
      </c>
      <c r="N121">
        <v>1102444</v>
      </c>
      <c r="O121">
        <v>31.13</v>
      </c>
      <c r="P121">
        <v>7.01</v>
      </c>
      <c r="Q121">
        <v>1066354</v>
      </c>
      <c r="R121">
        <v>28.18</v>
      </c>
      <c r="S121">
        <v>6.4</v>
      </c>
      <c r="T121">
        <v>623329</v>
      </c>
      <c r="U121">
        <v>12.39</v>
      </c>
      <c r="V121">
        <v>2.96</v>
      </c>
      <c r="W121">
        <v>178401</v>
      </c>
      <c r="X121">
        <v>6.24</v>
      </c>
      <c r="Y121">
        <v>1.53</v>
      </c>
      <c r="Z121">
        <v>264692</v>
      </c>
      <c r="AA121">
        <v>106.05</v>
      </c>
      <c r="AB121">
        <v>19.809999999999999</v>
      </c>
      <c r="AC121">
        <v>42729</v>
      </c>
      <c r="AD121">
        <v>750912</v>
      </c>
      <c r="AE121">
        <v>36.700000000000003</v>
      </c>
      <c r="AF121">
        <v>8.1300000000000008</v>
      </c>
      <c r="AG121">
        <v>708183</v>
      </c>
      <c r="AH121">
        <v>32.799999999999997</v>
      </c>
      <c r="AI121">
        <v>7.35</v>
      </c>
      <c r="AJ121">
        <v>10433.442730000001</v>
      </c>
      <c r="AK121">
        <v>2220.6</v>
      </c>
      <c r="AL121">
        <v>1110.377727</v>
      </c>
      <c r="AM121">
        <v>3220.1886949999998</v>
      </c>
      <c r="AO121">
        <v>10169.00762</v>
      </c>
      <c r="AP121">
        <v>32.344544999999997</v>
      </c>
      <c r="AQ121">
        <v>77.055216999999999</v>
      </c>
      <c r="AR121">
        <v>343.735454</v>
      </c>
      <c r="AS121">
        <v>1128.9772720000001</v>
      </c>
      <c r="AT121">
        <v>74.603181000000006</v>
      </c>
      <c r="AU121">
        <v>3.5809090000000001</v>
      </c>
      <c r="AV121">
        <v>32.267391000000003</v>
      </c>
      <c r="AW121">
        <v>2720000000000</v>
      </c>
      <c r="AX121">
        <v>76.31</v>
      </c>
      <c r="AY121">
        <v>0.42</v>
      </c>
      <c r="AZ121" s="2">
        <v>1512</v>
      </c>
      <c r="BA121" s="2">
        <v>34734</v>
      </c>
      <c r="BB121">
        <v>78.510000000000005</v>
      </c>
      <c r="BC121">
        <v>10.09</v>
      </c>
      <c r="BD121">
        <v>89.95</v>
      </c>
      <c r="BE121" s="2">
        <v>1094.71</v>
      </c>
      <c r="BF121" s="2">
        <v>9819</v>
      </c>
      <c r="BG121">
        <v>653.69000000000005</v>
      </c>
      <c r="BH121">
        <v>213.76</v>
      </c>
      <c r="BI121">
        <v>5.86</v>
      </c>
      <c r="BJ121">
        <v>7837</v>
      </c>
    </row>
    <row r="122" spans="1:62" x14ac:dyDescent="0.25">
      <c r="A122" s="1">
        <v>40179</v>
      </c>
      <c r="B122">
        <v>94.09</v>
      </c>
      <c r="C122">
        <v>53739</v>
      </c>
      <c r="D122">
        <v>39350</v>
      </c>
      <c r="E122">
        <v>17.72</v>
      </c>
      <c r="F122">
        <v>105347</v>
      </c>
      <c r="G122">
        <v>24.18</v>
      </c>
      <c r="H122">
        <v>294538</v>
      </c>
      <c r="I122">
        <v>4.83</v>
      </c>
      <c r="J122">
        <v>9342</v>
      </c>
      <c r="K122">
        <v>-1.59</v>
      </c>
      <c r="L122">
        <v>1.25</v>
      </c>
      <c r="M122">
        <v>2.5640000000000001</v>
      </c>
      <c r="N122">
        <v>1120492</v>
      </c>
      <c r="O122">
        <v>6.71</v>
      </c>
      <c r="P122">
        <v>1.64</v>
      </c>
      <c r="Q122">
        <v>1085294</v>
      </c>
      <c r="R122">
        <v>7.3</v>
      </c>
      <c r="S122">
        <v>1.78</v>
      </c>
      <c r="T122">
        <v>619999</v>
      </c>
      <c r="U122">
        <v>-2.12</v>
      </c>
      <c r="V122">
        <v>-0.53</v>
      </c>
      <c r="W122">
        <v>176450</v>
      </c>
      <c r="X122">
        <v>-4.3</v>
      </c>
      <c r="Y122">
        <v>-1.0900000000000001</v>
      </c>
      <c r="Z122">
        <v>288968</v>
      </c>
      <c r="AA122">
        <v>42.05</v>
      </c>
      <c r="AB122">
        <v>9.17</v>
      </c>
      <c r="AC122">
        <v>34722</v>
      </c>
      <c r="AD122">
        <v>798186</v>
      </c>
      <c r="AE122">
        <v>27.66</v>
      </c>
      <c r="AF122">
        <v>6.3</v>
      </c>
      <c r="AG122">
        <v>763463</v>
      </c>
      <c r="AH122">
        <v>35.07</v>
      </c>
      <c r="AI122">
        <v>7.81</v>
      </c>
      <c r="AJ122">
        <v>10471.235259999999</v>
      </c>
      <c r="AK122">
        <v>2267.7747359999998</v>
      </c>
      <c r="AL122">
        <v>1123.581578</v>
      </c>
      <c r="AM122">
        <v>3163.7565</v>
      </c>
      <c r="AO122">
        <v>10661.623159999999</v>
      </c>
      <c r="AP122">
        <v>31.806842</v>
      </c>
      <c r="AQ122">
        <v>77.996189999999999</v>
      </c>
      <c r="AR122">
        <v>349.269473</v>
      </c>
      <c r="AS122">
        <v>1116.826315</v>
      </c>
      <c r="AT122">
        <v>78.402631</v>
      </c>
      <c r="AU122">
        <v>3.7115779999999998</v>
      </c>
      <c r="AV122">
        <v>31.891428000000001</v>
      </c>
      <c r="AW122">
        <v>2750000000000</v>
      </c>
      <c r="AX122">
        <v>77.150000000000006</v>
      </c>
      <c r="AY122">
        <v>0.4</v>
      </c>
      <c r="AZ122" s="2">
        <v>2185</v>
      </c>
      <c r="BA122" s="2">
        <v>32195</v>
      </c>
      <c r="BB122">
        <v>83.2</v>
      </c>
      <c r="BC122">
        <v>10.89</v>
      </c>
      <c r="BD122">
        <v>95.95</v>
      </c>
      <c r="BE122" s="2">
        <v>1125.05</v>
      </c>
      <c r="BF122" s="2">
        <v>9832</v>
      </c>
      <c r="BG122">
        <v>649.96</v>
      </c>
      <c r="BH122">
        <v>200.81</v>
      </c>
      <c r="BI122">
        <v>5.74</v>
      </c>
      <c r="BJ122">
        <v>8099</v>
      </c>
    </row>
    <row r="123" spans="1:62" x14ac:dyDescent="0.25">
      <c r="A123" s="1">
        <v>40210</v>
      </c>
      <c r="B123">
        <v>94.22</v>
      </c>
      <c r="C123">
        <v>67177</v>
      </c>
      <c r="D123">
        <v>39659</v>
      </c>
      <c r="E123">
        <v>21.57</v>
      </c>
      <c r="F123">
        <v>105985</v>
      </c>
      <c r="G123">
        <v>24.23</v>
      </c>
      <c r="H123">
        <v>295922</v>
      </c>
      <c r="I123">
        <v>4.7300000000000004</v>
      </c>
      <c r="J123">
        <v>10594</v>
      </c>
      <c r="K123">
        <v>14.4</v>
      </c>
      <c r="L123">
        <v>1.25</v>
      </c>
      <c r="M123">
        <v>2.5640000000000001</v>
      </c>
      <c r="N123">
        <v>1120492</v>
      </c>
      <c r="O123">
        <v>6.71</v>
      </c>
      <c r="P123">
        <v>1.64</v>
      </c>
      <c r="Q123">
        <v>1085294</v>
      </c>
      <c r="R123">
        <v>7.3</v>
      </c>
      <c r="S123">
        <v>1.78</v>
      </c>
      <c r="T123">
        <v>619999</v>
      </c>
      <c r="U123">
        <v>-2.12</v>
      </c>
      <c r="V123">
        <v>-0.53</v>
      </c>
      <c r="W123">
        <v>176450</v>
      </c>
      <c r="X123">
        <v>-4.3</v>
      </c>
      <c r="Y123">
        <v>-1.0900000000000001</v>
      </c>
      <c r="Z123">
        <v>288968</v>
      </c>
      <c r="AA123">
        <v>42.05</v>
      </c>
      <c r="AB123">
        <v>9.17</v>
      </c>
      <c r="AC123">
        <v>34722</v>
      </c>
      <c r="AD123">
        <v>798186</v>
      </c>
      <c r="AE123">
        <v>27.66</v>
      </c>
      <c r="AF123">
        <v>6.3</v>
      </c>
      <c r="AG123">
        <v>763463</v>
      </c>
      <c r="AH123">
        <v>35.07</v>
      </c>
      <c r="AI123">
        <v>7.81</v>
      </c>
      <c r="AJ123">
        <v>10214.50632</v>
      </c>
      <c r="AK123">
        <v>2194.44</v>
      </c>
      <c r="AL123">
        <v>1089.1600000000001</v>
      </c>
      <c r="AM123">
        <v>2987.0313329999999</v>
      </c>
      <c r="AO123">
        <v>10175.12895</v>
      </c>
      <c r="AP123">
        <v>29.203157000000001</v>
      </c>
      <c r="AQ123">
        <v>80.272999999999996</v>
      </c>
      <c r="AR123">
        <v>331.82947300000001</v>
      </c>
      <c r="AS123">
        <v>1098.1894729999999</v>
      </c>
      <c r="AT123">
        <v>76.452630999999997</v>
      </c>
      <c r="AU123">
        <v>3.6784210000000002</v>
      </c>
      <c r="AV123">
        <v>32.078000000000003</v>
      </c>
      <c r="AW123">
        <v>1160000000000</v>
      </c>
      <c r="AX123">
        <v>73</v>
      </c>
      <c r="AY123">
        <v>0.33</v>
      </c>
      <c r="AZ123" s="2">
        <v>1438</v>
      </c>
      <c r="BA123" s="2">
        <v>28454</v>
      </c>
      <c r="BB123">
        <v>80.16</v>
      </c>
      <c r="BC123">
        <v>9.66</v>
      </c>
      <c r="BD123">
        <v>92.32</v>
      </c>
      <c r="BE123" s="2">
        <v>1065.9100000000001</v>
      </c>
      <c r="BF123" s="2">
        <v>9842</v>
      </c>
      <c r="BG123">
        <v>701.61</v>
      </c>
      <c r="BH123">
        <v>204.93</v>
      </c>
      <c r="BI123">
        <v>5.68</v>
      </c>
      <c r="BJ123">
        <v>7432</v>
      </c>
    </row>
    <row r="124" spans="1:62" x14ac:dyDescent="0.25">
      <c r="A124" s="1">
        <v>40238</v>
      </c>
      <c r="B124">
        <v>94.29</v>
      </c>
      <c r="C124">
        <v>40701</v>
      </c>
      <c r="D124">
        <v>38952</v>
      </c>
      <c r="E124">
        <v>16.37</v>
      </c>
      <c r="F124">
        <v>105269</v>
      </c>
      <c r="G124">
        <v>19.03</v>
      </c>
      <c r="H124">
        <v>295831</v>
      </c>
      <c r="I124">
        <v>3.86</v>
      </c>
      <c r="J124">
        <v>9766</v>
      </c>
      <c r="K124">
        <v>5.09</v>
      </c>
      <c r="L124">
        <v>1.25</v>
      </c>
      <c r="M124">
        <v>2.5640000000000001</v>
      </c>
      <c r="N124">
        <v>1120492</v>
      </c>
      <c r="O124">
        <v>6.71</v>
      </c>
      <c r="P124">
        <v>1.64</v>
      </c>
      <c r="Q124">
        <v>1085294</v>
      </c>
      <c r="R124">
        <v>7.3</v>
      </c>
      <c r="S124">
        <v>1.78</v>
      </c>
      <c r="T124">
        <v>619999</v>
      </c>
      <c r="U124">
        <v>-2.12</v>
      </c>
      <c r="V124">
        <v>-0.53</v>
      </c>
      <c r="W124">
        <v>176450</v>
      </c>
      <c r="X124">
        <v>-4.3</v>
      </c>
      <c r="Y124">
        <v>-1.0900000000000001</v>
      </c>
      <c r="Z124">
        <v>288968</v>
      </c>
      <c r="AA124">
        <v>42.05</v>
      </c>
      <c r="AB124">
        <v>9.17</v>
      </c>
      <c r="AC124">
        <v>34722</v>
      </c>
      <c r="AD124">
        <v>798186</v>
      </c>
      <c r="AE124">
        <v>27.66</v>
      </c>
      <c r="AF124">
        <v>6.3</v>
      </c>
      <c r="AG124">
        <v>763463</v>
      </c>
      <c r="AH124">
        <v>35.07</v>
      </c>
      <c r="AI124">
        <v>7.81</v>
      </c>
      <c r="AJ124">
        <v>10677.518700000001</v>
      </c>
      <c r="AK124">
        <v>2362.2439129999998</v>
      </c>
      <c r="AL124">
        <v>1152.048695</v>
      </c>
      <c r="AM124">
        <v>3056.83826</v>
      </c>
      <c r="AO124">
        <v>10671.490449999999</v>
      </c>
      <c r="AP124">
        <v>34.468260000000001</v>
      </c>
      <c r="AQ124">
        <v>80.808695</v>
      </c>
      <c r="AR124">
        <v>358.21260799999999</v>
      </c>
      <c r="AS124">
        <v>1114.3565209999999</v>
      </c>
      <c r="AT124">
        <v>81.290000000000006</v>
      </c>
      <c r="AU124">
        <v>3.7191299999999998</v>
      </c>
      <c r="AV124">
        <v>31.836086000000002</v>
      </c>
      <c r="AW124">
        <v>2150000000000</v>
      </c>
      <c r="AX124">
        <v>65.77</v>
      </c>
      <c r="AY124">
        <v>-0.25</v>
      </c>
      <c r="AZ124" s="2">
        <v>1587</v>
      </c>
      <c r="BA124" s="2">
        <v>29168</v>
      </c>
      <c r="BB124">
        <v>70.69</v>
      </c>
      <c r="BC124">
        <v>8.7799999999999994</v>
      </c>
      <c r="BD124">
        <v>77.180000000000007</v>
      </c>
      <c r="BE124">
        <v>984.94</v>
      </c>
      <c r="BF124" s="2">
        <v>9823</v>
      </c>
      <c r="BG124">
        <v>540.07000000000005</v>
      </c>
      <c r="BH124">
        <v>176.01</v>
      </c>
      <c r="BI124">
        <v>5.76</v>
      </c>
      <c r="BJ124">
        <v>7775</v>
      </c>
    </row>
    <row r="125" spans="1:62" x14ac:dyDescent="0.25">
      <c r="A125" s="1">
        <v>40269</v>
      </c>
      <c r="B125">
        <v>94.35</v>
      </c>
      <c r="C125">
        <v>40207</v>
      </c>
      <c r="D125">
        <v>39288</v>
      </c>
      <c r="E125">
        <v>15.67</v>
      </c>
      <c r="F125">
        <v>106383</v>
      </c>
      <c r="G125">
        <v>17.38</v>
      </c>
      <c r="H125">
        <v>296801</v>
      </c>
      <c r="I125">
        <v>3.8</v>
      </c>
      <c r="J125">
        <v>9672</v>
      </c>
      <c r="K125">
        <v>8.86</v>
      </c>
      <c r="L125">
        <v>1.25</v>
      </c>
      <c r="M125">
        <v>2.5680000000000001</v>
      </c>
      <c r="N125">
        <v>1144088</v>
      </c>
      <c r="O125">
        <v>8.69</v>
      </c>
      <c r="P125">
        <v>2.11</v>
      </c>
      <c r="Q125">
        <v>1099463</v>
      </c>
      <c r="R125">
        <v>5.33</v>
      </c>
      <c r="S125">
        <v>1.31</v>
      </c>
      <c r="T125">
        <v>626752</v>
      </c>
      <c r="U125">
        <v>4.43</v>
      </c>
      <c r="V125">
        <v>1.0900000000000001</v>
      </c>
      <c r="W125">
        <v>177348</v>
      </c>
      <c r="X125">
        <v>2.0499999999999998</v>
      </c>
      <c r="Y125">
        <v>0.51</v>
      </c>
      <c r="Z125">
        <v>295498</v>
      </c>
      <c r="AA125">
        <v>9.35</v>
      </c>
      <c r="AB125">
        <v>2.2599999999999998</v>
      </c>
      <c r="AC125">
        <v>43449</v>
      </c>
      <c r="AD125">
        <v>830819</v>
      </c>
      <c r="AE125">
        <v>17.38</v>
      </c>
      <c r="AF125">
        <v>4.09</v>
      </c>
      <c r="AG125">
        <v>787370</v>
      </c>
      <c r="AH125">
        <v>13.13</v>
      </c>
      <c r="AI125">
        <v>3.13</v>
      </c>
      <c r="AJ125">
        <v>11052.14762</v>
      </c>
      <c r="AK125">
        <v>2475.7199999999998</v>
      </c>
      <c r="AL125">
        <v>1197.31619</v>
      </c>
      <c r="AM125">
        <v>3053.3919040000001</v>
      </c>
      <c r="AO125">
        <v>11139.77</v>
      </c>
      <c r="AP125">
        <v>36.610951999999997</v>
      </c>
      <c r="AQ125">
        <v>81.372726999999998</v>
      </c>
      <c r="AR125">
        <v>386.54666600000002</v>
      </c>
      <c r="AS125">
        <v>1151.4523799999999</v>
      </c>
      <c r="AT125">
        <v>84.575237999999999</v>
      </c>
      <c r="AU125">
        <v>3.8204760000000002</v>
      </c>
      <c r="AV125">
        <v>31.485454000000001</v>
      </c>
      <c r="AW125">
        <v>2330000000000</v>
      </c>
      <c r="AX125">
        <v>81.680000000000007</v>
      </c>
      <c r="AY125">
        <v>0.56999999999999995</v>
      </c>
      <c r="AZ125" s="2">
        <v>2491</v>
      </c>
      <c r="BA125" s="2">
        <v>51294</v>
      </c>
      <c r="BB125">
        <v>86.37</v>
      </c>
      <c r="BC125">
        <v>11.54</v>
      </c>
      <c r="BD125">
        <v>99.41</v>
      </c>
      <c r="BE125" s="2">
        <v>1106.1099999999999</v>
      </c>
      <c r="BF125" s="2">
        <v>9831</v>
      </c>
      <c r="BG125">
        <v>754.21</v>
      </c>
      <c r="BH125">
        <v>246.23</v>
      </c>
      <c r="BI125">
        <v>5.67</v>
      </c>
      <c r="BJ125">
        <v>8052</v>
      </c>
    </row>
    <row r="126" spans="1:62" x14ac:dyDescent="0.25">
      <c r="A126" s="1">
        <v>40299</v>
      </c>
      <c r="B126">
        <v>94.06</v>
      </c>
      <c r="C126">
        <v>41074</v>
      </c>
      <c r="D126">
        <v>39559</v>
      </c>
      <c r="E126">
        <v>16.170000000000002</v>
      </c>
      <c r="F126">
        <v>105297</v>
      </c>
      <c r="G126">
        <v>13.14</v>
      </c>
      <c r="H126">
        <v>296467</v>
      </c>
      <c r="I126">
        <v>3.27</v>
      </c>
      <c r="J126">
        <v>9636</v>
      </c>
      <c r="K126">
        <v>5.54</v>
      </c>
      <c r="L126">
        <v>1.25</v>
      </c>
      <c r="M126">
        <v>2.5680000000000001</v>
      </c>
      <c r="N126">
        <v>1144088</v>
      </c>
      <c r="O126">
        <v>8.69</v>
      </c>
      <c r="P126">
        <v>2.11</v>
      </c>
      <c r="Q126">
        <v>1099463</v>
      </c>
      <c r="R126">
        <v>5.33</v>
      </c>
      <c r="S126">
        <v>1.31</v>
      </c>
      <c r="T126">
        <v>626752</v>
      </c>
      <c r="U126">
        <v>4.43</v>
      </c>
      <c r="V126">
        <v>1.0900000000000001</v>
      </c>
      <c r="W126">
        <v>177348</v>
      </c>
      <c r="X126">
        <v>2.0499999999999998</v>
      </c>
      <c r="Y126">
        <v>0.51</v>
      </c>
      <c r="Z126">
        <v>295498</v>
      </c>
      <c r="AA126">
        <v>9.35</v>
      </c>
      <c r="AB126">
        <v>2.2599999999999998</v>
      </c>
      <c r="AC126">
        <v>43449</v>
      </c>
      <c r="AD126">
        <v>830819</v>
      </c>
      <c r="AE126">
        <v>17.38</v>
      </c>
      <c r="AF126">
        <v>4.09</v>
      </c>
      <c r="AG126">
        <v>787370</v>
      </c>
      <c r="AH126">
        <v>13.13</v>
      </c>
      <c r="AI126">
        <v>3.13</v>
      </c>
      <c r="AJ126">
        <v>10500.127</v>
      </c>
      <c r="AK126">
        <v>2319.239</v>
      </c>
      <c r="AL126">
        <v>1125.0619999999999</v>
      </c>
      <c r="AM126">
        <v>2661.8674999999998</v>
      </c>
      <c r="AO126">
        <v>10103.97833</v>
      </c>
      <c r="AP126">
        <v>32.000999999999998</v>
      </c>
      <c r="AQ126">
        <v>85.556666000000007</v>
      </c>
      <c r="AR126">
        <v>357.06099999999998</v>
      </c>
      <c r="AS126">
        <v>1203.9549999999999</v>
      </c>
      <c r="AT126">
        <v>74.117500000000007</v>
      </c>
      <c r="AU126">
        <v>3.4135</v>
      </c>
      <c r="AV126">
        <v>31.864761000000001</v>
      </c>
      <c r="AW126">
        <v>1870000000000</v>
      </c>
      <c r="AX126">
        <v>79.89</v>
      </c>
      <c r="AY126">
        <v>0.36</v>
      </c>
      <c r="AZ126" s="2">
        <v>2086</v>
      </c>
      <c r="BA126" s="2">
        <v>42645</v>
      </c>
      <c r="BB126">
        <v>87.16</v>
      </c>
      <c r="BC126">
        <v>10.56</v>
      </c>
      <c r="BD126">
        <v>99.84</v>
      </c>
      <c r="BE126" s="2">
        <v>1110.3699999999999</v>
      </c>
      <c r="BF126" s="2">
        <v>9862</v>
      </c>
      <c r="BG126">
        <v>700.4</v>
      </c>
      <c r="BH126">
        <v>219.1</v>
      </c>
      <c r="BI126">
        <v>5.39</v>
      </c>
      <c r="BJ126">
        <v>7526</v>
      </c>
    </row>
    <row r="127" spans="1:62" x14ac:dyDescent="0.25">
      <c r="A127" s="1">
        <v>40330</v>
      </c>
      <c r="B127">
        <v>94.33</v>
      </c>
      <c r="C127">
        <v>41519</v>
      </c>
      <c r="D127">
        <v>40550</v>
      </c>
      <c r="E127">
        <v>13.9</v>
      </c>
      <c r="F127">
        <v>106447</v>
      </c>
      <c r="G127">
        <v>12.84</v>
      </c>
      <c r="H127">
        <v>297615</v>
      </c>
      <c r="I127">
        <v>3.82</v>
      </c>
      <c r="J127">
        <v>9658</v>
      </c>
      <c r="K127">
        <v>8.98</v>
      </c>
      <c r="L127">
        <v>1.375</v>
      </c>
      <c r="M127">
        <v>2.5680000000000001</v>
      </c>
      <c r="N127">
        <v>1144088</v>
      </c>
      <c r="O127">
        <v>8.69</v>
      </c>
      <c r="P127">
        <v>2.11</v>
      </c>
      <c r="Q127">
        <v>1099463</v>
      </c>
      <c r="R127">
        <v>5.33</v>
      </c>
      <c r="S127">
        <v>1.31</v>
      </c>
      <c r="T127">
        <v>626752</v>
      </c>
      <c r="U127">
        <v>4.43</v>
      </c>
      <c r="V127">
        <v>1.0900000000000001</v>
      </c>
      <c r="W127">
        <v>177348</v>
      </c>
      <c r="X127">
        <v>2.0499999999999998</v>
      </c>
      <c r="Y127">
        <v>0.51</v>
      </c>
      <c r="Z127">
        <v>295498</v>
      </c>
      <c r="AA127">
        <v>9.35</v>
      </c>
      <c r="AB127">
        <v>2.2599999999999998</v>
      </c>
      <c r="AC127">
        <v>43449</v>
      </c>
      <c r="AD127">
        <v>830819</v>
      </c>
      <c r="AE127">
        <v>17.38</v>
      </c>
      <c r="AF127">
        <v>4.09</v>
      </c>
      <c r="AG127">
        <v>787370</v>
      </c>
      <c r="AH127">
        <v>13.13</v>
      </c>
      <c r="AI127">
        <v>3.13</v>
      </c>
      <c r="AJ127">
        <v>10159.26727</v>
      </c>
      <c r="AK127">
        <v>2235.2295450000001</v>
      </c>
      <c r="AL127">
        <v>1083.360909</v>
      </c>
      <c r="AM127">
        <v>2541.3957890000001</v>
      </c>
      <c r="AO127">
        <v>9786.0545450000009</v>
      </c>
      <c r="AP127">
        <v>29.138180999999999</v>
      </c>
      <c r="AQ127">
        <v>86.757272</v>
      </c>
      <c r="AR127">
        <v>353.557727</v>
      </c>
      <c r="AS127">
        <v>1234.663636</v>
      </c>
      <c r="AT127">
        <v>75.404544999999999</v>
      </c>
      <c r="AU127">
        <v>3.1945450000000002</v>
      </c>
      <c r="AV127">
        <v>32.217272000000001</v>
      </c>
      <c r="AW127">
        <v>1550000000000</v>
      </c>
      <c r="AX127">
        <v>79.44</v>
      </c>
      <c r="AY127">
        <v>0.38</v>
      </c>
      <c r="AZ127" s="2">
        <v>2345</v>
      </c>
      <c r="BA127" s="2">
        <v>42885</v>
      </c>
      <c r="BB127">
        <v>89.24</v>
      </c>
      <c r="BC127">
        <v>11.04</v>
      </c>
      <c r="BD127">
        <v>98.79</v>
      </c>
      <c r="BE127" s="2">
        <v>1116.03</v>
      </c>
      <c r="BF127" s="2">
        <v>9905</v>
      </c>
      <c r="BG127">
        <v>812.41</v>
      </c>
      <c r="BH127">
        <v>235.94</v>
      </c>
      <c r="BI127">
        <v>5.14</v>
      </c>
      <c r="BJ127">
        <v>7383</v>
      </c>
    </row>
    <row r="128" spans="1:62" x14ac:dyDescent="0.25">
      <c r="A128" s="1">
        <v>40360</v>
      </c>
      <c r="B128">
        <v>94.52</v>
      </c>
      <c r="C128">
        <v>41485</v>
      </c>
      <c r="D128">
        <v>40339</v>
      </c>
      <c r="E128">
        <v>14.47</v>
      </c>
      <c r="F128">
        <v>107846</v>
      </c>
      <c r="G128">
        <v>12.29</v>
      </c>
      <c r="H128">
        <v>299497</v>
      </c>
      <c r="I128">
        <v>4.1399999999999997</v>
      </c>
      <c r="J128">
        <v>9647</v>
      </c>
      <c r="K128">
        <v>7.32</v>
      </c>
      <c r="L128">
        <v>1.375</v>
      </c>
      <c r="M128">
        <v>2.5920000000000001</v>
      </c>
      <c r="N128">
        <v>1155888</v>
      </c>
      <c r="O128">
        <v>4.1900000000000004</v>
      </c>
      <c r="P128">
        <v>1.03</v>
      </c>
      <c r="Q128">
        <v>1116530</v>
      </c>
      <c r="R128">
        <v>6.36</v>
      </c>
      <c r="S128">
        <v>1.55</v>
      </c>
      <c r="T128">
        <v>632620</v>
      </c>
      <c r="U128">
        <v>3.8</v>
      </c>
      <c r="V128">
        <v>0.94</v>
      </c>
      <c r="W128">
        <v>178303</v>
      </c>
      <c r="X128">
        <v>2.17</v>
      </c>
      <c r="Y128">
        <v>0.54</v>
      </c>
      <c r="Z128">
        <v>305777</v>
      </c>
      <c r="AA128">
        <v>14.66</v>
      </c>
      <c r="AB128">
        <v>3.48</v>
      </c>
      <c r="AC128">
        <v>37211</v>
      </c>
      <c r="AD128">
        <v>844112</v>
      </c>
      <c r="AE128">
        <v>6.56</v>
      </c>
      <c r="AF128">
        <v>1.6</v>
      </c>
      <c r="AG128">
        <v>806901</v>
      </c>
      <c r="AH128">
        <v>10.3</v>
      </c>
      <c r="AI128">
        <v>2.48</v>
      </c>
      <c r="AJ128">
        <v>10222.24238</v>
      </c>
      <c r="AK128">
        <v>2210.2738089999998</v>
      </c>
      <c r="AL128">
        <v>1079.8033330000001</v>
      </c>
      <c r="AM128">
        <v>2493.39</v>
      </c>
      <c r="AO128">
        <v>9464.6540000000005</v>
      </c>
      <c r="AP128">
        <v>30.937619000000002</v>
      </c>
      <c r="AQ128">
        <v>83.327271999999994</v>
      </c>
      <c r="AR128">
        <v>353.51190400000002</v>
      </c>
      <c r="AS128">
        <v>1191.747619</v>
      </c>
      <c r="AT128">
        <v>76.382857000000001</v>
      </c>
      <c r="AU128">
        <v>2.9847610000000002</v>
      </c>
      <c r="AV128">
        <v>32.130000000000003</v>
      </c>
      <c r="AW128">
        <v>2110000000000</v>
      </c>
      <c r="AX128">
        <v>81.52</v>
      </c>
      <c r="AY128">
        <v>0.31</v>
      </c>
      <c r="AZ128" s="2">
        <v>2308</v>
      </c>
      <c r="BA128" s="2">
        <v>39125</v>
      </c>
      <c r="BB128">
        <v>90.47</v>
      </c>
      <c r="BC128">
        <v>11.9</v>
      </c>
      <c r="BD128">
        <v>98.94</v>
      </c>
      <c r="BE128" s="2">
        <v>1144.45</v>
      </c>
      <c r="BF128" s="2">
        <v>9932</v>
      </c>
      <c r="BG128">
        <v>743.09</v>
      </c>
      <c r="BH128">
        <v>231.45</v>
      </c>
      <c r="BI128">
        <v>5.16</v>
      </c>
      <c r="BJ128">
        <v>7639</v>
      </c>
    </row>
    <row r="129" spans="1:62" x14ac:dyDescent="0.25">
      <c r="A129" s="1">
        <v>40391</v>
      </c>
      <c r="B129">
        <v>94.45</v>
      </c>
      <c r="C129">
        <v>40322</v>
      </c>
      <c r="D129">
        <v>41370</v>
      </c>
      <c r="E129">
        <v>13.26</v>
      </c>
      <c r="F129">
        <v>109331</v>
      </c>
      <c r="G129">
        <v>12.25</v>
      </c>
      <c r="H129">
        <v>300623</v>
      </c>
      <c r="I129">
        <v>4.7300000000000004</v>
      </c>
      <c r="J129">
        <v>9615</v>
      </c>
      <c r="K129">
        <v>7.35</v>
      </c>
      <c r="L129">
        <v>1.375</v>
      </c>
      <c r="M129">
        <v>2.6280000000000001</v>
      </c>
      <c r="N129">
        <v>1155888</v>
      </c>
      <c r="O129">
        <v>4.1900000000000004</v>
      </c>
      <c r="P129">
        <v>1.03</v>
      </c>
      <c r="Q129">
        <v>1116530</v>
      </c>
      <c r="R129">
        <v>6.36</v>
      </c>
      <c r="S129">
        <v>1.55</v>
      </c>
      <c r="T129">
        <v>632620</v>
      </c>
      <c r="U129">
        <v>3.8</v>
      </c>
      <c r="V129">
        <v>0.94</v>
      </c>
      <c r="W129">
        <v>178303</v>
      </c>
      <c r="X129">
        <v>2.17</v>
      </c>
      <c r="Y129">
        <v>0.54</v>
      </c>
      <c r="Z129">
        <v>305777</v>
      </c>
      <c r="AA129">
        <v>14.66</v>
      </c>
      <c r="AB129">
        <v>3.48</v>
      </c>
      <c r="AC129">
        <v>37211</v>
      </c>
      <c r="AD129">
        <v>844112</v>
      </c>
      <c r="AE129">
        <v>6.56</v>
      </c>
      <c r="AF129">
        <v>1.6</v>
      </c>
      <c r="AG129">
        <v>806901</v>
      </c>
      <c r="AH129">
        <v>10.3</v>
      </c>
      <c r="AI129">
        <v>2.48</v>
      </c>
      <c r="AJ129">
        <v>10350.396360000001</v>
      </c>
      <c r="AK129">
        <v>2205.2813630000001</v>
      </c>
      <c r="AL129">
        <v>1087.2822719999999</v>
      </c>
      <c r="AM129">
        <v>2636.2177270000002</v>
      </c>
      <c r="AO129">
        <v>9268.2350000000006</v>
      </c>
      <c r="AP129">
        <v>31.48</v>
      </c>
      <c r="AQ129">
        <v>82.24</v>
      </c>
      <c r="AR129">
        <v>331.97454499999998</v>
      </c>
      <c r="AS129">
        <v>1217.4454539999999</v>
      </c>
      <c r="AT129">
        <v>76.666818000000006</v>
      </c>
      <c r="AU129">
        <v>2.6895449999999999</v>
      </c>
      <c r="AV129">
        <v>31.905000000000001</v>
      </c>
      <c r="AW129">
        <v>2540000000000</v>
      </c>
      <c r="AX129">
        <v>80.87</v>
      </c>
      <c r="AY129">
        <v>0.94</v>
      </c>
      <c r="AZ129" s="2">
        <v>2071</v>
      </c>
      <c r="BA129" s="2">
        <v>41234</v>
      </c>
      <c r="BB129">
        <v>93.01</v>
      </c>
      <c r="BC129">
        <v>11.88</v>
      </c>
      <c r="BD129">
        <v>101.39</v>
      </c>
      <c r="BE129" s="2">
        <v>1172.18</v>
      </c>
      <c r="BF129" s="2">
        <v>9990</v>
      </c>
      <c r="BG129">
        <v>776.25</v>
      </c>
      <c r="BH129">
        <v>238.4</v>
      </c>
      <c r="BI129">
        <v>5.2</v>
      </c>
      <c r="BJ129">
        <v>7884</v>
      </c>
    </row>
    <row r="130" spans="1:62" x14ac:dyDescent="0.25">
      <c r="A130" s="1">
        <v>40422</v>
      </c>
      <c r="B130">
        <v>94.5</v>
      </c>
      <c r="C130">
        <v>42981</v>
      </c>
      <c r="D130">
        <v>40181</v>
      </c>
      <c r="E130">
        <v>12.24</v>
      </c>
      <c r="F130">
        <v>109923</v>
      </c>
      <c r="G130">
        <v>11.79</v>
      </c>
      <c r="H130">
        <v>301644</v>
      </c>
      <c r="I130">
        <v>4.7300000000000004</v>
      </c>
      <c r="J130">
        <v>9685</v>
      </c>
      <c r="K130">
        <v>8.15</v>
      </c>
      <c r="L130">
        <v>1.375</v>
      </c>
      <c r="M130">
        <v>2.6280000000000001</v>
      </c>
      <c r="N130">
        <v>1155888</v>
      </c>
      <c r="O130">
        <v>4.1900000000000004</v>
      </c>
      <c r="P130">
        <v>1.03</v>
      </c>
      <c r="Q130">
        <v>1116530</v>
      </c>
      <c r="R130">
        <v>6.36</v>
      </c>
      <c r="S130">
        <v>1.55</v>
      </c>
      <c r="T130">
        <v>632620</v>
      </c>
      <c r="U130">
        <v>3.8</v>
      </c>
      <c r="V130">
        <v>0.94</v>
      </c>
      <c r="W130">
        <v>178303</v>
      </c>
      <c r="X130">
        <v>2.17</v>
      </c>
      <c r="Y130">
        <v>0.54</v>
      </c>
      <c r="Z130">
        <v>305777</v>
      </c>
      <c r="AA130">
        <v>14.66</v>
      </c>
      <c r="AB130">
        <v>3.48</v>
      </c>
      <c r="AC130">
        <v>37211</v>
      </c>
      <c r="AD130">
        <v>844112</v>
      </c>
      <c r="AE130">
        <v>6.56</v>
      </c>
      <c r="AF130">
        <v>1.6</v>
      </c>
      <c r="AG130">
        <v>806901</v>
      </c>
      <c r="AH130">
        <v>10.3</v>
      </c>
      <c r="AI130">
        <v>2.48</v>
      </c>
      <c r="AJ130">
        <v>10598.06619</v>
      </c>
      <c r="AK130">
        <v>2298.3461900000002</v>
      </c>
      <c r="AL130">
        <v>1122.0819039999999</v>
      </c>
      <c r="AM130">
        <v>2645.2594730000001</v>
      </c>
      <c r="AO130">
        <v>9337.7852629999998</v>
      </c>
      <c r="AP130">
        <v>33.655714000000003</v>
      </c>
      <c r="AQ130">
        <v>81.233636000000004</v>
      </c>
      <c r="AR130">
        <v>332.61523799999998</v>
      </c>
      <c r="AS130">
        <v>1273.0380950000001</v>
      </c>
      <c r="AT130">
        <v>75.548570999999995</v>
      </c>
      <c r="AU130">
        <v>2.6385710000000002</v>
      </c>
      <c r="AV130">
        <v>31.681363000000001</v>
      </c>
      <c r="AW130">
        <v>2460000000000</v>
      </c>
      <c r="AX130">
        <v>82.89</v>
      </c>
      <c r="AY130">
        <v>0.2</v>
      </c>
      <c r="AZ130" s="2">
        <v>2497</v>
      </c>
      <c r="BA130" s="2">
        <v>46025</v>
      </c>
      <c r="BB130">
        <v>90.6</v>
      </c>
      <c r="BC130">
        <v>12.02</v>
      </c>
      <c r="BD130">
        <v>99.46</v>
      </c>
      <c r="BE130" s="2">
        <v>1146.69</v>
      </c>
      <c r="BF130" s="2">
        <v>10026</v>
      </c>
      <c r="BG130">
        <v>779.07</v>
      </c>
      <c r="BH130">
        <v>261.23</v>
      </c>
      <c r="BI130">
        <v>5.17</v>
      </c>
      <c r="BJ130">
        <v>8040</v>
      </c>
    </row>
    <row r="131" spans="1:62" x14ac:dyDescent="0.25">
      <c r="A131" s="1">
        <v>40452</v>
      </c>
      <c r="B131">
        <v>94.68</v>
      </c>
      <c r="C131">
        <v>39954</v>
      </c>
      <c r="D131">
        <v>40664</v>
      </c>
      <c r="E131">
        <v>8.0299999999999994</v>
      </c>
      <c r="F131">
        <v>110508</v>
      </c>
      <c r="G131">
        <v>8.84</v>
      </c>
      <c r="H131">
        <v>304365</v>
      </c>
      <c r="I131">
        <v>4.95</v>
      </c>
      <c r="J131">
        <v>9731</v>
      </c>
      <c r="K131">
        <v>7.8</v>
      </c>
      <c r="L131">
        <v>1.5</v>
      </c>
      <c r="M131">
        <v>2.6480000000000001</v>
      </c>
      <c r="N131">
        <v>1175412</v>
      </c>
      <c r="O131">
        <v>6.93</v>
      </c>
      <c r="P131">
        <v>1.69</v>
      </c>
      <c r="Q131">
        <v>1123099</v>
      </c>
      <c r="R131">
        <v>2.37</v>
      </c>
      <c r="S131">
        <v>0.59</v>
      </c>
      <c r="T131">
        <v>641722</v>
      </c>
      <c r="U131">
        <v>5.88</v>
      </c>
      <c r="V131">
        <v>1.44</v>
      </c>
      <c r="W131">
        <v>176605</v>
      </c>
      <c r="X131">
        <v>-3.76</v>
      </c>
      <c r="Y131">
        <v>-0.95</v>
      </c>
      <c r="Z131">
        <v>304902</v>
      </c>
      <c r="AA131">
        <v>-1.1399999999999999</v>
      </c>
      <c r="AB131">
        <v>-0.28999999999999998</v>
      </c>
      <c r="AC131">
        <v>51071</v>
      </c>
      <c r="AD131">
        <v>860199</v>
      </c>
      <c r="AE131">
        <v>7.84</v>
      </c>
      <c r="AF131">
        <v>1.91</v>
      </c>
      <c r="AG131">
        <v>809127</v>
      </c>
      <c r="AH131">
        <v>1.1100000000000001</v>
      </c>
      <c r="AI131">
        <v>0.28000000000000003</v>
      </c>
      <c r="AJ131">
        <v>11044.48524</v>
      </c>
      <c r="AK131">
        <v>2441.2957139999999</v>
      </c>
      <c r="AL131">
        <v>1171.583809</v>
      </c>
      <c r="AM131">
        <v>2942.5168749999998</v>
      </c>
      <c r="AO131">
        <v>9455.0930000000008</v>
      </c>
      <c r="AP131">
        <v>35.595238000000002</v>
      </c>
      <c r="AQ131">
        <v>77.680475999999999</v>
      </c>
      <c r="AR131">
        <v>355.06428499999998</v>
      </c>
      <c r="AS131">
        <v>1343.219047</v>
      </c>
      <c r="AT131">
        <v>81.974761000000001</v>
      </c>
      <c r="AU131">
        <v>2.5145</v>
      </c>
      <c r="AV131">
        <v>30.830476000000001</v>
      </c>
      <c r="AW131">
        <v>2240000000000</v>
      </c>
      <c r="AX131">
        <v>85.17</v>
      </c>
      <c r="AY131">
        <v>0.21</v>
      </c>
      <c r="AZ131" s="2">
        <v>2198</v>
      </c>
      <c r="BA131" s="2">
        <v>48548</v>
      </c>
      <c r="BB131">
        <v>87.44</v>
      </c>
      <c r="BC131">
        <v>12.41</v>
      </c>
      <c r="BD131">
        <v>96.64</v>
      </c>
      <c r="BE131" s="2">
        <v>1162.18</v>
      </c>
      <c r="BF131" s="2">
        <v>9984</v>
      </c>
      <c r="BG131">
        <v>725.55</v>
      </c>
      <c r="BH131">
        <v>254.67</v>
      </c>
      <c r="BI131">
        <v>5.05</v>
      </c>
      <c r="BJ131">
        <v>8210</v>
      </c>
    </row>
    <row r="132" spans="1:62" x14ac:dyDescent="0.25">
      <c r="A132" s="1">
        <v>40483</v>
      </c>
      <c r="B132">
        <v>94.93</v>
      </c>
      <c r="C132">
        <v>39553</v>
      </c>
      <c r="D132">
        <v>41465</v>
      </c>
      <c r="E132">
        <v>7.98</v>
      </c>
      <c r="F132">
        <v>111575</v>
      </c>
      <c r="G132">
        <v>8.7899999999999991</v>
      </c>
      <c r="H132">
        <v>305375</v>
      </c>
      <c r="I132">
        <v>5.21</v>
      </c>
      <c r="J132">
        <v>9751</v>
      </c>
      <c r="K132">
        <v>7.74</v>
      </c>
      <c r="L132">
        <v>1.5</v>
      </c>
      <c r="M132">
        <v>2.6720000000000002</v>
      </c>
      <c r="N132">
        <v>1175412</v>
      </c>
      <c r="O132">
        <v>6.93</v>
      </c>
      <c r="P132">
        <v>1.69</v>
      </c>
      <c r="Q132">
        <v>1123099</v>
      </c>
      <c r="R132">
        <v>2.37</v>
      </c>
      <c r="S132">
        <v>0.59</v>
      </c>
      <c r="T132">
        <v>641722</v>
      </c>
      <c r="U132">
        <v>5.88</v>
      </c>
      <c r="V132">
        <v>1.44</v>
      </c>
      <c r="W132">
        <v>176605</v>
      </c>
      <c r="X132">
        <v>-3.76</v>
      </c>
      <c r="Y132">
        <v>-0.95</v>
      </c>
      <c r="Z132">
        <v>304902</v>
      </c>
      <c r="AA132">
        <v>-1.1399999999999999</v>
      </c>
      <c r="AB132">
        <v>-0.28999999999999998</v>
      </c>
      <c r="AC132">
        <v>51071</v>
      </c>
      <c r="AD132">
        <v>860199</v>
      </c>
      <c r="AE132">
        <v>7.84</v>
      </c>
      <c r="AF132">
        <v>1.91</v>
      </c>
      <c r="AG132">
        <v>809127</v>
      </c>
      <c r="AH132">
        <v>1.1100000000000001</v>
      </c>
      <c r="AI132">
        <v>0.28000000000000003</v>
      </c>
      <c r="AJ132">
        <v>11198.30667</v>
      </c>
      <c r="AK132">
        <v>2530.9895230000002</v>
      </c>
      <c r="AL132">
        <v>1198.888571</v>
      </c>
      <c r="AM132">
        <v>2973.6745449999999</v>
      </c>
      <c r="AO132">
        <v>9797.1805000000004</v>
      </c>
      <c r="AP132">
        <v>35.756189999999997</v>
      </c>
      <c r="AQ132">
        <v>78.548636000000002</v>
      </c>
      <c r="AR132">
        <v>385.33380899999997</v>
      </c>
      <c r="AS132">
        <v>1370.185714</v>
      </c>
      <c r="AT132">
        <v>84.314761000000004</v>
      </c>
      <c r="AU132">
        <v>2.7380949999999999</v>
      </c>
      <c r="AV132">
        <v>30.342727</v>
      </c>
      <c r="AW132">
        <v>2110000000000</v>
      </c>
      <c r="AX132">
        <v>83.25</v>
      </c>
      <c r="AY132">
        <v>0.27</v>
      </c>
      <c r="AZ132" s="2">
        <v>2190</v>
      </c>
      <c r="BA132" s="2">
        <v>42107</v>
      </c>
      <c r="BB132">
        <v>89.03</v>
      </c>
      <c r="BC132">
        <v>11.25</v>
      </c>
      <c r="BD132">
        <v>98.38</v>
      </c>
      <c r="BE132" s="2">
        <v>1193.6300000000001</v>
      </c>
      <c r="BF132" s="2">
        <v>10009</v>
      </c>
      <c r="BG132">
        <v>764.04</v>
      </c>
      <c r="BH132">
        <v>247.57</v>
      </c>
      <c r="BI132">
        <v>4.92</v>
      </c>
      <c r="BJ132">
        <v>8350</v>
      </c>
    </row>
    <row r="133" spans="1:62" x14ac:dyDescent="0.25">
      <c r="A133" s="1">
        <v>40513</v>
      </c>
      <c r="B133">
        <v>94.75</v>
      </c>
      <c r="C133">
        <v>44274</v>
      </c>
      <c r="D133">
        <v>42837</v>
      </c>
      <c r="E133">
        <v>9.16</v>
      </c>
      <c r="F133">
        <v>114571</v>
      </c>
      <c r="G133">
        <v>9</v>
      </c>
      <c r="H133">
        <v>309544</v>
      </c>
      <c r="I133">
        <v>5.45</v>
      </c>
      <c r="J133">
        <v>9959</v>
      </c>
      <c r="K133">
        <v>8.57</v>
      </c>
      <c r="L133">
        <v>1.625</v>
      </c>
      <c r="M133">
        <v>2.6760000000000002</v>
      </c>
      <c r="N133">
        <v>1175412</v>
      </c>
      <c r="O133">
        <v>6.93</v>
      </c>
      <c r="P133">
        <v>1.69</v>
      </c>
      <c r="Q133">
        <v>1123099</v>
      </c>
      <c r="R133">
        <v>2.37</v>
      </c>
      <c r="S133">
        <v>0.59</v>
      </c>
      <c r="T133">
        <v>641722</v>
      </c>
      <c r="U133">
        <v>5.88</v>
      </c>
      <c r="V133">
        <v>1.44</v>
      </c>
      <c r="W133">
        <v>176605</v>
      </c>
      <c r="X133">
        <v>-3.76</v>
      </c>
      <c r="Y133">
        <v>-0.95</v>
      </c>
      <c r="Z133">
        <v>304902</v>
      </c>
      <c r="AA133">
        <v>-1.1399999999999999</v>
      </c>
      <c r="AB133">
        <v>-0.28999999999999998</v>
      </c>
      <c r="AC133">
        <v>51071</v>
      </c>
      <c r="AD133">
        <v>860199</v>
      </c>
      <c r="AE133">
        <v>7.84</v>
      </c>
      <c r="AF133">
        <v>1.91</v>
      </c>
      <c r="AG133">
        <v>809127</v>
      </c>
      <c r="AH133">
        <v>1.1100000000000001</v>
      </c>
      <c r="AI133">
        <v>0.28000000000000003</v>
      </c>
      <c r="AJ133">
        <v>11465.25727</v>
      </c>
      <c r="AK133">
        <v>2631.5604539999999</v>
      </c>
      <c r="AL133">
        <v>1241.5254540000001</v>
      </c>
      <c r="AM133">
        <v>2845.8817389999999</v>
      </c>
      <c r="AO133">
        <v>10254.458570000001</v>
      </c>
      <c r="AP133">
        <v>37.758181</v>
      </c>
      <c r="AQ133">
        <v>80.28913</v>
      </c>
      <c r="AR133">
        <v>411.55590899999999</v>
      </c>
      <c r="AS133">
        <v>1393.9545450000001</v>
      </c>
      <c r="AT133">
        <v>89.233181000000002</v>
      </c>
      <c r="AU133">
        <v>3.2813629999999998</v>
      </c>
      <c r="AV133">
        <v>29.886085999999999</v>
      </c>
      <c r="AW133">
        <v>2850000000000</v>
      </c>
      <c r="AX133">
        <v>82.59</v>
      </c>
      <c r="AY133">
        <v>0.4</v>
      </c>
      <c r="AZ133" s="2">
        <v>2307</v>
      </c>
      <c r="BA133" s="2">
        <v>46047</v>
      </c>
      <c r="BB133">
        <v>92.49</v>
      </c>
      <c r="BC133">
        <v>11.31</v>
      </c>
      <c r="BD133">
        <v>101.3</v>
      </c>
      <c r="BE133" s="2">
        <v>1153.9100000000001</v>
      </c>
      <c r="BF133" s="2">
        <v>10052</v>
      </c>
      <c r="BG133">
        <v>749.44</v>
      </c>
      <c r="BH133">
        <v>246.05</v>
      </c>
      <c r="BI133">
        <v>4.7300000000000004</v>
      </c>
      <c r="BJ133">
        <v>8777</v>
      </c>
    </row>
    <row r="134" spans="1:62" x14ac:dyDescent="0.25">
      <c r="A134" s="1">
        <v>40544</v>
      </c>
      <c r="B134">
        <v>94.81</v>
      </c>
      <c r="C134">
        <v>82700</v>
      </c>
      <c r="D134">
        <v>44009</v>
      </c>
      <c r="E134">
        <v>11.84</v>
      </c>
      <c r="F134">
        <v>116911</v>
      </c>
      <c r="G134">
        <v>10.98</v>
      </c>
      <c r="H134">
        <v>313604</v>
      </c>
      <c r="I134">
        <v>6.47</v>
      </c>
      <c r="J134">
        <v>12653</v>
      </c>
      <c r="K134">
        <v>18.02</v>
      </c>
      <c r="L134">
        <v>1.625</v>
      </c>
      <c r="M134">
        <v>2.6880000000000002</v>
      </c>
      <c r="N134">
        <v>1199356</v>
      </c>
      <c r="O134">
        <v>8.4</v>
      </c>
      <c r="P134">
        <v>2.04</v>
      </c>
      <c r="Q134">
        <v>1131356</v>
      </c>
      <c r="R134">
        <v>2.97</v>
      </c>
      <c r="S134">
        <v>0.74</v>
      </c>
      <c r="T134">
        <v>648136</v>
      </c>
      <c r="U134">
        <v>4.0599999999999996</v>
      </c>
      <c r="V134">
        <v>1</v>
      </c>
      <c r="W134">
        <v>180366</v>
      </c>
      <c r="X134">
        <v>8.8000000000000007</v>
      </c>
      <c r="Y134">
        <v>2.13</v>
      </c>
      <c r="Z134">
        <v>302972</v>
      </c>
      <c r="AA134">
        <v>-2.5099999999999998</v>
      </c>
      <c r="AB134">
        <v>-0.63</v>
      </c>
      <c r="AC134">
        <v>67049</v>
      </c>
      <c r="AD134">
        <v>880782</v>
      </c>
      <c r="AE134">
        <v>9.92</v>
      </c>
      <c r="AF134">
        <v>2.39</v>
      </c>
      <c r="AG134">
        <v>813732</v>
      </c>
      <c r="AH134">
        <v>2.2999999999999998</v>
      </c>
      <c r="AI134">
        <v>0.56999999999999995</v>
      </c>
      <c r="AJ134">
        <v>11802.370500000001</v>
      </c>
      <c r="AK134">
        <v>2717.2085000000002</v>
      </c>
      <c r="AL134">
        <v>1282.6185</v>
      </c>
      <c r="AM134">
        <v>2766.5844999999999</v>
      </c>
      <c r="AO134">
        <v>10449.530000000001</v>
      </c>
      <c r="AP134">
        <v>36.835500000000003</v>
      </c>
      <c r="AQ134">
        <v>79.359047000000004</v>
      </c>
      <c r="AR134">
        <v>435.096</v>
      </c>
      <c r="AS134">
        <v>1361.68</v>
      </c>
      <c r="AT134">
        <v>89.578500000000005</v>
      </c>
      <c r="AU134">
        <v>3.3694999999999999</v>
      </c>
      <c r="AV134">
        <v>29.126666</v>
      </c>
      <c r="AW134">
        <v>2400000000000</v>
      </c>
      <c r="AX134">
        <v>83.84</v>
      </c>
      <c r="AY134">
        <v>0.25</v>
      </c>
      <c r="AZ134" s="2">
        <v>3106</v>
      </c>
      <c r="BA134" s="2">
        <v>43009</v>
      </c>
      <c r="BB134">
        <v>95.97</v>
      </c>
      <c r="BC134">
        <v>11.78</v>
      </c>
      <c r="BD134">
        <v>106.04</v>
      </c>
      <c r="BE134" s="2">
        <v>1185.95</v>
      </c>
      <c r="BF134" s="2">
        <v>10062</v>
      </c>
      <c r="BG134">
        <v>731.77</v>
      </c>
      <c r="BH134">
        <v>233.55</v>
      </c>
      <c r="BI134">
        <v>4.67</v>
      </c>
      <c r="BJ134">
        <v>8971</v>
      </c>
    </row>
    <row r="135" spans="1:62" x14ac:dyDescent="0.25">
      <c r="A135" s="1">
        <v>40575</v>
      </c>
      <c r="B135">
        <v>95.58</v>
      </c>
      <c r="C135">
        <v>45723</v>
      </c>
      <c r="D135">
        <v>43102</v>
      </c>
      <c r="E135">
        <v>8.68</v>
      </c>
      <c r="F135">
        <v>115560</v>
      </c>
      <c r="G135">
        <v>9.0299999999999994</v>
      </c>
      <c r="H135">
        <v>313371</v>
      </c>
      <c r="I135">
        <v>5.9</v>
      </c>
      <c r="J135">
        <v>11039</v>
      </c>
      <c r="K135">
        <v>7.23</v>
      </c>
      <c r="L135">
        <v>1.625</v>
      </c>
      <c r="M135">
        <v>2.718</v>
      </c>
      <c r="N135">
        <v>1199356</v>
      </c>
      <c r="O135">
        <v>8.4</v>
      </c>
      <c r="P135">
        <v>2.04</v>
      </c>
      <c r="Q135">
        <v>1131356</v>
      </c>
      <c r="R135">
        <v>2.97</v>
      </c>
      <c r="S135">
        <v>0.74</v>
      </c>
      <c r="T135">
        <v>648136</v>
      </c>
      <c r="U135">
        <v>4.0599999999999996</v>
      </c>
      <c r="V135">
        <v>1</v>
      </c>
      <c r="W135">
        <v>180366</v>
      </c>
      <c r="X135">
        <v>8.8000000000000007</v>
      </c>
      <c r="Y135">
        <v>2.13</v>
      </c>
      <c r="Z135">
        <v>302972</v>
      </c>
      <c r="AA135">
        <v>-2.5099999999999998</v>
      </c>
      <c r="AB135">
        <v>-0.63</v>
      </c>
      <c r="AC135">
        <v>67049</v>
      </c>
      <c r="AD135">
        <v>880782</v>
      </c>
      <c r="AE135">
        <v>9.92</v>
      </c>
      <c r="AF135">
        <v>2.39</v>
      </c>
      <c r="AG135">
        <v>813732</v>
      </c>
      <c r="AH135">
        <v>2.2999999999999998</v>
      </c>
      <c r="AI135">
        <v>0.56999999999999995</v>
      </c>
      <c r="AJ135">
        <v>12190.000529999999</v>
      </c>
      <c r="AK135">
        <v>2783.535789</v>
      </c>
      <c r="AL135">
        <v>1321.117894</v>
      </c>
      <c r="AM135">
        <v>2872.0106660000001</v>
      </c>
      <c r="AO135">
        <v>10622.26684</v>
      </c>
      <c r="AP135">
        <v>35.786315000000002</v>
      </c>
      <c r="AQ135">
        <v>77.854500000000002</v>
      </c>
      <c r="AR135">
        <v>459.717894</v>
      </c>
      <c r="AS135">
        <v>1373.805263</v>
      </c>
      <c r="AT135">
        <v>89.743156999999997</v>
      </c>
      <c r="AU135">
        <v>3.5647359999999999</v>
      </c>
      <c r="AV135">
        <v>29.3</v>
      </c>
      <c r="AW135">
        <v>1630000000000</v>
      </c>
      <c r="AX135">
        <v>77.86</v>
      </c>
      <c r="AY135">
        <v>0.12</v>
      </c>
      <c r="AZ135" s="2">
        <v>2894</v>
      </c>
      <c r="BA135" s="2">
        <v>38802</v>
      </c>
      <c r="BB135">
        <v>92.85</v>
      </c>
      <c r="BC135">
        <v>10.34</v>
      </c>
      <c r="BD135">
        <v>104.75</v>
      </c>
      <c r="BE135" s="2">
        <v>1202.17</v>
      </c>
      <c r="BF135" s="2">
        <v>10077</v>
      </c>
      <c r="BG135">
        <v>752.32</v>
      </c>
      <c r="BH135">
        <v>239.4</v>
      </c>
      <c r="BI135">
        <v>4.6399999999999997</v>
      </c>
      <c r="BJ135">
        <v>8743</v>
      </c>
    </row>
    <row r="136" spans="1:62" x14ac:dyDescent="0.25">
      <c r="A136" s="1">
        <v>40603</v>
      </c>
      <c r="B136">
        <v>95.42</v>
      </c>
      <c r="C136">
        <v>40747</v>
      </c>
      <c r="D136">
        <v>42994</v>
      </c>
      <c r="E136">
        <v>10.38</v>
      </c>
      <c r="F136">
        <v>114837</v>
      </c>
      <c r="G136">
        <v>9.09</v>
      </c>
      <c r="H136">
        <v>313497</v>
      </c>
      <c r="I136">
        <v>5.97</v>
      </c>
      <c r="J136">
        <v>10685</v>
      </c>
      <c r="K136">
        <v>9.85</v>
      </c>
      <c r="L136">
        <v>1.625</v>
      </c>
      <c r="M136">
        <v>2.718</v>
      </c>
      <c r="N136">
        <v>1199356</v>
      </c>
      <c r="O136">
        <v>8.4</v>
      </c>
      <c r="P136">
        <v>2.04</v>
      </c>
      <c r="Q136">
        <v>1131356</v>
      </c>
      <c r="R136">
        <v>2.97</v>
      </c>
      <c r="S136">
        <v>0.74</v>
      </c>
      <c r="T136">
        <v>648136</v>
      </c>
      <c r="U136">
        <v>4.0599999999999996</v>
      </c>
      <c r="V136">
        <v>1</v>
      </c>
      <c r="W136">
        <v>180366</v>
      </c>
      <c r="X136">
        <v>8.8000000000000007</v>
      </c>
      <c r="Y136">
        <v>2.13</v>
      </c>
      <c r="Z136">
        <v>302972</v>
      </c>
      <c r="AA136">
        <v>-2.5099999999999998</v>
      </c>
      <c r="AB136">
        <v>-0.63</v>
      </c>
      <c r="AC136">
        <v>67049</v>
      </c>
      <c r="AD136">
        <v>880782</v>
      </c>
      <c r="AE136">
        <v>9.92</v>
      </c>
      <c r="AF136">
        <v>2.39</v>
      </c>
      <c r="AG136">
        <v>813732</v>
      </c>
      <c r="AH136">
        <v>2.2999999999999998</v>
      </c>
      <c r="AI136">
        <v>0.56999999999999995</v>
      </c>
      <c r="AJ136">
        <v>12081.47652</v>
      </c>
      <c r="AK136">
        <v>2722.2891300000001</v>
      </c>
      <c r="AL136">
        <v>1304.486521</v>
      </c>
      <c r="AM136">
        <v>2941.8865209999999</v>
      </c>
      <c r="AO136">
        <v>9852.4463629999991</v>
      </c>
      <c r="AP136">
        <v>35.429130000000001</v>
      </c>
      <c r="AQ136">
        <v>76.445217</v>
      </c>
      <c r="AR136">
        <v>435.52869500000003</v>
      </c>
      <c r="AS136">
        <v>1422.617391</v>
      </c>
      <c r="AT136">
        <v>102.98130399999999</v>
      </c>
      <c r="AU136">
        <v>3.4052169999999999</v>
      </c>
      <c r="AV136">
        <v>29.498259999999998</v>
      </c>
      <c r="AW136">
        <v>2470000000000</v>
      </c>
      <c r="AX136">
        <v>64.209999999999994</v>
      </c>
      <c r="AY136">
        <v>-0.1</v>
      </c>
      <c r="AZ136" s="2">
        <v>1384</v>
      </c>
      <c r="BA136" s="2">
        <v>37190</v>
      </c>
      <c r="BB136">
        <v>79.02</v>
      </c>
      <c r="BC136">
        <v>9.0299999999999994</v>
      </c>
      <c r="BD136">
        <v>85.15</v>
      </c>
      <c r="BE136" s="2">
        <v>1029.19</v>
      </c>
      <c r="BF136" s="2">
        <v>10059</v>
      </c>
      <c r="BG136">
        <v>627.97</v>
      </c>
      <c r="BH136">
        <v>196.64</v>
      </c>
      <c r="BI136">
        <v>4.6900000000000004</v>
      </c>
      <c r="BJ136">
        <v>8575</v>
      </c>
    </row>
    <row r="137" spans="1:62" x14ac:dyDescent="0.25">
      <c r="A137" s="1">
        <v>40634</v>
      </c>
      <c r="B137">
        <v>95.61</v>
      </c>
      <c r="C137">
        <v>40632</v>
      </c>
      <c r="D137">
        <v>42375</v>
      </c>
      <c r="E137">
        <v>7.86</v>
      </c>
      <c r="F137">
        <v>114530</v>
      </c>
      <c r="G137">
        <v>7.66</v>
      </c>
      <c r="H137">
        <v>315495</v>
      </c>
      <c r="I137">
        <v>6.3</v>
      </c>
      <c r="J137">
        <v>10621</v>
      </c>
      <c r="K137">
        <v>6.82</v>
      </c>
      <c r="L137">
        <v>1.75</v>
      </c>
      <c r="M137">
        <v>2.73</v>
      </c>
      <c r="N137">
        <v>1196787</v>
      </c>
      <c r="O137">
        <v>-0.85</v>
      </c>
      <c r="P137">
        <v>-0.21</v>
      </c>
      <c r="Q137">
        <v>1124686</v>
      </c>
      <c r="R137">
        <v>-2.34</v>
      </c>
      <c r="S137">
        <v>-0.59</v>
      </c>
      <c r="T137">
        <v>648620</v>
      </c>
      <c r="U137">
        <v>0.3</v>
      </c>
      <c r="V137">
        <v>7.0000000000000007E-2</v>
      </c>
      <c r="W137">
        <v>178773</v>
      </c>
      <c r="X137">
        <v>-3.49</v>
      </c>
      <c r="Y137">
        <v>-0.88</v>
      </c>
      <c r="Z137">
        <v>297377</v>
      </c>
      <c r="AA137">
        <v>-7.18</v>
      </c>
      <c r="AB137">
        <v>-1.85</v>
      </c>
      <c r="AC137">
        <v>71497</v>
      </c>
      <c r="AD137">
        <v>875873</v>
      </c>
      <c r="AE137">
        <v>-2.21</v>
      </c>
      <c r="AF137">
        <v>-0.56000000000000005</v>
      </c>
      <c r="AG137">
        <v>804376</v>
      </c>
      <c r="AH137">
        <v>-4.5199999999999996</v>
      </c>
      <c r="AI137">
        <v>-1.1499999999999999</v>
      </c>
      <c r="AJ137">
        <v>12434.8765</v>
      </c>
      <c r="AK137">
        <v>2797.0720000000001</v>
      </c>
      <c r="AL137">
        <v>1331.5050000000001</v>
      </c>
      <c r="AM137">
        <v>2995.9410520000001</v>
      </c>
      <c r="AO137">
        <v>9644.625</v>
      </c>
      <c r="AP137">
        <v>35.726500000000001</v>
      </c>
      <c r="AQ137">
        <v>74.903333000000003</v>
      </c>
      <c r="AR137">
        <v>437.8075</v>
      </c>
      <c r="AS137">
        <v>1481.865</v>
      </c>
      <c r="AT137">
        <v>110.0385</v>
      </c>
      <c r="AU137">
        <v>3.4340000000000002</v>
      </c>
      <c r="AV137">
        <v>28.999523</v>
      </c>
      <c r="AW137">
        <v>1960000000000</v>
      </c>
      <c r="AX137">
        <v>85.26</v>
      </c>
      <c r="AY137">
        <v>0.47</v>
      </c>
      <c r="AZ137" s="2">
        <v>2547</v>
      </c>
      <c r="BA137" s="2">
        <v>44904</v>
      </c>
      <c r="BB137">
        <v>96.6</v>
      </c>
      <c r="BC137">
        <v>12.08</v>
      </c>
      <c r="BD137">
        <v>109.84</v>
      </c>
      <c r="BE137" s="2">
        <v>1184.27</v>
      </c>
      <c r="BF137" s="2">
        <v>10090</v>
      </c>
      <c r="BG137">
        <v>816.48</v>
      </c>
      <c r="BH137">
        <v>253.53</v>
      </c>
      <c r="BI137">
        <v>4.4800000000000004</v>
      </c>
      <c r="BJ137">
        <v>8861</v>
      </c>
    </row>
    <row r="138" spans="1:62" x14ac:dyDescent="0.25">
      <c r="A138" s="1">
        <v>40664</v>
      </c>
      <c r="B138">
        <v>95.64</v>
      </c>
      <c r="C138">
        <v>41948</v>
      </c>
      <c r="D138">
        <v>42003</v>
      </c>
      <c r="E138">
        <v>6.18</v>
      </c>
      <c r="F138">
        <v>113747</v>
      </c>
      <c r="G138">
        <v>8.02</v>
      </c>
      <c r="H138">
        <v>313569</v>
      </c>
      <c r="I138">
        <v>5.77</v>
      </c>
      <c r="J138">
        <v>10511</v>
      </c>
      <c r="K138">
        <v>5.31</v>
      </c>
      <c r="L138">
        <v>1.75</v>
      </c>
      <c r="M138">
        <v>2.766</v>
      </c>
      <c r="N138">
        <v>1196787</v>
      </c>
      <c r="O138">
        <v>-0.85</v>
      </c>
      <c r="P138">
        <v>-0.21</v>
      </c>
      <c r="Q138">
        <v>1124686</v>
      </c>
      <c r="R138">
        <v>-2.34</v>
      </c>
      <c r="S138">
        <v>-0.59</v>
      </c>
      <c r="T138">
        <v>648620</v>
      </c>
      <c r="U138">
        <v>0.3</v>
      </c>
      <c r="V138">
        <v>7.0000000000000007E-2</v>
      </c>
      <c r="W138">
        <v>178773</v>
      </c>
      <c r="X138">
        <v>-3.49</v>
      </c>
      <c r="Y138">
        <v>-0.88</v>
      </c>
      <c r="Z138">
        <v>297377</v>
      </c>
      <c r="AA138">
        <v>-7.18</v>
      </c>
      <c r="AB138">
        <v>-1.85</v>
      </c>
      <c r="AC138">
        <v>71497</v>
      </c>
      <c r="AD138">
        <v>875873</v>
      </c>
      <c r="AE138">
        <v>-2.21</v>
      </c>
      <c r="AF138">
        <v>-0.56000000000000005</v>
      </c>
      <c r="AG138">
        <v>804376</v>
      </c>
      <c r="AH138">
        <v>-4.5199999999999996</v>
      </c>
      <c r="AI138">
        <v>-1.1499999999999999</v>
      </c>
      <c r="AJ138">
        <v>12579.99286</v>
      </c>
      <c r="AK138">
        <v>2815.0757140000001</v>
      </c>
      <c r="AL138">
        <v>1338.3104760000001</v>
      </c>
      <c r="AM138">
        <v>2827.0685709999998</v>
      </c>
      <c r="AO138">
        <v>9650.783684</v>
      </c>
      <c r="AP138">
        <v>36.801428000000001</v>
      </c>
      <c r="AQ138">
        <v>75.092271999999994</v>
      </c>
      <c r="AR138">
        <v>436.23809499999999</v>
      </c>
      <c r="AS138">
        <v>1511.014285</v>
      </c>
      <c r="AT138">
        <v>101.356666</v>
      </c>
      <c r="AU138">
        <v>3.1585709999999998</v>
      </c>
      <c r="AV138">
        <v>28.74</v>
      </c>
      <c r="AW138">
        <v>1990000000000</v>
      </c>
      <c r="AX138">
        <v>80.790000000000006</v>
      </c>
      <c r="AY138">
        <v>0.17</v>
      </c>
      <c r="AZ138" s="2">
        <v>2542</v>
      </c>
      <c r="BA138" s="2">
        <v>32359</v>
      </c>
      <c r="BB138">
        <v>92.32</v>
      </c>
      <c r="BC138">
        <v>10.77</v>
      </c>
      <c r="BD138">
        <v>103.02</v>
      </c>
      <c r="BE138" s="2">
        <v>1160.93</v>
      </c>
      <c r="BF138" s="2">
        <v>10106</v>
      </c>
      <c r="BG138">
        <v>808.19</v>
      </c>
      <c r="BH138">
        <v>218.36</v>
      </c>
      <c r="BI138">
        <v>4.29</v>
      </c>
      <c r="BJ138">
        <v>8911</v>
      </c>
    </row>
    <row r="139" spans="1:62" x14ac:dyDescent="0.25">
      <c r="A139" s="1">
        <v>40695</v>
      </c>
      <c r="B139">
        <v>95.77</v>
      </c>
      <c r="C139">
        <v>41583</v>
      </c>
      <c r="D139">
        <v>43574</v>
      </c>
      <c r="E139">
        <v>7.46</v>
      </c>
      <c r="F139">
        <v>114308</v>
      </c>
      <c r="G139">
        <v>7.38</v>
      </c>
      <c r="H139">
        <v>315301</v>
      </c>
      <c r="I139">
        <v>5.94</v>
      </c>
      <c r="J139">
        <v>10547</v>
      </c>
      <c r="K139">
        <v>3.93</v>
      </c>
      <c r="L139">
        <v>1.75</v>
      </c>
      <c r="M139">
        <v>2.7839999999999998</v>
      </c>
      <c r="N139">
        <v>1196787</v>
      </c>
      <c r="O139">
        <v>-0.85</v>
      </c>
      <c r="P139">
        <v>-0.21</v>
      </c>
      <c r="Q139">
        <v>1124686</v>
      </c>
      <c r="R139">
        <v>-2.34</v>
      </c>
      <c r="S139">
        <v>-0.59</v>
      </c>
      <c r="T139">
        <v>648620</v>
      </c>
      <c r="U139">
        <v>0.3</v>
      </c>
      <c r="V139">
        <v>7.0000000000000007E-2</v>
      </c>
      <c r="W139">
        <v>178773</v>
      </c>
      <c r="X139">
        <v>-3.49</v>
      </c>
      <c r="Y139">
        <v>-0.88</v>
      </c>
      <c r="Z139">
        <v>297377</v>
      </c>
      <c r="AA139">
        <v>-7.18</v>
      </c>
      <c r="AB139">
        <v>-1.85</v>
      </c>
      <c r="AC139">
        <v>71497</v>
      </c>
      <c r="AD139">
        <v>875873</v>
      </c>
      <c r="AE139">
        <v>-2.21</v>
      </c>
      <c r="AF139">
        <v>-0.56000000000000005</v>
      </c>
      <c r="AG139">
        <v>804376</v>
      </c>
      <c r="AH139">
        <v>-4.5199999999999996</v>
      </c>
      <c r="AI139">
        <v>-1.1499999999999999</v>
      </c>
      <c r="AJ139">
        <v>12097.30955</v>
      </c>
      <c r="AK139">
        <v>2687.7627269999998</v>
      </c>
      <c r="AL139">
        <v>1287.288636</v>
      </c>
      <c r="AM139">
        <v>2708.6809520000002</v>
      </c>
      <c r="AO139">
        <v>9541.5322720000004</v>
      </c>
      <c r="AP139">
        <v>37.305</v>
      </c>
      <c r="AQ139">
        <v>74.963181000000006</v>
      </c>
      <c r="AR139">
        <v>404.42500000000001</v>
      </c>
      <c r="AS139">
        <v>1527.9954540000001</v>
      </c>
      <c r="AT139">
        <v>96.288635999999997</v>
      </c>
      <c r="AU139">
        <v>2.9918179999999999</v>
      </c>
      <c r="AV139">
        <v>28.809545</v>
      </c>
      <c r="AW139">
        <v>1900000000000</v>
      </c>
      <c r="AX139">
        <v>81.290000000000006</v>
      </c>
      <c r="AY139">
        <v>0.35</v>
      </c>
      <c r="AZ139" s="2">
        <v>2111</v>
      </c>
      <c r="BA139" s="2">
        <v>52145</v>
      </c>
      <c r="BB139">
        <v>94.85</v>
      </c>
      <c r="BC139">
        <v>11.96</v>
      </c>
      <c r="BD139">
        <v>102.36</v>
      </c>
      <c r="BE139" s="2">
        <v>1163.06</v>
      </c>
      <c r="BF139" s="2">
        <v>10132</v>
      </c>
      <c r="BG139">
        <v>811.39</v>
      </c>
      <c r="BH139">
        <v>257.08</v>
      </c>
      <c r="BI139">
        <v>4.2699999999999996</v>
      </c>
      <c r="BJ139">
        <v>8749</v>
      </c>
    </row>
    <row r="140" spans="1:62" x14ac:dyDescent="0.25">
      <c r="A140" s="1">
        <v>40725</v>
      </c>
      <c r="B140">
        <v>95.79</v>
      </c>
      <c r="C140">
        <v>42471</v>
      </c>
      <c r="D140">
        <v>43436</v>
      </c>
      <c r="E140">
        <v>7.68</v>
      </c>
      <c r="F140">
        <v>115781</v>
      </c>
      <c r="G140">
        <v>7.36</v>
      </c>
      <c r="H140">
        <v>318343</v>
      </c>
      <c r="I140">
        <v>6.29</v>
      </c>
      <c r="J140">
        <v>10616</v>
      </c>
      <c r="K140">
        <v>7.14</v>
      </c>
      <c r="L140">
        <v>1.875</v>
      </c>
      <c r="M140">
        <v>2.8069999999999999</v>
      </c>
      <c r="N140">
        <v>1196666</v>
      </c>
      <c r="O140">
        <v>-0.04</v>
      </c>
      <c r="P140">
        <v>-0.01</v>
      </c>
      <c r="Q140">
        <v>1111486</v>
      </c>
      <c r="R140">
        <v>-4.6100000000000003</v>
      </c>
      <c r="S140">
        <v>-1.17</v>
      </c>
      <c r="T140">
        <v>654309</v>
      </c>
      <c r="U140">
        <v>3.55</v>
      </c>
      <c r="V140">
        <v>0.88</v>
      </c>
      <c r="W140">
        <v>181604</v>
      </c>
      <c r="X140">
        <v>6.49</v>
      </c>
      <c r="Y140">
        <v>1.58</v>
      </c>
      <c r="Z140">
        <v>275527</v>
      </c>
      <c r="AA140">
        <v>-26.31</v>
      </c>
      <c r="AB140">
        <v>-7.35</v>
      </c>
      <c r="AC140">
        <v>86163</v>
      </c>
      <c r="AD140">
        <v>856949</v>
      </c>
      <c r="AE140">
        <v>-8.3699999999999992</v>
      </c>
      <c r="AF140">
        <v>-2.16</v>
      </c>
      <c r="AG140">
        <v>770786</v>
      </c>
      <c r="AH140">
        <v>-15.69</v>
      </c>
      <c r="AI140">
        <v>-4.18</v>
      </c>
      <c r="AJ140">
        <v>12512.325500000001</v>
      </c>
      <c r="AK140">
        <v>2810.5754999999999</v>
      </c>
      <c r="AL140">
        <v>1325.1845000000001</v>
      </c>
      <c r="AM140">
        <v>2773.5590470000002</v>
      </c>
      <c r="AO140">
        <v>9996.6785</v>
      </c>
      <c r="AP140">
        <v>37.451500000000003</v>
      </c>
      <c r="AQ140">
        <v>75.012856999999997</v>
      </c>
      <c r="AR140">
        <v>400.80849999999998</v>
      </c>
      <c r="AS140">
        <v>1577.125</v>
      </c>
      <c r="AT140">
        <v>97.340500000000006</v>
      </c>
      <c r="AU140">
        <v>2.9784999999999999</v>
      </c>
      <c r="AV140">
        <v>28.832857000000001</v>
      </c>
      <c r="AW140">
        <v>2250000000000</v>
      </c>
      <c r="AX140">
        <v>81.260000000000005</v>
      </c>
      <c r="AY140">
        <v>0.38</v>
      </c>
      <c r="AZ140" s="2">
        <v>2619</v>
      </c>
      <c r="BA140" s="2">
        <v>35431</v>
      </c>
      <c r="BB140">
        <v>92.82</v>
      </c>
      <c r="BC140">
        <v>12.41</v>
      </c>
      <c r="BD140">
        <v>101.97</v>
      </c>
      <c r="BE140" s="2">
        <v>1202.8</v>
      </c>
      <c r="BF140" s="2">
        <v>10156</v>
      </c>
      <c r="BG140">
        <v>735.74</v>
      </c>
      <c r="BH140">
        <v>232.69</v>
      </c>
      <c r="BI140">
        <v>4.3499999999999996</v>
      </c>
      <c r="BJ140">
        <v>8681</v>
      </c>
    </row>
    <row r="141" spans="1:62" x14ac:dyDescent="0.25">
      <c r="A141" s="1">
        <v>40756</v>
      </c>
      <c r="B141">
        <v>95.71</v>
      </c>
      <c r="C141">
        <v>42194</v>
      </c>
      <c r="D141">
        <v>44400</v>
      </c>
      <c r="E141">
        <v>7.33</v>
      </c>
      <c r="F141">
        <v>116767</v>
      </c>
      <c r="G141">
        <v>6.8</v>
      </c>
      <c r="H141">
        <v>317948</v>
      </c>
      <c r="I141">
        <v>5.76</v>
      </c>
      <c r="J141">
        <v>10607</v>
      </c>
      <c r="K141">
        <v>8.39</v>
      </c>
      <c r="L141">
        <v>1.875</v>
      </c>
      <c r="M141">
        <v>2.855</v>
      </c>
      <c r="N141">
        <v>1196666</v>
      </c>
      <c r="O141">
        <v>-0.04</v>
      </c>
      <c r="P141">
        <v>-0.01</v>
      </c>
      <c r="Q141">
        <v>1111486</v>
      </c>
      <c r="R141">
        <v>-4.6100000000000003</v>
      </c>
      <c r="S141">
        <v>-1.17</v>
      </c>
      <c r="T141">
        <v>654309</v>
      </c>
      <c r="U141">
        <v>3.55</v>
      </c>
      <c r="V141">
        <v>0.88</v>
      </c>
      <c r="W141">
        <v>181604</v>
      </c>
      <c r="X141">
        <v>6.49</v>
      </c>
      <c r="Y141">
        <v>1.58</v>
      </c>
      <c r="Z141">
        <v>275527</v>
      </c>
      <c r="AA141">
        <v>-26.31</v>
      </c>
      <c r="AB141">
        <v>-7.35</v>
      </c>
      <c r="AC141">
        <v>86163</v>
      </c>
      <c r="AD141">
        <v>856949</v>
      </c>
      <c r="AE141">
        <v>-8.3699999999999992</v>
      </c>
      <c r="AF141">
        <v>-2.16</v>
      </c>
      <c r="AG141">
        <v>770786</v>
      </c>
      <c r="AH141">
        <v>-15.69</v>
      </c>
      <c r="AI141">
        <v>-4.18</v>
      </c>
      <c r="AJ141">
        <v>11326.617829999999</v>
      </c>
      <c r="AK141">
        <v>2504.6230430000001</v>
      </c>
      <c r="AL141">
        <v>1185.305652</v>
      </c>
      <c r="AM141">
        <v>2592.500869</v>
      </c>
      <c r="AO141">
        <v>9072.9426079999994</v>
      </c>
      <c r="AP141">
        <v>33.523043000000001</v>
      </c>
      <c r="AQ141">
        <v>74.350869000000003</v>
      </c>
      <c r="AR141">
        <v>351.49260800000002</v>
      </c>
      <c r="AS141">
        <v>1758.4913039999999</v>
      </c>
      <c r="AT141">
        <v>86.340868999999998</v>
      </c>
      <c r="AU141">
        <v>2.287391</v>
      </c>
      <c r="AV141">
        <v>28.970434000000001</v>
      </c>
      <c r="AW141">
        <v>2780000000000</v>
      </c>
      <c r="AX141">
        <v>81.760000000000005</v>
      </c>
      <c r="AY141">
        <v>0.85</v>
      </c>
      <c r="AZ141" s="2">
        <v>2038</v>
      </c>
      <c r="BA141" s="2">
        <v>26842</v>
      </c>
      <c r="BB141">
        <v>93.73</v>
      </c>
      <c r="BC141">
        <v>11.77</v>
      </c>
      <c r="BD141">
        <v>103.47</v>
      </c>
      <c r="BE141" s="2">
        <v>1218.56</v>
      </c>
      <c r="BF141" s="2">
        <v>10210</v>
      </c>
      <c r="BG141">
        <v>823.43</v>
      </c>
      <c r="BH141">
        <v>229.02</v>
      </c>
      <c r="BI141">
        <v>4.41</v>
      </c>
      <c r="BJ141">
        <v>7763</v>
      </c>
    </row>
    <row r="142" spans="1:62" x14ac:dyDescent="0.25">
      <c r="A142" s="1">
        <v>40787</v>
      </c>
      <c r="B142">
        <v>95.8</v>
      </c>
      <c r="C142">
        <v>43105</v>
      </c>
      <c r="D142">
        <v>44008</v>
      </c>
      <c r="E142">
        <v>9.52</v>
      </c>
      <c r="F142">
        <v>115987</v>
      </c>
      <c r="G142">
        <v>5.52</v>
      </c>
      <c r="H142">
        <v>318935</v>
      </c>
      <c r="I142">
        <v>5.73</v>
      </c>
      <c r="J142">
        <v>10648</v>
      </c>
      <c r="K142">
        <v>7.28</v>
      </c>
      <c r="L142">
        <v>1.875</v>
      </c>
      <c r="M142">
        <v>2.855</v>
      </c>
      <c r="N142">
        <v>1196666</v>
      </c>
      <c r="O142">
        <v>-0.04</v>
      </c>
      <c r="P142">
        <v>-0.01</v>
      </c>
      <c r="Q142">
        <v>1111486</v>
      </c>
      <c r="R142">
        <v>-4.6100000000000003</v>
      </c>
      <c r="S142">
        <v>-1.17</v>
      </c>
      <c r="T142">
        <v>654309</v>
      </c>
      <c r="U142">
        <v>3.55</v>
      </c>
      <c r="V142">
        <v>0.88</v>
      </c>
      <c r="W142">
        <v>181604</v>
      </c>
      <c r="X142">
        <v>6.49</v>
      </c>
      <c r="Y142">
        <v>1.58</v>
      </c>
      <c r="Z142">
        <v>275527</v>
      </c>
      <c r="AA142">
        <v>-26.31</v>
      </c>
      <c r="AB142">
        <v>-7.35</v>
      </c>
      <c r="AC142">
        <v>86163</v>
      </c>
      <c r="AD142">
        <v>856949</v>
      </c>
      <c r="AE142">
        <v>-8.3699999999999992</v>
      </c>
      <c r="AF142">
        <v>-2.16</v>
      </c>
      <c r="AG142">
        <v>770786</v>
      </c>
      <c r="AH142">
        <v>-15.69</v>
      </c>
      <c r="AI142">
        <v>-4.18</v>
      </c>
      <c r="AJ142">
        <v>11175.453810000001</v>
      </c>
      <c r="AK142">
        <v>2524.1361900000002</v>
      </c>
      <c r="AL142">
        <v>1173.8790469999999</v>
      </c>
      <c r="AM142">
        <v>2460.164761</v>
      </c>
      <c r="AO142">
        <v>8695.4240000000009</v>
      </c>
      <c r="AP142">
        <v>31.742857000000001</v>
      </c>
      <c r="AQ142">
        <v>77.212271999999999</v>
      </c>
      <c r="AR142">
        <v>359.42523799999998</v>
      </c>
      <c r="AS142">
        <v>1762.185714</v>
      </c>
      <c r="AT142">
        <v>85.61</v>
      </c>
      <c r="AU142">
        <v>1.965714</v>
      </c>
      <c r="AV142">
        <v>29.715909</v>
      </c>
      <c r="AW142">
        <v>1970000000000</v>
      </c>
      <c r="AX142">
        <v>79.790000000000006</v>
      </c>
      <c r="AY142">
        <v>0.16</v>
      </c>
      <c r="AZ142" s="2">
        <v>2392</v>
      </c>
      <c r="BA142" s="2">
        <v>21706</v>
      </c>
      <c r="BB142">
        <v>91.74</v>
      </c>
      <c r="BC142">
        <v>13.37</v>
      </c>
      <c r="BD142">
        <v>101.13</v>
      </c>
      <c r="BE142" s="2">
        <v>1182.71</v>
      </c>
      <c r="BF142" s="2">
        <v>10241</v>
      </c>
      <c r="BG142">
        <v>756.99</v>
      </c>
      <c r="BH142">
        <v>218.11</v>
      </c>
      <c r="BI142">
        <v>4.45</v>
      </c>
      <c r="BJ142">
        <v>7385</v>
      </c>
    </row>
    <row r="143" spans="1:62" x14ac:dyDescent="0.25">
      <c r="A143" s="1">
        <v>40817</v>
      </c>
      <c r="B143">
        <v>95.97</v>
      </c>
      <c r="C143">
        <v>40445</v>
      </c>
      <c r="D143">
        <v>43608</v>
      </c>
      <c r="E143">
        <v>7.24</v>
      </c>
      <c r="F143">
        <v>115655</v>
      </c>
      <c r="G143">
        <v>4.66</v>
      </c>
      <c r="H143">
        <v>320441</v>
      </c>
      <c r="I143">
        <v>5.28</v>
      </c>
      <c r="J143">
        <v>10723</v>
      </c>
      <c r="K143">
        <v>5.63</v>
      </c>
      <c r="L143">
        <v>1.875</v>
      </c>
      <c r="M143">
        <v>2.8820000000000001</v>
      </c>
      <c r="N143">
        <v>1177923</v>
      </c>
      <c r="O143">
        <v>-6.12</v>
      </c>
      <c r="P143">
        <v>-1.57</v>
      </c>
      <c r="Q143">
        <v>1082283</v>
      </c>
      <c r="R143">
        <v>-10.1</v>
      </c>
      <c r="S143">
        <v>-2.63</v>
      </c>
      <c r="T143">
        <v>648593</v>
      </c>
      <c r="U143">
        <v>-3.45</v>
      </c>
      <c r="V143">
        <v>-0.87</v>
      </c>
      <c r="W143">
        <v>181787</v>
      </c>
      <c r="X143">
        <v>0.4</v>
      </c>
      <c r="Y143">
        <v>0.1</v>
      </c>
      <c r="Z143">
        <v>251745</v>
      </c>
      <c r="AA143">
        <v>-30.31</v>
      </c>
      <c r="AB143">
        <v>-8.6300000000000008</v>
      </c>
      <c r="AC143">
        <v>96211</v>
      </c>
      <c r="AD143">
        <v>859628</v>
      </c>
      <c r="AE143">
        <v>1.26</v>
      </c>
      <c r="AF143">
        <v>0.31</v>
      </c>
      <c r="AG143">
        <v>763417</v>
      </c>
      <c r="AH143">
        <v>-3.77</v>
      </c>
      <c r="AI143">
        <v>-0.96</v>
      </c>
      <c r="AJ143">
        <v>11515.93095</v>
      </c>
      <c r="AK143">
        <v>2594.7819039999999</v>
      </c>
      <c r="AL143">
        <v>1207.2161900000001</v>
      </c>
      <c r="AM143">
        <v>2401.1418749999998</v>
      </c>
      <c r="AO143">
        <v>8733.5630000000001</v>
      </c>
      <c r="AP143">
        <v>31.735714000000002</v>
      </c>
      <c r="AQ143">
        <v>77.455714</v>
      </c>
      <c r="AR143">
        <v>369.69857100000002</v>
      </c>
      <c r="AS143">
        <v>1669.9142850000001</v>
      </c>
      <c r="AT143">
        <v>86.428094999999999</v>
      </c>
      <c r="AU143">
        <v>2.1290469999999999</v>
      </c>
      <c r="AV143">
        <v>30.28</v>
      </c>
      <c r="AW143">
        <v>1690000000000</v>
      </c>
      <c r="AX143">
        <v>80.83</v>
      </c>
      <c r="AY143">
        <v>-0.02</v>
      </c>
      <c r="AZ143" s="2">
        <v>2359</v>
      </c>
      <c r="BA143" s="2">
        <v>21243</v>
      </c>
      <c r="BB143">
        <v>86.38</v>
      </c>
      <c r="BC143">
        <v>11.99</v>
      </c>
      <c r="BD143">
        <v>98.54</v>
      </c>
      <c r="BE143" s="2">
        <v>1198.18</v>
      </c>
      <c r="BF143" s="2">
        <v>10210</v>
      </c>
      <c r="BG143">
        <v>732.4</v>
      </c>
      <c r="BH143">
        <v>208.25</v>
      </c>
      <c r="BI143">
        <v>4.28</v>
      </c>
      <c r="BJ143">
        <v>7345</v>
      </c>
    </row>
    <row r="144" spans="1:62" x14ac:dyDescent="0.25">
      <c r="A144" s="1">
        <v>40848</v>
      </c>
      <c r="B144">
        <v>96.19</v>
      </c>
      <c r="C144">
        <v>39700</v>
      </c>
      <c r="D144">
        <v>44352</v>
      </c>
      <c r="E144">
        <v>6.96</v>
      </c>
      <c r="F144">
        <v>115913</v>
      </c>
      <c r="G144">
        <v>3.89</v>
      </c>
      <c r="H144">
        <v>321200</v>
      </c>
      <c r="I144">
        <v>5.18</v>
      </c>
      <c r="J144">
        <v>10756</v>
      </c>
      <c r="K144">
        <v>6.34</v>
      </c>
      <c r="L144">
        <v>1.875</v>
      </c>
      <c r="M144">
        <v>2.8820000000000001</v>
      </c>
      <c r="N144">
        <v>1177923</v>
      </c>
      <c r="O144">
        <v>-6.12</v>
      </c>
      <c r="P144">
        <v>-1.57</v>
      </c>
      <c r="Q144">
        <v>1082283</v>
      </c>
      <c r="R144">
        <v>-10.1</v>
      </c>
      <c r="S144">
        <v>-2.63</v>
      </c>
      <c r="T144">
        <v>648593</v>
      </c>
      <c r="U144">
        <v>-3.45</v>
      </c>
      <c r="V144">
        <v>-0.87</v>
      </c>
      <c r="W144">
        <v>181787</v>
      </c>
      <c r="X144">
        <v>0.4</v>
      </c>
      <c r="Y144">
        <v>0.1</v>
      </c>
      <c r="Z144">
        <v>251745</v>
      </c>
      <c r="AA144">
        <v>-30.31</v>
      </c>
      <c r="AB144">
        <v>-8.6300000000000008</v>
      </c>
      <c r="AC144">
        <v>96211</v>
      </c>
      <c r="AD144">
        <v>859628</v>
      </c>
      <c r="AE144">
        <v>1.26</v>
      </c>
      <c r="AF144">
        <v>0.31</v>
      </c>
      <c r="AG144">
        <v>763417</v>
      </c>
      <c r="AH144">
        <v>-3.77</v>
      </c>
      <c r="AI144">
        <v>-0.96</v>
      </c>
      <c r="AJ144">
        <v>11804.33</v>
      </c>
      <c r="AK144">
        <v>2606.2890470000002</v>
      </c>
      <c r="AL144">
        <v>1226.414761</v>
      </c>
      <c r="AM144">
        <v>2456.5522719999999</v>
      </c>
      <c r="AO144">
        <v>8506.1049999999996</v>
      </c>
      <c r="AP144">
        <v>33.095238000000002</v>
      </c>
      <c r="AQ144">
        <v>78.137271999999996</v>
      </c>
      <c r="AR144">
        <v>374.71571399999999</v>
      </c>
      <c r="AS144">
        <v>1742.5904760000001</v>
      </c>
      <c r="AT144">
        <v>97.162857000000002</v>
      </c>
      <c r="AU144">
        <v>2.0066660000000001</v>
      </c>
      <c r="AV144">
        <v>30.240454</v>
      </c>
      <c r="AW144">
        <v>1770000000000</v>
      </c>
      <c r="AX144">
        <v>82.32</v>
      </c>
      <c r="AY144">
        <v>0.15</v>
      </c>
      <c r="AZ144" s="2">
        <v>2092</v>
      </c>
      <c r="BA144" s="2">
        <v>22867</v>
      </c>
      <c r="BB144">
        <v>89.11</v>
      </c>
      <c r="BC144">
        <v>11.46</v>
      </c>
      <c r="BD144">
        <v>96.62</v>
      </c>
      <c r="BE144" s="2">
        <v>1213.44</v>
      </c>
      <c r="BF144" s="2">
        <v>10223</v>
      </c>
      <c r="BG144">
        <v>836.26</v>
      </c>
      <c r="BH144">
        <v>224.91</v>
      </c>
      <c r="BI144">
        <v>4.3</v>
      </c>
      <c r="BJ144">
        <v>7275</v>
      </c>
    </row>
    <row r="145" spans="1:62" x14ac:dyDescent="0.25">
      <c r="A145" s="1">
        <v>40878</v>
      </c>
      <c r="B145">
        <v>96.37</v>
      </c>
      <c r="C145">
        <v>45446</v>
      </c>
      <c r="D145">
        <v>45292</v>
      </c>
      <c r="E145">
        <v>5.73</v>
      </c>
      <c r="F145">
        <v>118302</v>
      </c>
      <c r="G145">
        <v>3.26</v>
      </c>
      <c r="H145">
        <v>324519</v>
      </c>
      <c r="I145">
        <v>4.84</v>
      </c>
      <c r="J145">
        <v>11073</v>
      </c>
      <c r="K145">
        <v>7.49</v>
      </c>
      <c r="L145">
        <v>1.875</v>
      </c>
      <c r="M145">
        <v>2.8820000000000001</v>
      </c>
      <c r="N145">
        <v>1177923</v>
      </c>
      <c r="O145">
        <v>-6.12</v>
      </c>
      <c r="P145">
        <v>-1.57</v>
      </c>
      <c r="Q145">
        <v>1082283</v>
      </c>
      <c r="R145">
        <v>-10.1</v>
      </c>
      <c r="S145">
        <v>-2.63</v>
      </c>
      <c r="T145">
        <v>648593</v>
      </c>
      <c r="U145">
        <v>-3.45</v>
      </c>
      <c r="V145">
        <v>-0.87</v>
      </c>
      <c r="W145">
        <v>181787</v>
      </c>
      <c r="X145">
        <v>0.4</v>
      </c>
      <c r="Y145">
        <v>0.1</v>
      </c>
      <c r="Z145">
        <v>251745</v>
      </c>
      <c r="AA145">
        <v>-30.31</v>
      </c>
      <c r="AB145">
        <v>-8.6300000000000008</v>
      </c>
      <c r="AC145">
        <v>96211</v>
      </c>
      <c r="AD145">
        <v>859628</v>
      </c>
      <c r="AE145">
        <v>1.26</v>
      </c>
      <c r="AF145">
        <v>0.31</v>
      </c>
      <c r="AG145">
        <v>763417</v>
      </c>
      <c r="AH145">
        <v>-3.77</v>
      </c>
      <c r="AI145">
        <v>-0.96</v>
      </c>
      <c r="AJ145">
        <v>12075.682860000001</v>
      </c>
      <c r="AK145">
        <v>2601.67</v>
      </c>
      <c r="AL145">
        <v>1243.3228570000001</v>
      </c>
      <c r="AM145">
        <v>2248.8445449999999</v>
      </c>
      <c r="AO145">
        <v>8505.9919040000004</v>
      </c>
      <c r="AP145">
        <v>32.985238000000003</v>
      </c>
      <c r="AQ145">
        <v>79.807727</v>
      </c>
      <c r="AR145">
        <v>364.87095199999999</v>
      </c>
      <c r="AS145">
        <v>1641.966666</v>
      </c>
      <c r="AT145">
        <v>98.575714000000005</v>
      </c>
      <c r="AU145">
        <v>1.969047</v>
      </c>
      <c r="AV145">
        <v>30.263636000000002</v>
      </c>
      <c r="AW145">
        <v>1320000000000</v>
      </c>
      <c r="AX145">
        <v>81.81</v>
      </c>
      <c r="AY145">
        <v>0.17</v>
      </c>
      <c r="AZ145" s="2">
        <v>2396</v>
      </c>
      <c r="BA145" s="2">
        <v>25450</v>
      </c>
      <c r="BB145">
        <v>85.45</v>
      </c>
      <c r="BC145">
        <v>11.99</v>
      </c>
      <c r="BD145">
        <v>96.55</v>
      </c>
      <c r="BE145" s="2">
        <v>1143.02</v>
      </c>
      <c r="BF145" s="2">
        <v>10243</v>
      </c>
      <c r="BG145">
        <v>753.63</v>
      </c>
      <c r="BH145">
        <v>214.87</v>
      </c>
      <c r="BI145">
        <v>4.28</v>
      </c>
      <c r="BJ145">
        <v>6969</v>
      </c>
    </row>
    <row r="146" spans="1:62" x14ac:dyDescent="0.25">
      <c r="A146" s="1">
        <v>40909</v>
      </c>
      <c r="B146">
        <v>96.29</v>
      </c>
      <c r="C146">
        <v>83392</v>
      </c>
      <c r="D146">
        <v>45113</v>
      </c>
      <c r="E146">
        <v>2.5099999999999998</v>
      </c>
      <c r="F146">
        <v>120155</v>
      </c>
      <c r="G146">
        <v>2.78</v>
      </c>
      <c r="H146">
        <v>329702</v>
      </c>
      <c r="I146">
        <v>5.13</v>
      </c>
      <c r="J146">
        <v>13231</v>
      </c>
      <c r="K146">
        <v>4.05</v>
      </c>
      <c r="L146">
        <v>1.875</v>
      </c>
      <c r="M146">
        <v>2.887</v>
      </c>
      <c r="N146">
        <v>1207800</v>
      </c>
      <c r="O146">
        <v>10.54</v>
      </c>
      <c r="P146">
        <v>2.54</v>
      </c>
      <c r="Q146">
        <v>1113892</v>
      </c>
      <c r="R146">
        <v>12.2</v>
      </c>
      <c r="S146">
        <v>2.92</v>
      </c>
      <c r="T146">
        <v>660536</v>
      </c>
      <c r="U146">
        <v>7.57</v>
      </c>
      <c r="V146">
        <v>1.84</v>
      </c>
      <c r="W146">
        <v>183913</v>
      </c>
      <c r="X146">
        <v>4.76</v>
      </c>
      <c r="Y146">
        <v>1.17</v>
      </c>
      <c r="Z146">
        <v>269442</v>
      </c>
      <c r="AA146">
        <v>31.23</v>
      </c>
      <c r="AB146">
        <v>7.03</v>
      </c>
      <c r="AC146">
        <v>93908</v>
      </c>
      <c r="AD146">
        <v>854557</v>
      </c>
      <c r="AE146">
        <v>-2.34</v>
      </c>
      <c r="AF146">
        <v>-0.59</v>
      </c>
      <c r="AG146">
        <v>760649</v>
      </c>
      <c r="AH146">
        <v>-1.44</v>
      </c>
      <c r="AI146">
        <v>-0.36</v>
      </c>
      <c r="AJ146">
        <v>12550.986500000001</v>
      </c>
      <c r="AK146">
        <v>2743.7950000000001</v>
      </c>
      <c r="AL146">
        <v>1300.578</v>
      </c>
      <c r="AM146">
        <v>2250.1533330000002</v>
      </c>
      <c r="AO146">
        <v>8616.7089469999992</v>
      </c>
      <c r="AP146">
        <v>32.704000000000001</v>
      </c>
      <c r="AQ146">
        <v>80.557271999999998</v>
      </c>
      <c r="AR146">
        <v>396.09699999999998</v>
      </c>
      <c r="AS146">
        <v>1660.1949999999999</v>
      </c>
      <c r="AT146">
        <v>100.3185</v>
      </c>
      <c r="AU146">
        <v>1.944</v>
      </c>
      <c r="AV146">
        <v>30.010909000000002</v>
      </c>
      <c r="AW146">
        <v>1180000000000</v>
      </c>
      <c r="AX146">
        <v>81.760000000000005</v>
      </c>
      <c r="AY146">
        <v>0.15</v>
      </c>
      <c r="AZ146" s="2">
        <v>3378</v>
      </c>
      <c r="BA146" s="2">
        <v>30241</v>
      </c>
      <c r="BB146">
        <v>85.19</v>
      </c>
      <c r="BC146">
        <v>11.01</v>
      </c>
      <c r="BD146">
        <v>97.77</v>
      </c>
      <c r="BE146" s="2">
        <v>1170.1199999999999</v>
      </c>
      <c r="BF146" s="2">
        <v>10256</v>
      </c>
      <c r="BG146">
        <v>739.39</v>
      </c>
      <c r="BH146">
        <v>205.49</v>
      </c>
      <c r="BI146">
        <v>4.18</v>
      </c>
      <c r="BJ146">
        <v>7177</v>
      </c>
    </row>
    <row r="147" spans="1:62" x14ac:dyDescent="0.25">
      <c r="A147" s="1">
        <v>40940</v>
      </c>
      <c r="B147">
        <v>96.48</v>
      </c>
      <c r="C147">
        <v>41932</v>
      </c>
      <c r="D147">
        <v>45088</v>
      </c>
      <c r="E147">
        <v>4.6100000000000003</v>
      </c>
      <c r="F147">
        <v>119354</v>
      </c>
      <c r="G147">
        <v>3.28</v>
      </c>
      <c r="H147">
        <v>328865</v>
      </c>
      <c r="I147">
        <v>4.9400000000000004</v>
      </c>
      <c r="J147">
        <v>11850</v>
      </c>
      <c r="K147">
        <v>3.81</v>
      </c>
      <c r="L147">
        <v>1.875</v>
      </c>
      <c r="M147">
        <v>2.887</v>
      </c>
      <c r="N147">
        <v>1207800</v>
      </c>
      <c r="O147">
        <v>10.54</v>
      </c>
      <c r="P147">
        <v>2.54</v>
      </c>
      <c r="Q147">
        <v>1113892</v>
      </c>
      <c r="R147">
        <v>12.2</v>
      </c>
      <c r="S147">
        <v>2.92</v>
      </c>
      <c r="T147">
        <v>660536</v>
      </c>
      <c r="U147">
        <v>7.57</v>
      </c>
      <c r="V147">
        <v>1.84</v>
      </c>
      <c r="W147">
        <v>183913</v>
      </c>
      <c r="X147">
        <v>4.76</v>
      </c>
      <c r="Y147">
        <v>1.17</v>
      </c>
      <c r="Z147">
        <v>269442</v>
      </c>
      <c r="AA147">
        <v>31.23</v>
      </c>
      <c r="AB147">
        <v>7.03</v>
      </c>
      <c r="AC147">
        <v>93908</v>
      </c>
      <c r="AD147">
        <v>854557</v>
      </c>
      <c r="AE147">
        <v>-2.34</v>
      </c>
      <c r="AF147">
        <v>-0.59</v>
      </c>
      <c r="AG147">
        <v>760649</v>
      </c>
      <c r="AH147">
        <v>-1.44</v>
      </c>
      <c r="AI147">
        <v>-0.36</v>
      </c>
      <c r="AJ147">
        <v>12889.049499999999</v>
      </c>
      <c r="AK147">
        <v>2928.9805000000001</v>
      </c>
      <c r="AL147">
        <v>1352.4875</v>
      </c>
      <c r="AM147">
        <v>2365.9880950000002</v>
      </c>
      <c r="AO147">
        <v>9242.3271420000001</v>
      </c>
      <c r="AP147">
        <v>34.548499999999997</v>
      </c>
      <c r="AQ147">
        <v>79.028570999999999</v>
      </c>
      <c r="AR147">
        <v>425.23500000000001</v>
      </c>
      <c r="AS147">
        <v>1743.835</v>
      </c>
      <c r="AT147">
        <v>102.2625</v>
      </c>
      <c r="AU147">
        <v>1.9595</v>
      </c>
      <c r="AV147">
        <v>29.537141999999999</v>
      </c>
      <c r="AW147">
        <v>2550000000000</v>
      </c>
      <c r="AX147">
        <v>70.23</v>
      </c>
      <c r="AY147">
        <v>-0.11</v>
      </c>
      <c r="AZ147" s="2">
        <v>2311</v>
      </c>
      <c r="BA147" s="2">
        <v>24948</v>
      </c>
      <c r="BB147">
        <v>78.08</v>
      </c>
      <c r="BC147">
        <v>10.68</v>
      </c>
      <c r="BD147">
        <v>86.44</v>
      </c>
      <c r="BE147" s="2">
        <v>1111.4100000000001</v>
      </c>
      <c r="BF147" s="2">
        <v>10261</v>
      </c>
      <c r="BG147">
        <v>645.15</v>
      </c>
      <c r="BH147">
        <v>197.6</v>
      </c>
      <c r="BI147">
        <v>4.18</v>
      </c>
      <c r="BJ147">
        <v>7856</v>
      </c>
    </row>
    <row r="148" spans="1:62" x14ac:dyDescent="0.25">
      <c r="A148" s="1">
        <v>40969</v>
      </c>
      <c r="B148">
        <v>96.57</v>
      </c>
      <c r="C148">
        <v>41161</v>
      </c>
      <c r="D148">
        <v>44298</v>
      </c>
      <c r="E148">
        <v>3.03</v>
      </c>
      <c r="F148">
        <v>118972</v>
      </c>
      <c r="G148">
        <v>3.6</v>
      </c>
      <c r="H148">
        <v>329575</v>
      </c>
      <c r="I148">
        <v>5.13</v>
      </c>
      <c r="J148">
        <v>11600</v>
      </c>
      <c r="K148">
        <v>3.6</v>
      </c>
      <c r="L148">
        <v>1.875</v>
      </c>
      <c r="M148">
        <v>2.887</v>
      </c>
      <c r="N148">
        <v>1207800</v>
      </c>
      <c r="O148">
        <v>10.54</v>
      </c>
      <c r="P148">
        <v>2.54</v>
      </c>
      <c r="Q148">
        <v>1113892</v>
      </c>
      <c r="R148">
        <v>12.2</v>
      </c>
      <c r="S148">
        <v>2.92</v>
      </c>
      <c r="T148">
        <v>660536</v>
      </c>
      <c r="U148">
        <v>7.57</v>
      </c>
      <c r="V148">
        <v>1.84</v>
      </c>
      <c r="W148">
        <v>183913</v>
      </c>
      <c r="X148">
        <v>4.76</v>
      </c>
      <c r="Y148">
        <v>1.17</v>
      </c>
      <c r="Z148">
        <v>269442</v>
      </c>
      <c r="AA148">
        <v>31.23</v>
      </c>
      <c r="AB148">
        <v>7.03</v>
      </c>
      <c r="AC148">
        <v>93908</v>
      </c>
      <c r="AD148">
        <v>854557</v>
      </c>
      <c r="AE148">
        <v>-2.34</v>
      </c>
      <c r="AF148">
        <v>-0.59</v>
      </c>
      <c r="AG148">
        <v>760649</v>
      </c>
      <c r="AH148">
        <v>-1.44</v>
      </c>
      <c r="AI148">
        <v>-0.36</v>
      </c>
      <c r="AJ148">
        <v>13079.465</v>
      </c>
      <c r="AK148">
        <v>3035.9159089999998</v>
      </c>
      <c r="AL148">
        <v>1389.24</v>
      </c>
      <c r="AM148">
        <v>2383.877727</v>
      </c>
      <c r="AO148">
        <v>9962.3471420000005</v>
      </c>
      <c r="AP148">
        <v>36.735908999999999</v>
      </c>
      <c r="AQ148">
        <v>79.652271999999996</v>
      </c>
      <c r="AR148">
        <v>428.85</v>
      </c>
      <c r="AS148">
        <v>1675.6590900000001</v>
      </c>
      <c r="AT148">
        <v>106.205</v>
      </c>
      <c r="AU148">
        <v>2.1618179999999998</v>
      </c>
      <c r="AV148">
        <v>29.525454</v>
      </c>
      <c r="AW148">
        <v>2120000000000</v>
      </c>
      <c r="AX148">
        <v>75.14</v>
      </c>
      <c r="AY148">
        <v>-0.02</v>
      </c>
      <c r="AZ148" s="2">
        <v>1668</v>
      </c>
      <c r="BA148" s="2">
        <v>24713</v>
      </c>
      <c r="BB148">
        <v>84.12</v>
      </c>
      <c r="BC148">
        <v>9.02</v>
      </c>
      <c r="BD148">
        <v>94.51</v>
      </c>
      <c r="BE148" s="2">
        <v>1087.98</v>
      </c>
      <c r="BF148" s="2">
        <v>10246</v>
      </c>
      <c r="BG148">
        <v>706.64</v>
      </c>
      <c r="BH148">
        <v>191.48</v>
      </c>
      <c r="BI148">
        <v>4.25</v>
      </c>
      <c r="BJ148">
        <v>8020</v>
      </c>
    </row>
    <row r="149" spans="1:62" x14ac:dyDescent="0.25">
      <c r="A149" s="1">
        <v>41000</v>
      </c>
      <c r="B149">
        <v>97</v>
      </c>
      <c r="C149">
        <v>41262</v>
      </c>
      <c r="D149">
        <v>44258</v>
      </c>
      <c r="E149">
        <v>4.4400000000000004</v>
      </c>
      <c r="F149">
        <v>118396</v>
      </c>
      <c r="G149">
        <v>3.38</v>
      </c>
      <c r="H149">
        <v>329306</v>
      </c>
      <c r="I149">
        <v>4.38</v>
      </c>
      <c r="J149">
        <v>11512</v>
      </c>
      <c r="K149">
        <v>5.65</v>
      </c>
      <c r="L149">
        <v>1.875</v>
      </c>
      <c r="M149">
        <v>2.887</v>
      </c>
      <c r="N149">
        <v>1205907</v>
      </c>
      <c r="O149">
        <v>-0.63</v>
      </c>
      <c r="P149">
        <v>-0.16</v>
      </c>
      <c r="Q149">
        <v>1122839</v>
      </c>
      <c r="R149">
        <v>3.25</v>
      </c>
      <c r="S149">
        <v>0.8</v>
      </c>
      <c r="T149">
        <v>660298</v>
      </c>
      <c r="U149">
        <v>-0.14000000000000001</v>
      </c>
      <c r="V149">
        <v>-0.04</v>
      </c>
      <c r="W149">
        <v>185808</v>
      </c>
      <c r="X149">
        <v>4.1900000000000004</v>
      </c>
      <c r="Y149">
        <v>1.03</v>
      </c>
      <c r="Z149">
        <v>276732</v>
      </c>
      <c r="AA149">
        <v>11.27</v>
      </c>
      <c r="AB149">
        <v>2.71</v>
      </c>
      <c r="AC149">
        <v>83067</v>
      </c>
      <c r="AD149">
        <v>856081</v>
      </c>
      <c r="AE149">
        <v>0.72</v>
      </c>
      <c r="AF149">
        <v>0.18</v>
      </c>
      <c r="AG149">
        <v>773013</v>
      </c>
      <c r="AH149">
        <v>6.66</v>
      </c>
      <c r="AI149">
        <v>1.63</v>
      </c>
      <c r="AJ149">
        <v>13030.754000000001</v>
      </c>
      <c r="AK149">
        <v>3035.1015000000002</v>
      </c>
      <c r="AL149">
        <v>1386.4290000000001</v>
      </c>
      <c r="AM149">
        <v>2356.6452939999999</v>
      </c>
      <c r="AO149">
        <v>9627.42</v>
      </c>
      <c r="AP149">
        <v>36.258000000000003</v>
      </c>
      <c r="AQ149">
        <v>79.575714000000005</v>
      </c>
      <c r="AR149">
        <v>416.327</v>
      </c>
      <c r="AS149">
        <v>1650.585</v>
      </c>
      <c r="AT149">
        <v>103.346</v>
      </c>
      <c r="AU149">
        <v>2.028</v>
      </c>
      <c r="AV149">
        <v>29.464285</v>
      </c>
      <c r="AW149">
        <v>1410000000000</v>
      </c>
      <c r="AX149">
        <v>84.62</v>
      </c>
      <c r="AY149">
        <v>0.15</v>
      </c>
      <c r="AZ149" s="2">
        <v>2800</v>
      </c>
      <c r="BA149" s="2">
        <v>30932</v>
      </c>
      <c r="BB149">
        <v>94.57</v>
      </c>
      <c r="BC149">
        <v>12.34</v>
      </c>
      <c r="BD149">
        <v>106.45</v>
      </c>
      <c r="BE149" s="2">
        <v>1156.99</v>
      </c>
      <c r="BF149" s="2">
        <v>10260</v>
      </c>
      <c r="BG149">
        <v>790.86</v>
      </c>
      <c r="BH149">
        <v>214.4</v>
      </c>
      <c r="BI149">
        <v>4.17</v>
      </c>
      <c r="BJ149">
        <v>7621</v>
      </c>
    </row>
    <row r="150" spans="1:62" x14ac:dyDescent="0.25">
      <c r="A150" s="1">
        <v>41030</v>
      </c>
      <c r="B150">
        <v>97.04</v>
      </c>
      <c r="C150">
        <v>41706</v>
      </c>
      <c r="D150">
        <v>44661</v>
      </c>
      <c r="E150">
        <v>6.33</v>
      </c>
      <c r="F150">
        <v>118093</v>
      </c>
      <c r="G150">
        <v>3.82</v>
      </c>
      <c r="H150">
        <v>328132</v>
      </c>
      <c r="I150">
        <v>4.6399999999999997</v>
      </c>
      <c r="J150">
        <v>11415</v>
      </c>
      <c r="K150">
        <v>5.21</v>
      </c>
      <c r="L150">
        <v>1.875</v>
      </c>
      <c r="M150">
        <v>2.887</v>
      </c>
      <c r="N150">
        <v>1205907</v>
      </c>
      <c r="O150">
        <v>-0.63</v>
      </c>
      <c r="P150">
        <v>-0.16</v>
      </c>
      <c r="Q150">
        <v>1122839</v>
      </c>
      <c r="R150">
        <v>3.25</v>
      </c>
      <c r="S150">
        <v>0.8</v>
      </c>
      <c r="T150">
        <v>660298</v>
      </c>
      <c r="U150">
        <v>-0.14000000000000001</v>
      </c>
      <c r="V150">
        <v>-0.04</v>
      </c>
      <c r="W150">
        <v>185808</v>
      </c>
      <c r="X150">
        <v>4.1900000000000004</v>
      </c>
      <c r="Y150">
        <v>1.03</v>
      </c>
      <c r="Z150">
        <v>276732</v>
      </c>
      <c r="AA150">
        <v>11.27</v>
      </c>
      <c r="AB150">
        <v>2.71</v>
      </c>
      <c r="AC150">
        <v>83067</v>
      </c>
      <c r="AD150">
        <v>856081</v>
      </c>
      <c r="AE150">
        <v>0.72</v>
      </c>
      <c r="AF150">
        <v>0.18</v>
      </c>
      <c r="AG150">
        <v>773013</v>
      </c>
      <c r="AH150">
        <v>6.66</v>
      </c>
      <c r="AI150">
        <v>1.63</v>
      </c>
      <c r="AJ150">
        <v>12721.08455</v>
      </c>
      <c r="AK150">
        <v>2900.4090900000001</v>
      </c>
      <c r="AL150">
        <v>1341.272727</v>
      </c>
      <c r="AM150">
        <v>2388.536818</v>
      </c>
      <c r="AO150">
        <v>8842.5409519999994</v>
      </c>
      <c r="AP150">
        <v>34.06409</v>
      </c>
      <c r="AQ150">
        <v>81.11</v>
      </c>
      <c r="AR150">
        <v>385.26363600000002</v>
      </c>
      <c r="AS150">
        <v>1588.2818179999999</v>
      </c>
      <c r="AT150">
        <v>94.715908999999996</v>
      </c>
      <c r="AU150">
        <v>1.7909090000000001</v>
      </c>
      <c r="AV150">
        <v>29.490434</v>
      </c>
      <c r="AW150">
        <v>1420000000000</v>
      </c>
      <c r="AX150">
        <v>79.55</v>
      </c>
      <c r="AY150">
        <v>0.01</v>
      </c>
      <c r="AZ150" s="2">
        <v>2081</v>
      </c>
      <c r="BA150" s="2">
        <v>33398</v>
      </c>
      <c r="BB150">
        <v>91.46</v>
      </c>
      <c r="BC150">
        <v>11.26</v>
      </c>
      <c r="BD150">
        <v>100.9</v>
      </c>
      <c r="BE150" s="2">
        <v>1132.76</v>
      </c>
      <c r="BF150" s="2">
        <v>10273</v>
      </c>
      <c r="BG150">
        <v>765.65</v>
      </c>
      <c r="BH150">
        <v>213.02</v>
      </c>
      <c r="BI150">
        <v>4.0999999999999996</v>
      </c>
      <c r="BJ150">
        <v>7357</v>
      </c>
    </row>
    <row r="151" spans="1:62" x14ac:dyDescent="0.25">
      <c r="A151" s="1">
        <v>41061</v>
      </c>
      <c r="B151">
        <v>97.03</v>
      </c>
      <c r="C151">
        <v>42653</v>
      </c>
      <c r="D151">
        <v>45157</v>
      </c>
      <c r="E151">
        <v>3.63</v>
      </c>
      <c r="F151">
        <v>118197</v>
      </c>
      <c r="G151">
        <v>3.4</v>
      </c>
      <c r="H151">
        <v>328533</v>
      </c>
      <c r="I151">
        <v>4.2</v>
      </c>
      <c r="J151">
        <v>11517</v>
      </c>
      <c r="K151">
        <v>7.65</v>
      </c>
      <c r="L151">
        <v>1.875</v>
      </c>
      <c r="M151">
        <v>2.887</v>
      </c>
      <c r="N151">
        <v>1205907</v>
      </c>
      <c r="O151">
        <v>-0.63</v>
      </c>
      <c r="P151">
        <v>-0.16</v>
      </c>
      <c r="Q151">
        <v>1122839</v>
      </c>
      <c r="R151">
        <v>3.25</v>
      </c>
      <c r="S151">
        <v>0.8</v>
      </c>
      <c r="T151">
        <v>660298</v>
      </c>
      <c r="U151">
        <v>-0.14000000000000001</v>
      </c>
      <c r="V151">
        <v>-0.04</v>
      </c>
      <c r="W151">
        <v>185808</v>
      </c>
      <c r="X151">
        <v>4.1900000000000004</v>
      </c>
      <c r="Y151">
        <v>1.03</v>
      </c>
      <c r="Z151">
        <v>276732</v>
      </c>
      <c r="AA151">
        <v>11.27</v>
      </c>
      <c r="AB151">
        <v>2.71</v>
      </c>
      <c r="AC151">
        <v>83067</v>
      </c>
      <c r="AD151">
        <v>856081</v>
      </c>
      <c r="AE151">
        <v>0.72</v>
      </c>
      <c r="AF151">
        <v>0.18</v>
      </c>
      <c r="AG151">
        <v>773013</v>
      </c>
      <c r="AH151">
        <v>6.66</v>
      </c>
      <c r="AI151">
        <v>1.63</v>
      </c>
      <c r="AJ151">
        <v>12544.904759999999</v>
      </c>
      <c r="AK151">
        <v>2850.3538090000002</v>
      </c>
      <c r="AL151">
        <v>1323.484285</v>
      </c>
      <c r="AM151">
        <v>2282.52</v>
      </c>
      <c r="AO151">
        <v>8638.0795230000003</v>
      </c>
      <c r="AP151">
        <v>32.604761000000003</v>
      </c>
      <c r="AQ151">
        <v>82.339046999999994</v>
      </c>
      <c r="AR151">
        <v>371.28857099999999</v>
      </c>
      <c r="AS151">
        <v>1600.690476</v>
      </c>
      <c r="AT151">
        <v>82.405237999999997</v>
      </c>
      <c r="AU151">
        <v>1.6090469999999999</v>
      </c>
      <c r="AV151">
        <v>29.919046999999999</v>
      </c>
      <c r="AW151">
        <v>1220000000000</v>
      </c>
      <c r="AX151">
        <v>81.36</v>
      </c>
      <c r="AY151">
        <v>0.14000000000000001</v>
      </c>
      <c r="AZ151" s="2">
        <v>2616</v>
      </c>
      <c r="BA151" s="2">
        <v>37874</v>
      </c>
      <c r="BB151">
        <v>94.52</v>
      </c>
      <c r="BC151">
        <v>12.97</v>
      </c>
      <c r="BD151">
        <v>103.96</v>
      </c>
      <c r="BE151" s="2">
        <v>1186.77</v>
      </c>
      <c r="BF151" s="2">
        <v>10293</v>
      </c>
      <c r="BG151">
        <v>778.76</v>
      </c>
      <c r="BH151">
        <v>218.3</v>
      </c>
      <c r="BI151">
        <v>4.12</v>
      </c>
      <c r="BJ151">
        <v>7143</v>
      </c>
    </row>
    <row r="152" spans="1:62" x14ac:dyDescent="0.25">
      <c r="A152" s="1">
        <v>41091</v>
      </c>
      <c r="B152">
        <v>97.26</v>
      </c>
      <c r="C152">
        <v>42177</v>
      </c>
      <c r="D152">
        <v>45772</v>
      </c>
      <c r="E152">
        <v>5.38</v>
      </c>
      <c r="F152">
        <v>119221</v>
      </c>
      <c r="G152">
        <v>2.97</v>
      </c>
      <c r="H152">
        <v>329273</v>
      </c>
      <c r="I152">
        <v>3.43</v>
      </c>
      <c r="J152">
        <v>11486</v>
      </c>
      <c r="K152">
        <v>5.57</v>
      </c>
      <c r="L152">
        <v>1.875</v>
      </c>
      <c r="M152">
        <v>2.927</v>
      </c>
      <c r="N152">
        <v>1226313</v>
      </c>
      <c r="O152">
        <v>6.94</v>
      </c>
      <c r="P152">
        <v>1.69</v>
      </c>
      <c r="Q152">
        <v>1125469</v>
      </c>
      <c r="R152">
        <v>0.94</v>
      </c>
      <c r="S152">
        <v>0.23</v>
      </c>
      <c r="T152">
        <v>664848</v>
      </c>
      <c r="U152">
        <v>2.78</v>
      </c>
      <c r="V152">
        <v>0.69</v>
      </c>
      <c r="W152">
        <v>183132</v>
      </c>
      <c r="X152">
        <v>-5.64</v>
      </c>
      <c r="Y152">
        <v>-1.44</v>
      </c>
      <c r="Z152">
        <v>277489</v>
      </c>
      <c r="AA152">
        <v>1.1000000000000001</v>
      </c>
      <c r="AB152">
        <v>0.27</v>
      </c>
      <c r="AC152">
        <v>100844</v>
      </c>
      <c r="AD152">
        <v>887175</v>
      </c>
      <c r="AE152">
        <v>15.34</v>
      </c>
      <c r="AF152">
        <v>3.63</v>
      </c>
      <c r="AG152">
        <v>786331</v>
      </c>
      <c r="AH152">
        <v>7.07</v>
      </c>
      <c r="AI152">
        <v>1.72</v>
      </c>
      <c r="AJ152">
        <v>12814.094289999999</v>
      </c>
      <c r="AK152">
        <v>2920.11238</v>
      </c>
      <c r="AL152">
        <v>1359.77619</v>
      </c>
      <c r="AM152">
        <v>2168.8054539999998</v>
      </c>
      <c r="AO152">
        <v>8760.6780949999993</v>
      </c>
      <c r="AP152">
        <v>33.574285000000003</v>
      </c>
      <c r="AQ152">
        <v>83.141362999999998</v>
      </c>
      <c r="AR152">
        <v>369.506666</v>
      </c>
      <c r="AS152">
        <v>1592.519047</v>
      </c>
      <c r="AT152">
        <v>87.931427999999997</v>
      </c>
      <c r="AU152">
        <v>1.4995229999999999</v>
      </c>
      <c r="AV152">
        <v>29.976362999999999</v>
      </c>
      <c r="AW152">
        <v>1330000000000</v>
      </c>
      <c r="AX152">
        <v>82.89</v>
      </c>
      <c r="AY152">
        <v>0.15</v>
      </c>
      <c r="AZ152" s="2">
        <v>2615</v>
      </c>
      <c r="BA152" s="2">
        <v>45036</v>
      </c>
      <c r="BB152">
        <v>89.29</v>
      </c>
      <c r="BC152">
        <v>11.62</v>
      </c>
      <c r="BD152">
        <v>98.67</v>
      </c>
      <c r="BE152" s="2">
        <v>1187.19</v>
      </c>
      <c r="BF152" s="2">
        <v>10311</v>
      </c>
      <c r="BG152">
        <v>739.51</v>
      </c>
      <c r="BH152">
        <v>210.93</v>
      </c>
      <c r="BI152">
        <v>4.21</v>
      </c>
      <c r="BJ152">
        <v>7187</v>
      </c>
    </row>
    <row r="153" spans="1:62" x14ac:dyDescent="0.25">
      <c r="A153" s="1">
        <v>41122</v>
      </c>
      <c r="B153">
        <v>97.72</v>
      </c>
      <c r="C153">
        <v>41515</v>
      </c>
      <c r="D153">
        <v>45430</v>
      </c>
      <c r="E153">
        <v>2.3199999999999998</v>
      </c>
      <c r="F153">
        <v>120441</v>
      </c>
      <c r="G153">
        <v>3.15</v>
      </c>
      <c r="H153">
        <v>331662</v>
      </c>
      <c r="I153">
        <v>4.3099999999999996</v>
      </c>
      <c r="J153">
        <v>11495</v>
      </c>
      <c r="K153">
        <v>4.58</v>
      </c>
      <c r="L153">
        <v>1.875</v>
      </c>
      <c r="M153">
        <v>2.923</v>
      </c>
      <c r="N153">
        <v>1226313</v>
      </c>
      <c r="O153">
        <v>6.94</v>
      </c>
      <c r="P153">
        <v>1.69</v>
      </c>
      <c r="Q153">
        <v>1125469</v>
      </c>
      <c r="R153">
        <v>0.94</v>
      </c>
      <c r="S153">
        <v>0.23</v>
      </c>
      <c r="T153">
        <v>664848</v>
      </c>
      <c r="U153">
        <v>2.78</v>
      </c>
      <c r="V153">
        <v>0.69</v>
      </c>
      <c r="W153">
        <v>183132</v>
      </c>
      <c r="X153">
        <v>-5.64</v>
      </c>
      <c r="Y153">
        <v>-1.44</v>
      </c>
      <c r="Z153">
        <v>277489</v>
      </c>
      <c r="AA153">
        <v>1.1000000000000001</v>
      </c>
      <c r="AB153">
        <v>0.27</v>
      </c>
      <c r="AC153">
        <v>100844</v>
      </c>
      <c r="AD153">
        <v>887175</v>
      </c>
      <c r="AE153">
        <v>15.34</v>
      </c>
      <c r="AF153">
        <v>3.63</v>
      </c>
      <c r="AG153">
        <v>786331</v>
      </c>
      <c r="AH153">
        <v>7.07</v>
      </c>
      <c r="AI153">
        <v>1.72</v>
      </c>
      <c r="AJ153">
        <v>13135.12304</v>
      </c>
      <c r="AK153">
        <v>3032.6665210000001</v>
      </c>
      <c r="AL153">
        <v>1403.4482599999999</v>
      </c>
      <c r="AM153">
        <v>2114.2917389999998</v>
      </c>
      <c r="AO153">
        <v>8949.8760860000002</v>
      </c>
      <c r="AP153">
        <v>34.954782000000002</v>
      </c>
      <c r="AQ153">
        <v>82.202607999999998</v>
      </c>
      <c r="AR153">
        <v>397.96695599999998</v>
      </c>
      <c r="AS153">
        <v>1629.917391</v>
      </c>
      <c r="AT153">
        <v>94.160869000000005</v>
      </c>
      <c r="AU153">
        <v>1.670434</v>
      </c>
      <c r="AV153">
        <v>29.959129999999998</v>
      </c>
      <c r="AW153">
        <v>1550000000000</v>
      </c>
      <c r="AX153">
        <v>82.32</v>
      </c>
      <c r="AY153">
        <v>0.48</v>
      </c>
      <c r="AZ153" s="2">
        <v>1962</v>
      </c>
      <c r="BA153" s="2">
        <v>37756</v>
      </c>
      <c r="BB153">
        <v>93.73</v>
      </c>
      <c r="BC153">
        <v>12.61</v>
      </c>
      <c r="BD153">
        <v>103.08</v>
      </c>
      <c r="BE153" s="2">
        <v>1209.94</v>
      </c>
      <c r="BF153" s="2">
        <v>10338</v>
      </c>
      <c r="BG153">
        <v>764.61</v>
      </c>
      <c r="BH153">
        <v>243.5</v>
      </c>
      <c r="BI153">
        <v>4.3099999999999996</v>
      </c>
      <c r="BJ153">
        <v>7410</v>
      </c>
    </row>
    <row r="154" spans="1:62" x14ac:dyDescent="0.25">
      <c r="A154" s="1">
        <v>41153</v>
      </c>
      <c r="B154">
        <v>97.89</v>
      </c>
      <c r="C154">
        <v>43557</v>
      </c>
      <c r="D154">
        <v>45356</v>
      </c>
      <c r="E154">
        <v>3.06</v>
      </c>
      <c r="F154">
        <v>120608</v>
      </c>
      <c r="G154">
        <v>3.98</v>
      </c>
      <c r="H154">
        <v>330753</v>
      </c>
      <c r="I154">
        <v>3.71</v>
      </c>
      <c r="J154">
        <v>11631</v>
      </c>
      <c r="K154">
        <v>5.82</v>
      </c>
      <c r="L154">
        <v>1.875</v>
      </c>
      <c r="M154">
        <v>2.915</v>
      </c>
      <c r="N154">
        <v>1226313</v>
      </c>
      <c r="O154">
        <v>6.94</v>
      </c>
      <c r="P154">
        <v>1.69</v>
      </c>
      <c r="Q154">
        <v>1125469</v>
      </c>
      <c r="R154">
        <v>0.94</v>
      </c>
      <c r="S154">
        <v>0.23</v>
      </c>
      <c r="T154">
        <v>664848</v>
      </c>
      <c r="U154">
        <v>2.78</v>
      </c>
      <c r="V154">
        <v>0.69</v>
      </c>
      <c r="W154">
        <v>183132</v>
      </c>
      <c r="X154">
        <v>-5.64</v>
      </c>
      <c r="Y154">
        <v>-1.44</v>
      </c>
      <c r="Z154">
        <v>277489</v>
      </c>
      <c r="AA154">
        <v>1.1000000000000001</v>
      </c>
      <c r="AB154">
        <v>0.27</v>
      </c>
      <c r="AC154">
        <v>100844</v>
      </c>
      <c r="AD154">
        <v>887175</v>
      </c>
      <c r="AE154">
        <v>15.34</v>
      </c>
      <c r="AF154">
        <v>3.63</v>
      </c>
      <c r="AG154">
        <v>786331</v>
      </c>
      <c r="AH154">
        <v>7.07</v>
      </c>
      <c r="AI154">
        <v>1.72</v>
      </c>
      <c r="AJ154">
        <v>13418.49842</v>
      </c>
      <c r="AK154">
        <v>3136.802631</v>
      </c>
      <c r="AL154">
        <v>1443.4194729999999</v>
      </c>
      <c r="AM154">
        <v>2070.1460000000002</v>
      </c>
      <c r="AN154">
        <v>8400.31</v>
      </c>
      <c r="AO154">
        <v>8948.59</v>
      </c>
      <c r="AP154">
        <v>36.038421</v>
      </c>
      <c r="AQ154">
        <v>79.898499999999999</v>
      </c>
      <c r="AR154">
        <v>394.25473599999998</v>
      </c>
      <c r="AS154">
        <v>1748.805263</v>
      </c>
      <c r="AT154">
        <v>94.558420999999996</v>
      </c>
      <c r="AU154">
        <v>1.713157</v>
      </c>
      <c r="AV154">
        <v>29.512</v>
      </c>
      <c r="AW154">
        <v>1580000000000</v>
      </c>
      <c r="AX154">
        <v>82.32</v>
      </c>
      <c r="AY154">
        <v>0.1</v>
      </c>
      <c r="AZ154" s="2">
        <v>2124</v>
      </c>
      <c r="BA154" s="2">
        <v>35250</v>
      </c>
      <c r="BB154">
        <v>94.56</v>
      </c>
      <c r="BC154">
        <v>12.87</v>
      </c>
      <c r="BD154">
        <v>103.41</v>
      </c>
      <c r="BE154" s="2">
        <v>1186.3599999999999</v>
      </c>
      <c r="BF154" s="2">
        <v>10357</v>
      </c>
      <c r="BG154">
        <v>754.08</v>
      </c>
      <c r="BH154">
        <v>206.44</v>
      </c>
      <c r="BI154">
        <v>4.4000000000000004</v>
      </c>
      <c r="BJ154">
        <v>7610</v>
      </c>
    </row>
    <row r="155" spans="1:62" x14ac:dyDescent="0.25">
      <c r="A155" s="1">
        <v>41183</v>
      </c>
      <c r="B155">
        <v>98.08</v>
      </c>
      <c r="C155">
        <v>40685</v>
      </c>
      <c r="D155">
        <v>45543</v>
      </c>
      <c r="E155">
        <v>4.4400000000000004</v>
      </c>
      <c r="F155">
        <v>120120</v>
      </c>
      <c r="G155">
        <v>3.86</v>
      </c>
      <c r="H155">
        <v>330837</v>
      </c>
      <c r="I155">
        <v>3.24</v>
      </c>
      <c r="J155">
        <v>11612</v>
      </c>
      <c r="K155">
        <v>7.94</v>
      </c>
      <c r="L155">
        <v>1.875</v>
      </c>
      <c r="M155">
        <v>2.891</v>
      </c>
      <c r="N155">
        <v>1229168</v>
      </c>
      <c r="O155">
        <v>0.93</v>
      </c>
      <c r="P155">
        <v>0.23</v>
      </c>
      <c r="Q155">
        <v>1115749</v>
      </c>
      <c r="R155">
        <v>-3.41</v>
      </c>
      <c r="S155">
        <v>-0.86</v>
      </c>
      <c r="T155">
        <v>661286</v>
      </c>
      <c r="U155">
        <v>-2.13</v>
      </c>
      <c r="V155">
        <v>-0.54</v>
      </c>
      <c r="W155">
        <v>185295</v>
      </c>
      <c r="X155">
        <v>4.8099999999999996</v>
      </c>
      <c r="Y155">
        <v>1.18</v>
      </c>
      <c r="Z155">
        <v>269168</v>
      </c>
      <c r="AA155">
        <v>-11.47</v>
      </c>
      <c r="AB155">
        <v>-3</v>
      </c>
      <c r="AC155">
        <v>113419</v>
      </c>
      <c r="AD155">
        <v>889563</v>
      </c>
      <c r="AE155">
        <v>1.08</v>
      </c>
      <c r="AF155">
        <v>0.27</v>
      </c>
      <c r="AG155">
        <v>776143</v>
      </c>
      <c r="AH155">
        <v>-5.08</v>
      </c>
      <c r="AI155">
        <v>-1.3</v>
      </c>
      <c r="AJ155">
        <v>13380.64524</v>
      </c>
      <c r="AK155">
        <v>3060.261904</v>
      </c>
      <c r="AL155">
        <v>1437.8166659999999</v>
      </c>
      <c r="AM155">
        <v>2100.0927769999998</v>
      </c>
      <c r="AN155">
        <v>8628.0166659999995</v>
      </c>
      <c r="AO155">
        <v>8827.3863629999996</v>
      </c>
      <c r="AP155">
        <v>27.311427999999999</v>
      </c>
      <c r="AQ155">
        <v>79.819130000000001</v>
      </c>
      <c r="AR155">
        <v>372.98571399999997</v>
      </c>
      <c r="AS155">
        <v>1744.369565</v>
      </c>
      <c r="AT155">
        <v>89.570869000000002</v>
      </c>
      <c r="AU155">
        <v>1.72238</v>
      </c>
      <c r="AV155">
        <v>29.257826000000001</v>
      </c>
      <c r="AW155">
        <v>1310000000000</v>
      </c>
      <c r="AX155">
        <v>85.01</v>
      </c>
      <c r="AY155">
        <v>-0.01</v>
      </c>
      <c r="AZ155" s="2">
        <v>1964</v>
      </c>
      <c r="BA155" s="2">
        <v>26667</v>
      </c>
      <c r="BB155">
        <v>90.79</v>
      </c>
      <c r="BC155">
        <v>11.46</v>
      </c>
      <c r="BD155">
        <v>99.72</v>
      </c>
      <c r="BE155" s="2">
        <v>1191</v>
      </c>
      <c r="BF155" s="2">
        <v>10336</v>
      </c>
      <c r="BG155">
        <v>826.87</v>
      </c>
      <c r="BH155">
        <v>203.64</v>
      </c>
      <c r="BI155">
        <v>4.32</v>
      </c>
      <c r="BJ155">
        <v>7438</v>
      </c>
    </row>
    <row r="156" spans="1:62" x14ac:dyDescent="0.25">
      <c r="A156" s="1">
        <v>41214</v>
      </c>
      <c r="B156">
        <v>97.79</v>
      </c>
      <c r="C156">
        <v>39805</v>
      </c>
      <c r="D156">
        <v>45744</v>
      </c>
      <c r="E156">
        <v>3.14</v>
      </c>
      <c r="F156">
        <v>120685</v>
      </c>
      <c r="G156">
        <v>4.12</v>
      </c>
      <c r="H156">
        <v>332429</v>
      </c>
      <c r="I156">
        <v>3.5</v>
      </c>
      <c r="J156">
        <v>11736</v>
      </c>
      <c r="K156">
        <v>10.36</v>
      </c>
      <c r="L156">
        <v>1.875</v>
      </c>
      <c r="M156">
        <v>2.883</v>
      </c>
      <c r="N156">
        <v>1229168</v>
      </c>
      <c r="O156">
        <v>0.93</v>
      </c>
      <c r="P156">
        <v>0.23</v>
      </c>
      <c r="Q156">
        <v>1115749</v>
      </c>
      <c r="R156">
        <v>-3.41</v>
      </c>
      <c r="S156">
        <v>-0.86</v>
      </c>
      <c r="T156">
        <v>661286</v>
      </c>
      <c r="U156">
        <v>-2.13</v>
      </c>
      <c r="V156">
        <v>-0.54</v>
      </c>
      <c r="W156">
        <v>185295</v>
      </c>
      <c r="X156">
        <v>4.8099999999999996</v>
      </c>
      <c r="Y156">
        <v>1.18</v>
      </c>
      <c r="Z156">
        <v>269168</v>
      </c>
      <c r="AA156">
        <v>-11.47</v>
      </c>
      <c r="AB156">
        <v>-3</v>
      </c>
      <c r="AC156">
        <v>113419</v>
      </c>
      <c r="AD156">
        <v>889563</v>
      </c>
      <c r="AE156">
        <v>1.08</v>
      </c>
      <c r="AF156">
        <v>0.27</v>
      </c>
      <c r="AG156">
        <v>776143</v>
      </c>
      <c r="AH156">
        <v>-5.08</v>
      </c>
      <c r="AI156">
        <v>-1.3</v>
      </c>
      <c r="AJ156">
        <v>12896.435240000001</v>
      </c>
      <c r="AK156">
        <v>2941.0147609999999</v>
      </c>
      <c r="AL156">
        <v>1394.5123799999999</v>
      </c>
      <c r="AM156">
        <v>2042.744545</v>
      </c>
      <c r="AN156">
        <v>8230.2027269999999</v>
      </c>
      <c r="AO156">
        <v>9059.86</v>
      </c>
      <c r="AP156">
        <v>26.682856999999998</v>
      </c>
      <c r="AQ156">
        <v>80.752726999999993</v>
      </c>
      <c r="AR156">
        <v>369.29571399999998</v>
      </c>
      <c r="AS156">
        <v>1721.319047</v>
      </c>
      <c r="AT156">
        <v>86.732380000000006</v>
      </c>
      <c r="AU156">
        <v>1.642857</v>
      </c>
      <c r="AV156">
        <v>29.116817999999999</v>
      </c>
      <c r="AW156">
        <v>1360000000000</v>
      </c>
      <c r="AX156">
        <v>86.87</v>
      </c>
      <c r="AY156">
        <v>0.04</v>
      </c>
      <c r="AZ156" s="2">
        <v>2383</v>
      </c>
      <c r="BA156" s="2">
        <v>24470</v>
      </c>
      <c r="BB156">
        <v>93.24</v>
      </c>
      <c r="BC156">
        <v>12.56</v>
      </c>
      <c r="BD156">
        <v>102.07</v>
      </c>
      <c r="BE156" s="2">
        <v>1206.8900000000001</v>
      </c>
      <c r="BF156" s="2">
        <v>10354</v>
      </c>
      <c r="BG156">
        <v>789.02</v>
      </c>
      <c r="BH156">
        <v>203.63</v>
      </c>
      <c r="BI156">
        <v>4.33</v>
      </c>
      <c r="BJ156">
        <v>7256</v>
      </c>
    </row>
    <row r="157" spans="1:62" x14ac:dyDescent="0.25">
      <c r="A157" s="1">
        <v>41244</v>
      </c>
      <c r="B157">
        <v>98.09</v>
      </c>
      <c r="C157">
        <v>47444</v>
      </c>
      <c r="D157">
        <v>47417</v>
      </c>
      <c r="E157">
        <v>4.6900000000000004</v>
      </c>
      <c r="F157">
        <v>124184</v>
      </c>
      <c r="G157">
        <v>4.97</v>
      </c>
      <c r="H157">
        <v>335744</v>
      </c>
      <c r="I157">
        <v>3.46</v>
      </c>
      <c r="J157">
        <v>12032</v>
      </c>
      <c r="K157">
        <v>6.66</v>
      </c>
      <c r="L157">
        <v>1.875</v>
      </c>
      <c r="M157">
        <v>2.883</v>
      </c>
      <c r="N157">
        <v>1229168</v>
      </c>
      <c r="O157">
        <v>0.93</v>
      </c>
      <c r="P157">
        <v>0.23</v>
      </c>
      <c r="Q157">
        <v>1115749</v>
      </c>
      <c r="R157">
        <v>-3.41</v>
      </c>
      <c r="S157">
        <v>-0.86</v>
      </c>
      <c r="T157">
        <v>661286</v>
      </c>
      <c r="U157">
        <v>-2.13</v>
      </c>
      <c r="V157">
        <v>-0.54</v>
      </c>
      <c r="W157">
        <v>185295</v>
      </c>
      <c r="X157">
        <v>4.8099999999999996</v>
      </c>
      <c r="Y157">
        <v>1.18</v>
      </c>
      <c r="Z157">
        <v>269168</v>
      </c>
      <c r="AA157">
        <v>-11.47</v>
      </c>
      <c r="AB157">
        <v>-3</v>
      </c>
      <c r="AC157">
        <v>113419</v>
      </c>
      <c r="AD157">
        <v>889563</v>
      </c>
      <c r="AE157">
        <v>1.08</v>
      </c>
      <c r="AF157">
        <v>0.27</v>
      </c>
      <c r="AG157">
        <v>776143</v>
      </c>
      <c r="AH157">
        <v>-5.08</v>
      </c>
      <c r="AI157">
        <v>-1.3</v>
      </c>
      <c r="AJ157">
        <v>13144.174999999999</v>
      </c>
      <c r="AK157">
        <v>3003.7919999999999</v>
      </c>
      <c r="AL157">
        <v>1422.2855</v>
      </c>
      <c r="AM157">
        <v>2124.663333</v>
      </c>
      <c r="AN157">
        <v>8477.6742849999991</v>
      </c>
      <c r="AO157">
        <v>9814.3773679999995</v>
      </c>
      <c r="AP157">
        <v>30.2485</v>
      </c>
      <c r="AQ157">
        <v>79.781000000000006</v>
      </c>
      <c r="AR157">
        <v>382.24599999999998</v>
      </c>
      <c r="AS157">
        <v>1684.38</v>
      </c>
      <c r="AT157">
        <v>88.245500000000007</v>
      </c>
      <c r="AU157">
        <v>1.7055</v>
      </c>
      <c r="AV157">
        <v>29.064285000000002</v>
      </c>
      <c r="AW157">
        <v>1530000000000</v>
      </c>
      <c r="AX157">
        <v>92.77</v>
      </c>
      <c r="AY157">
        <v>7.0000000000000007E-2</v>
      </c>
      <c r="AZ157" s="2">
        <v>2822</v>
      </c>
      <c r="BA157" s="2">
        <v>24500</v>
      </c>
      <c r="BB157">
        <v>91.5</v>
      </c>
      <c r="BC157">
        <v>11.43</v>
      </c>
      <c r="BD157">
        <v>101.46</v>
      </c>
      <c r="BE157" s="2">
        <v>1168.3399999999999</v>
      </c>
      <c r="BF157" s="2">
        <v>10372</v>
      </c>
      <c r="BG157">
        <v>737.44</v>
      </c>
      <c r="BH157">
        <v>186.89</v>
      </c>
      <c r="BI157">
        <v>4.2699999999999996</v>
      </c>
      <c r="BJ157">
        <v>7631</v>
      </c>
    </row>
    <row r="158" spans="1:62" x14ac:dyDescent="0.25">
      <c r="A158" s="1">
        <v>41275</v>
      </c>
      <c r="B158">
        <v>98.5</v>
      </c>
      <c r="C158">
        <v>60005</v>
      </c>
      <c r="D158">
        <v>48606</v>
      </c>
      <c r="E158">
        <v>7.74</v>
      </c>
      <c r="F158">
        <v>125515</v>
      </c>
      <c r="G158">
        <v>4.46</v>
      </c>
      <c r="H158">
        <v>339277</v>
      </c>
      <c r="I158">
        <v>2.9</v>
      </c>
      <c r="J158">
        <v>12771</v>
      </c>
      <c r="K158">
        <v>4.88</v>
      </c>
      <c r="L158">
        <v>1.875</v>
      </c>
      <c r="M158">
        <v>2.883</v>
      </c>
      <c r="N158">
        <v>1225477</v>
      </c>
      <c r="O158">
        <v>-1.2</v>
      </c>
      <c r="P158">
        <v>-0.3</v>
      </c>
      <c r="Q158">
        <v>1137615</v>
      </c>
      <c r="R158">
        <v>8.07</v>
      </c>
      <c r="S158">
        <v>1.96</v>
      </c>
      <c r="T158">
        <v>668848</v>
      </c>
      <c r="U158">
        <v>4.6500000000000004</v>
      </c>
      <c r="V158">
        <v>1.1399999999999999</v>
      </c>
      <c r="W158">
        <v>183677</v>
      </c>
      <c r="X158">
        <v>-3.45</v>
      </c>
      <c r="Y158">
        <v>-0.87</v>
      </c>
      <c r="Z158">
        <v>285143</v>
      </c>
      <c r="AA158">
        <v>25.94</v>
      </c>
      <c r="AB158">
        <v>5.94</v>
      </c>
      <c r="AC158">
        <v>87769</v>
      </c>
      <c r="AD158">
        <v>888654</v>
      </c>
      <c r="AE158">
        <v>-0.41</v>
      </c>
      <c r="AF158">
        <v>-0.1</v>
      </c>
      <c r="AG158">
        <v>800885</v>
      </c>
      <c r="AH158">
        <v>13.37</v>
      </c>
      <c r="AI158">
        <v>3.19</v>
      </c>
      <c r="AJ158">
        <v>13615.32286</v>
      </c>
      <c r="AK158">
        <v>3125.913333</v>
      </c>
      <c r="AL158">
        <v>1480.3952380000001</v>
      </c>
      <c r="AM158">
        <v>2311.0435000000002</v>
      </c>
      <c r="AN158">
        <v>9383.8220000000001</v>
      </c>
      <c r="AO158">
        <v>10750.854740000001</v>
      </c>
      <c r="AP158">
        <v>32.590952000000001</v>
      </c>
      <c r="AQ158">
        <v>79.954999999999998</v>
      </c>
      <c r="AR158">
        <v>405.52238</v>
      </c>
      <c r="AS158">
        <v>1670.447619</v>
      </c>
      <c r="AT158">
        <v>94.828570999999997</v>
      </c>
      <c r="AU158">
        <v>1.890476</v>
      </c>
      <c r="AV158">
        <v>29.093913000000001</v>
      </c>
      <c r="AW158">
        <v>1620000000000</v>
      </c>
      <c r="AX158">
        <v>89.72</v>
      </c>
      <c r="AY158">
        <v>0.14000000000000001</v>
      </c>
      <c r="AZ158" s="2">
        <v>2629</v>
      </c>
      <c r="BA158" s="2">
        <v>33964</v>
      </c>
      <c r="BB158">
        <v>89.69</v>
      </c>
      <c r="BC158">
        <v>10.34</v>
      </c>
      <c r="BD158">
        <v>98.52</v>
      </c>
      <c r="BE158" s="2">
        <v>1185.08</v>
      </c>
      <c r="BF158" s="2">
        <v>10386</v>
      </c>
      <c r="BG158">
        <v>771.24</v>
      </c>
      <c r="BH158">
        <v>201.42</v>
      </c>
      <c r="BI158">
        <v>4.18</v>
      </c>
      <c r="BJ158">
        <v>7759</v>
      </c>
    </row>
    <row r="159" spans="1:62" x14ac:dyDescent="0.25">
      <c r="A159" s="1">
        <v>41306</v>
      </c>
      <c r="B159">
        <v>98.49</v>
      </c>
      <c r="C159">
        <v>62283</v>
      </c>
      <c r="D159">
        <v>48210</v>
      </c>
      <c r="E159">
        <v>6.92</v>
      </c>
      <c r="F159">
        <v>126312</v>
      </c>
      <c r="G159">
        <v>5.83</v>
      </c>
      <c r="H159">
        <v>341160</v>
      </c>
      <c r="I159">
        <v>3.74</v>
      </c>
      <c r="J159">
        <v>13599</v>
      </c>
      <c r="K159">
        <v>9.7899999999999991</v>
      </c>
      <c r="L159">
        <v>1.875</v>
      </c>
      <c r="M159">
        <v>2.883</v>
      </c>
      <c r="N159">
        <v>1225477</v>
      </c>
      <c r="O159">
        <v>-1.2</v>
      </c>
      <c r="P159">
        <v>-0.3</v>
      </c>
      <c r="Q159">
        <v>1137615</v>
      </c>
      <c r="R159">
        <v>8.07</v>
      </c>
      <c r="S159">
        <v>1.96</v>
      </c>
      <c r="T159">
        <v>668848</v>
      </c>
      <c r="U159">
        <v>4.6500000000000004</v>
      </c>
      <c r="V159">
        <v>1.1399999999999999</v>
      </c>
      <c r="W159">
        <v>183677</v>
      </c>
      <c r="X159">
        <v>-3.45</v>
      </c>
      <c r="Y159">
        <v>-0.87</v>
      </c>
      <c r="Z159">
        <v>285143</v>
      </c>
      <c r="AA159">
        <v>25.94</v>
      </c>
      <c r="AB159">
        <v>5.94</v>
      </c>
      <c r="AC159">
        <v>87769</v>
      </c>
      <c r="AD159">
        <v>888654</v>
      </c>
      <c r="AE159">
        <v>-0.41</v>
      </c>
      <c r="AF159">
        <v>-0.1</v>
      </c>
      <c r="AG159">
        <v>800885</v>
      </c>
      <c r="AH159">
        <v>13.37</v>
      </c>
      <c r="AI159">
        <v>3.19</v>
      </c>
      <c r="AJ159">
        <v>13967.33</v>
      </c>
      <c r="AK159">
        <v>3169.2131570000001</v>
      </c>
      <c r="AL159">
        <v>1512.3115780000001</v>
      </c>
      <c r="AM159">
        <v>2383.6149999999998</v>
      </c>
      <c r="AN159">
        <v>9641.4746660000001</v>
      </c>
      <c r="AO159">
        <v>11336.444740000001</v>
      </c>
      <c r="AP159">
        <v>33.507894</v>
      </c>
      <c r="AQ159">
        <v>80.662000000000006</v>
      </c>
      <c r="AR159">
        <v>423.58473600000002</v>
      </c>
      <c r="AS159">
        <v>1627.468421</v>
      </c>
      <c r="AT159">
        <v>95.321578000000002</v>
      </c>
      <c r="AU159">
        <v>1.968421</v>
      </c>
      <c r="AV159">
        <v>29.640499999999999</v>
      </c>
      <c r="AW159">
        <v>908000000000</v>
      </c>
      <c r="AX159">
        <v>84.53</v>
      </c>
      <c r="AY159">
        <v>7.0000000000000007E-2</v>
      </c>
      <c r="AZ159" s="2">
        <v>3292</v>
      </c>
      <c r="BA159" s="2">
        <v>34408</v>
      </c>
      <c r="BB159">
        <v>93.72</v>
      </c>
      <c r="BC159">
        <v>11.91</v>
      </c>
      <c r="BD159">
        <v>105.44</v>
      </c>
      <c r="BE159" s="2">
        <v>1204.1600000000001</v>
      </c>
      <c r="BF159" s="2">
        <v>10391</v>
      </c>
      <c r="BG159">
        <v>756.21</v>
      </c>
      <c r="BH159">
        <v>224.93</v>
      </c>
      <c r="BI159">
        <v>4.16</v>
      </c>
      <c r="BJ159">
        <v>7933</v>
      </c>
    </row>
    <row r="160" spans="1:62" x14ac:dyDescent="0.25">
      <c r="A160" s="1">
        <v>41334</v>
      </c>
      <c r="B160">
        <v>98</v>
      </c>
      <c r="C160">
        <v>41394</v>
      </c>
      <c r="D160">
        <v>48136</v>
      </c>
      <c r="E160">
        <v>8.66</v>
      </c>
      <c r="F160">
        <v>126538</v>
      </c>
      <c r="G160">
        <v>6.36</v>
      </c>
      <c r="H160">
        <v>342288</v>
      </c>
      <c r="I160">
        <v>3.86</v>
      </c>
      <c r="J160">
        <v>13008</v>
      </c>
      <c r="K160">
        <v>7.93</v>
      </c>
      <c r="L160">
        <v>1.875</v>
      </c>
      <c r="M160">
        <v>2.883</v>
      </c>
      <c r="N160">
        <v>1225477</v>
      </c>
      <c r="O160">
        <v>-1.2</v>
      </c>
      <c r="P160">
        <v>-0.3</v>
      </c>
      <c r="Q160">
        <v>1137615</v>
      </c>
      <c r="R160">
        <v>8.07</v>
      </c>
      <c r="S160">
        <v>1.96</v>
      </c>
      <c r="T160">
        <v>668848</v>
      </c>
      <c r="U160">
        <v>4.6500000000000004</v>
      </c>
      <c r="V160">
        <v>1.1399999999999999</v>
      </c>
      <c r="W160">
        <v>183677</v>
      </c>
      <c r="X160">
        <v>-3.45</v>
      </c>
      <c r="Y160">
        <v>-0.87</v>
      </c>
      <c r="Z160">
        <v>285143</v>
      </c>
      <c r="AA160">
        <v>25.94</v>
      </c>
      <c r="AB160">
        <v>5.94</v>
      </c>
      <c r="AC160">
        <v>87769</v>
      </c>
      <c r="AD160">
        <v>888654</v>
      </c>
      <c r="AE160">
        <v>-0.41</v>
      </c>
      <c r="AF160">
        <v>-0.1</v>
      </c>
      <c r="AG160">
        <v>800885</v>
      </c>
      <c r="AH160">
        <v>13.37</v>
      </c>
      <c r="AI160">
        <v>3.19</v>
      </c>
      <c r="AJ160">
        <v>14418.258</v>
      </c>
      <c r="AK160">
        <v>3236.1669999999999</v>
      </c>
      <c r="AL160">
        <v>1550.829</v>
      </c>
      <c r="AM160">
        <v>2296.430476</v>
      </c>
      <c r="AN160">
        <v>9217.9595229999995</v>
      </c>
      <c r="AO160">
        <v>12244.0285</v>
      </c>
      <c r="AP160">
        <v>33.576000000000001</v>
      </c>
      <c r="AQ160">
        <v>82.6935</v>
      </c>
      <c r="AR160">
        <v>432.38249999999999</v>
      </c>
      <c r="AS160">
        <v>1591.5050000000001</v>
      </c>
      <c r="AT160">
        <v>92.956999999999994</v>
      </c>
      <c r="AU160">
        <v>1.9464999999999999</v>
      </c>
      <c r="AV160">
        <v>29.749523</v>
      </c>
      <c r="AW160">
        <v>1520000000000</v>
      </c>
      <c r="AX160">
        <v>66.12</v>
      </c>
      <c r="AY160">
        <v>-0.3</v>
      </c>
      <c r="AZ160" s="2">
        <v>1994</v>
      </c>
      <c r="BA160" s="2">
        <v>30611</v>
      </c>
      <c r="BB160">
        <v>76.989999999999995</v>
      </c>
      <c r="BC160">
        <v>9.1300000000000008</v>
      </c>
      <c r="BD160">
        <v>80.8</v>
      </c>
      <c r="BE160" s="2">
        <v>1024.52</v>
      </c>
      <c r="BF160" s="2">
        <v>10372</v>
      </c>
      <c r="BG160">
        <v>588.16999999999996</v>
      </c>
      <c r="BH160">
        <v>162.76</v>
      </c>
      <c r="BI160">
        <v>4.24</v>
      </c>
      <c r="BJ160">
        <v>7907</v>
      </c>
    </row>
    <row r="161" spans="1:62" x14ac:dyDescent="0.25">
      <c r="A161" s="1">
        <v>41365</v>
      </c>
      <c r="B161">
        <v>98.08</v>
      </c>
      <c r="C161">
        <v>41695</v>
      </c>
      <c r="D161">
        <v>48395</v>
      </c>
      <c r="E161">
        <v>9.35</v>
      </c>
      <c r="F161">
        <v>126084</v>
      </c>
      <c r="G161">
        <v>6.49</v>
      </c>
      <c r="H161">
        <v>342726</v>
      </c>
      <c r="I161">
        <v>4.08</v>
      </c>
      <c r="J161">
        <v>12877</v>
      </c>
      <c r="K161">
        <v>9.0299999999999994</v>
      </c>
      <c r="L161">
        <v>1.875</v>
      </c>
      <c r="M161">
        <v>2.883</v>
      </c>
      <c r="N161">
        <v>1237647</v>
      </c>
      <c r="O161">
        <v>4.03</v>
      </c>
      <c r="P161">
        <v>0.99</v>
      </c>
      <c r="Q161">
        <v>1132961</v>
      </c>
      <c r="R161">
        <v>-1.63</v>
      </c>
      <c r="S161">
        <v>-0.41</v>
      </c>
      <c r="T161">
        <v>674268</v>
      </c>
      <c r="U161">
        <v>3.28</v>
      </c>
      <c r="V161">
        <v>0.81</v>
      </c>
      <c r="W161">
        <v>183504</v>
      </c>
      <c r="X161">
        <v>-0.38</v>
      </c>
      <c r="Y161">
        <v>-0.09</v>
      </c>
      <c r="Z161">
        <v>275214</v>
      </c>
      <c r="AA161">
        <v>-13.22</v>
      </c>
      <c r="AB161">
        <v>-3.48</v>
      </c>
      <c r="AC161">
        <v>104866</v>
      </c>
      <c r="AD161">
        <v>899797</v>
      </c>
      <c r="AE161">
        <v>5.1100000000000003</v>
      </c>
      <c r="AF161">
        <v>1.25</v>
      </c>
      <c r="AG161">
        <v>794931</v>
      </c>
      <c r="AH161">
        <v>-2.94</v>
      </c>
      <c r="AI161">
        <v>-0.74</v>
      </c>
      <c r="AJ161">
        <v>14675.909089999999</v>
      </c>
      <c r="AK161">
        <v>3251.3518180000001</v>
      </c>
      <c r="AL161">
        <v>1570.702272</v>
      </c>
      <c r="AM161">
        <v>2211.7966660000002</v>
      </c>
      <c r="AN161">
        <v>8901.8666659999999</v>
      </c>
      <c r="AO161">
        <v>13224.06143</v>
      </c>
      <c r="AP161">
        <v>32.997726999999998</v>
      </c>
      <c r="AQ161">
        <v>82.636818000000005</v>
      </c>
      <c r="AR161">
        <v>428.067272</v>
      </c>
      <c r="AS161">
        <v>1484.6272719999999</v>
      </c>
      <c r="AT161">
        <v>92.067727000000005</v>
      </c>
      <c r="AU161">
        <v>1.731363</v>
      </c>
      <c r="AV161">
        <v>29.830908999999998</v>
      </c>
      <c r="AW161">
        <v>1350000000000</v>
      </c>
      <c r="AX161">
        <v>81.86</v>
      </c>
      <c r="AY161">
        <v>0.18</v>
      </c>
      <c r="AZ161" s="2">
        <v>2276</v>
      </c>
      <c r="BA161" s="2">
        <v>40634</v>
      </c>
      <c r="BB161">
        <v>94.27</v>
      </c>
      <c r="BC161">
        <v>11.21</v>
      </c>
      <c r="BD161">
        <v>100.08</v>
      </c>
      <c r="BE161" s="2">
        <v>1167.57</v>
      </c>
      <c r="BF161" s="2">
        <v>10377</v>
      </c>
      <c r="BG161">
        <v>824</v>
      </c>
      <c r="BH161">
        <v>232.6</v>
      </c>
      <c r="BI161">
        <v>4.17</v>
      </c>
      <c r="BJ161">
        <v>7893</v>
      </c>
    </row>
    <row r="162" spans="1:62" x14ac:dyDescent="0.25">
      <c r="A162" s="1">
        <v>41395</v>
      </c>
      <c r="B162">
        <v>98.16</v>
      </c>
      <c r="C162">
        <v>42166</v>
      </c>
      <c r="D162">
        <v>48134</v>
      </c>
      <c r="E162">
        <v>7.78</v>
      </c>
      <c r="F162">
        <v>126985</v>
      </c>
      <c r="G162">
        <v>7.53</v>
      </c>
      <c r="H162">
        <v>343174</v>
      </c>
      <c r="I162">
        <v>4.58</v>
      </c>
      <c r="J162">
        <v>12845</v>
      </c>
      <c r="K162">
        <v>10.37</v>
      </c>
      <c r="L162">
        <v>1.875</v>
      </c>
      <c r="M162">
        <v>2.883</v>
      </c>
      <c r="N162">
        <v>1237647</v>
      </c>
      <c r="O162">
        <v>4.03</v>
      </c>
      <c r="P162">
        <v>0.99</v>
      </c>
      <c r="Q162">
        <v>1132961</v>
      </c>
      <c r="R162">
        <v>-1.63</v>
      </c>
      <c r="S162">
        <v>-0.41</v>
      </c>
      <c r="T162">
        <v>674268</v>
      </c>
      <c r="U162">
        <v>3.28</v>
      </c>
      <c r="V162">
        <v>0.81</v>
      </c>
      <c r="W162">
        <v>183504</v>
      </c>
      <c r="X162">
        <v>-0.38</v>
      </c>
      <c r="Y162">
        <v>-0.09</v>
      </c>
      <c r="Z162">
        <v>275214</v>
      </c>
      <c r="AA162">
        <v>-13.22</v>
      </c>
      <c r="AB162">
        <v>-3.48</v>
      </c>
      <c r="AC162">
        <v>104866</v>
      </c>
      <c r="AD162">
        <v>899797</v>
      </c>
      <c r="AE162">
        <v>5.1100000000000003</v>
      </c>
      <c r="AF162">
        <v>1.25</v>
      </c>
      <c r="AG162">
        <v>794931</v>
      </c>
      <c r="AH162">
        <v>-2.94</v>
      </c>
      <c r="AI162">
        <v>-0.74</v>
      </c>
      <c r="AJ162">
        <v>15172.18045</v>
      </c>
      <c r="AK162">
        <v>3440.375454</v>
      </c>
      <c r="AL162">
        <v>1639.842727</v>
      </c>
      <c r="AM162">
        <v>2264.5149999999999</v>
      </c>
      <c r="AN162">
        <v>9146.040454</v>
      </c>
      <c r="AO162">
        <v>14532.40667</v>
      </c>
      <c r="AP162">
        <v>34.301363000000002</v>
      </c>
      <c r="AQ162">
        <v>83.296086000000003</v>
      </c>
      <c r="AR162">
        <v>461.800454</v>
      </c>
      <c r="AS162">
        <v>1415.7195650000001</v>
      </c>
      <c r="AT162">
        <v>94.757390999999998</v>
      </c>
      <c r="AU162">
        <v>1.9172720000000001</v>
      </c>
      <c r="AV162">
        <v>29.793913</v>
      </c>
      <c r="AW162">
        <v>1680000000000</v>
      </c>
      <c r="AX162">
        <v>81.94</v>
      </c>
      <c r="AY162">
        <v>0.05</v>
      </c>
      <c r="AZ162" s="2">
        <v>3234</v>
      </c>
      <c r="BA162" s="2">
        <v>28399</v>
      </c>
      <c r="BB162">
        <v>92.27</v>
      </c>
      <c r="BC162">
        <v>11.62</v>
      </c>
      <c r="BD162">
        <v>99.26</v>
      </c>
      <c r="BE162" s="2">
        <v>1136.0899999999999</v>
      </c>
      <c r="BF162" s="2">
        <v>10384</v>
      </c>
      <c r="BG162">
        <v>763.38</v>
      </c>
      <c r="BH162">
        <v>214.73</v>
      </c>
      <c r="BI162">
        <v>4.07</v>
      </c>
      <c r="BJ162">
        <v>8272</v>
      </c>
    </row>
    <row r="163" spans="1:62" x14ac:dyDescent="0.25">
      <c r="A163" s="1">
        <v>41426</v>
      </c>
      <c r="B163">
        <v>98.24</v>
      </c>
      <c r="C163">
        <v>42619</v>
      </c>
      <c r="D163">
        <v>49831</v>
      </c>
      <c r="E163">
        <v>10.35</v>
      </c>
      <c r="F163">
        <v>128309</v>
      </c>
      <c r="G163">
        <v>8.56</v>
      </c>
      <c r="H163">
        <v>345835</v>
      </c>
      <c r="I163">
        <v>5.27</v>
      </c>
      <c r="J163">
        <v>12860</v>
      </c>
      <c r="K163">
        <v>9.6</v>
      </c>
      <c r="L163">
        <v>1.875</v>
      </c>
      <c r="M163">
        <v>2.883</v>
      </c>
      <c r="N163">
        <v>1237647</v>
      </c>
      <c r="O163">
        <v>4.03</v>
      </c>
      <c r="P163">
        <v>0.99</v>
      </c>
      <c r="Q163">
        <v>1132961</v>
      </c>
      <c r="R163">
        <v>-1.63</v>
      </c>
      <c r="S163">
        <v>-0.41</v>
      </c>
      <c r="T163">
        <v>674268</v>
      </c>
      <c r="U163">
        <v>3.28</v>
      </c>
      <c r="V163">
        <v>0.81</v>
      </c>
      <c r="W163">
        <v>183504</v>
      </c>
      <c r="X163">
        <v>-0.38</v>
      </c>
      <c r="Y163">
        <v>-0.09</v>
      </c>
      <c r="Z163">
        <v>275214</v>
      </c>
      <c r="AA163">
        <v>-13.22</v>
      </c>
      <c r="AB163">
        <v>-3.48</v>
      </c>
      <c r="AC163">
        <v>104866</v>
      </c>
      <c r="AD163">
        <v>899797</v>
      </c>
      <c r="AE163">
        <v>5.1100000000000003</v>
      </c>
      <c r="AF163">
        <v>1.25</v>
      </c>
      <c r="AG163">
        <v>794931</v>
      </c>
      <c r="AH163">
        <v>-2.94</v>
      </c>
      <c r="AI163">
        <v>-0.74</v>
      </c>
      <c r="AJ163">
        <v>15035.754499999999</v>
      </c>
      <c r="AK163">
        <v>3416.7415000000001</v>
      </c>
      <c r="AL163">
        <v>1618.7725</v>
      </c>
      <c r="AM163">
        <v>2119.15</v>
      </c>
      <c r="AN163">
        <v>8333.2047050000001</v>
      </c>
      <c r="AO163">
        <v>13106.6185</v>
      </c>
      <c r="AP163">
        <v>34.003999999999998</v>
      </c>
      <c r="AQ163">
        <v>81.963999999999999</v>
      </c>
      <c r="AR163">
        <v>466.74349999999998</v>
      </c>
      <c r="AS163">
        <v>1342.135</v>
      </c>
      <c r="AT163">
        <v>95.8005</v>
      </c>
      <c r="AU163">
        <v>2.2894999999999999</v>
      </c>
      <c r="AV163">
        <v>29.9375</v>
      </c>
      <c r="AW163">
        <v>1370000000000</v>
      </c>
      <c r="AX163">
        <v>84.09</v>
      </c>
      <c r="AY163">
        <v>0.11</v>
      </c>
      <c r="AZ163" s="2">
        <v>3349</v>
      </c>
      <c r="BA163" s="2">
        <v>50238</v>
      </c>
      <c r="BB163">
        <v>96.85</v>
      </c>
      <c r="BC163">
        <v>12.52</v>
      </c>
      <c r="BD163">
        <v>103.69</v>
      </c>
      <c r="BE163" s="2">
        <v>1172.6199999999999</v>
      </c>
      <c r="BF163" s="2">
        <v>10397</v>
      </c>
      <c r="BG163">
        <v>806.12</v>
      </c>
      <c r="BH163">
        <v>231.58</v>
      </c>
      <c r="BI163">
        <v>4.0599999999999996</v>
      </c>
      <c r="BJ163">
        <v>7989</v>
      </c>
    </row>
    <row r="164" spans="1:62" x14ac:dyDescent="0.25">
      <c r="A164" s="1">
        <v>41456</v>
      </c>
      <c r="B164">
        <v>98.05</v>
      </c>
      <c r="C164">
        <v>43040</v>
      </c>
      <c r="D164">
        <v>49767</v>
      </c>
      <c r="E164">
        <v>8.73</v>
      </c>
      <c r="F164">
        <v>129635</v>
      </c>
      <c r="G164">
        <v>8.74</v>
      </c>
      <c r="H164">
        <v>348431</v>
      </c>
      <c r="I164">
        <v>5.82</v>
      </c>
      <c r="J164">
        <v>12854</v>
      </c>
      <c r="K164">
        <v>6.8</v>
      </c>
      <c r="L164">
        <v>1.875</v>
      </c>
      <c r="M164">
        <v>2.8820000000000001</v>
      </c>
      <c r="N164">
        <v>1247375</v>
      </c>
      <c r="O164">
        <v>3.18</v>
      </c>
      <c r="P164">
        <v>0.79</v>
      </c>
      <c r="Q164">
        <v>1136090</v>
      </c>
      <c r="R164">
        <v>1.1100000000000001</v>
      </c>
      <c r="S164">
        <v>0.28000000000000003</v>
      </c>
      <c r="T164">
        <v>676660</v>
      </c>
      <c r="U164">
        <v>1.43</v>
      </c>
      <c r="V164">
        <v>0.35</v>
      </c>
      <c r="W164">
        <v>182504</v>
      </c>
      <c r="X164">
        <v>-2.16</v>
      </c>
      <c r="Y164">
        <v>-0.54</v>
      </c>
      <c r="Z164">
        <v>276958</v>
      </c>
      <c r="AA164">
        <v>2.56</v>
      </c>
      <c r="AB164">
        <v>0.63</v>
      </c>
      <c r="AC164">
        <v>111544</v>
      </c>
      <c r="AD164">
        <v>904418</v>
      </c>
      <c r="AE164">
        <v>2.0699999999999998</v>
      </c>
      <c r="AF164">
        <v>0.51</v>
      </c>
      <c r="AG164">
        <v>792874</v>
      </c>
      <c r="AH164">
        <v>-1.03</v>
      </c>
      <c r="AI164">
        <v>-0.26</v>
      </c>
      <c r="AJ164">
        <v>15390.20318</v>
      </c>
      <c r="AK164">
        <v>3559.7109089999999</v>
      </c>
      <c r="AL164">
        <v>1668.6754539999999</v>
      </c>
      <c r="AM164">
        <v>2013.6495649999999</v>
      </c>
      <c r="AN164">
        <v>7851.3508689999999</v>
      </c>
      <c r="AO164">
        <v>14317.543180000001</v>
      </c>
      <c r="AP164">
        <v>34.652726999999999</v>
      </c>
      <c r="AQ164">
        <v>82.966521</v>
      </c>
      <c r="AR164">
        <v>478.87227200000001</v>
      </c>
      <c r="AS164">
        <v>1284.119565</v>
      </c>
      <c r="AT164">
        <v>104.555217</v>
      </c>
      <c r="AU164">
        <v>2.5663629999999999</v>
      </c>
      <c r="AV164">
        <v>29.951739</v>
      </c>
      <c r="AW164">
        <v>1780000000000</v>
      </c>
      <c r="AX164">
        <v>81.290000000000006</v>
      </c>
      <c r="AY164">
        <v>0.09</v>
      </c>
      <c r="AZ164" s="2">
        <v>2327</v>
      </c>
      <c r="BA164" s="2">
        <v>41909</v>
      </c>
      <c r="BB164">
        <v>93.53</v>
      </c>
      <c r="BC164">
        <v>13.08</v>
      </c>
      <c r="BD164">
        <v>97.47</v>
      </c>
      <c r="BE164" s="2">
        <v>1184.6400000000001</v>
      </c>
      <c r="BF164" s="2">
        <v>10416</v>
      </c>
      <c r="BG164">
        <v>806.67</v>
      </c>
      <c r="BH164">
        <v>233.54</v>
      </c>
      <c r="BI164">
        <v>4.1399999999999997</v>
      </c>
      <c r="BJ164">
        <v>8102</v>
      </c>
    </row>
    <row r="165" spans="1:62" x14ac:dyDescent="0.25">
      <c r="A165" s="1">
        <v>41487</v>
      </c>
      <c r="B165">
        <v>98.07</v>
      </c>
      <c r="C165">
        <v>42241</v>
      </c>
      <c r="D165">
        <v>49843</v>
      </c>
      <c r="E165">
        <v>9.7100000000000009</v>
      </c>
      <c r="F165">
        <v>130507</v>
      </c>
      <c r="G165">
        <v>8.36</v>
      </c>
      <c r="H165">
        <v>349547</v>
      </c>
      <c r="I165">
        <v>5.39</v>
      </c>
      <c r="J165">
        <v>12760</v>
      </c>
      <c r="K165">
        <v>9.16</v>
      </c>
      <c r="L165">
        <v>1.875</v>
      </c>
      <c r="M165">
        <v>2.8820000000000001</v>
      </c>
      <c r="N165">
        <v>1247375</v>
      </c>
      <c r="O165">
        <v>3.18</v>
      </c>
      <c r="P165">
        <v>0.79</v>
      </c>
      <c r="Q165">
        <v>1136090</v>
      </c>
      <c r="R165">
        <v>1.1100000000000001</v>
      </c>
      <c r="S165">
        <v>0.28000000000000003</v>
      </c>
      <c r="T165">
        <v>676660</v>
      </c>
      <c r="U165">
        <v>1.43</v>
      </c>
      <c r="V165">
        <v>0.35</v>
      </c>
      <c r="W165">
        <v>182504</v>
      </c>
      <c r="X165">
        <v>-2.16</v>
      </c>
      <c r="Y165">
        <v>-0.54</v>
      </c>
      <c r="Z165">
        <v>276958</v>
      </c>
      <c r="AA165">
        <v>2.56</v>
      </c>
      <c r="AB165">
        <v>0.63</v>
      </c>
      <c r="AC165">
        <v>111544</v>
      </c>
      <c r="AD165">
        <v>904418</v>
      </c>
      <c r="AE165">
        <v>2.0699999999999998</v>
      </c>
      <c r="AF165">
        <v>0.51</v>
      </c>
      <c r="AG165">
        <v>792874</v>
      </c>
      <c r="AH165">
        <v>-1.03</v>
      </c>
      <c r="AI165">
        <v>-0.26</v>
      </c>
      <c r="AJ165">
        <v>15195.34773</v>
      </c>
      <c r="AK165">
        <v>3639.9286360000001</v>
      </c>
      <c r="AL165">
        <v>1670.0936360000001</v>
      </c>
      <c r="AM165">
        <v>2073.8168179999998</v>
      </c>
      <c r="AN165">
        <v>8201.2381810000006</v>
      </c>
      <c r="AO165">
        <v>13726.663640000001</v>
      </c>
      <c r="AP165">
        <v>37.843181000000001</v>
      </c>
      <c r="AQ165">
        <v>81.525000000000006</v>
      </c>
      <c r="AR165">
        <v>467.98454500000003</v>
      </c>
      <c r="AS165">
        <v>1352.668181</v>
      </c>
      <c r="AT165">
        <v>106.53909</v>
      </c>
      <c r="AU165">
        <v>2.730909</v>
      </c>
      <c r="AV165">
        <v>29.957272</v>
      </c>
      <c r="AW165">
        <v>1460000000000</v>
      </c>
      <c r="AX165">
        <v>83.92</v>
      </c>
      <c r="AY165">
        <v>0.68</v>
      </c>
      <c r="AZ165" s="2">
        <v>2607</v>
      </c>
      <c r="BA165" s="2">
        <v>26355</v>
      </c>
      <c r="BB165">
        <v>98.68</v>
      </c>
      <c r="BC165">
        <v>12.82</v>
      </c>
      <c r="BD165">
        <v>102.02</v>
      </c>
      <c r="BE165" s="2">
        <v>1209.72</v>
      </c>
      <c r="BF165" s="2">
        <v>10438</v>
      </c>
      <c r="BG165">
        <v>775.09</v>
      </c>
      <c r="BH165">
        <v>219.4</v>
      </c>
      <c r="BI165">
        <v>4.25</v>
      </c>
      <c r="BJ165">
        <v>7932</v>
      </c>
    </row>
    <row r="166" spans="1:62" x14ac:dyDescent="0.25">
      <c r="A166" s="1">
        <v>41518</v>
      </c>
      <c r="B166">
        <v>98.45</v>
      </c>
      <c r="C166">
        <v>43106</v>
      </c>
      <c r="D166">
        <v>49437</v>
      </c>
      <c r="E166">
        <v>9</v>
      </c>
      <c r="F166">
        <v>130087</v>
      </c>
      <c r="G166">
        <v>7.86</v>
      </c>
      <c r="H166">
        <v>349597</v>
      </c>
      <c r="I166">
        <v>5.7</v>
      </c>
      <c r="J166">
        <v>12825</v>
      </c>
      <c r="K166">
        <v>7.75</v>
      </c>
      <c r="L166">
        <v>1.875</v>
      </c>
      <c r="M166">
        <v>2.8820000000000001</v>
      </c>
      <c r="N166">
        <v>1247375</v>
      </c>
      <c r="O166">
        <v>3.18</v>
      </c>
      <c r="P166">
        <v>0.79</v>
      </c>
      <c r="Q166">
        <v>1136090</v>
      </c>
      <c r="R166">
        <v>1.1100000000000001</v>
      </c>
      <c r="S166">
        <v>0.28000000000000003</v>
      </c>
      <c r="T166">
        <v>676660</v>
      </c>
      <c r="U166">
        <v>1.43</v>
      </c>
      <c r="V166">
        <v>0.35</v>
      </c>
      <c r="W166">
        <v>182504</v>
      </c>
      <c r="X166">
        <v>-2.16</v>
      </c>
      <c r="Y166">
        <v>-0.54</v>
      </c>
      <c r="Z166">
        <v>276958</v>
      </c>
      <c r="AA166">
        <v>2.56</v>
      </c>
      <c r="AB166">
        <v>0.63</v>
      </c>
      <c r="AC166">
        <v>111544</v>
      </c>
      <c r="AD166">
        <v>904418</v>
      </c>
      <c r="AE166">
        <v>2.0699999999999998</v>
      </c>
      <c r="AF166">
        <v>0.51</v>
      </c>
      <c r="AG166">
        <v>792874</v>
      </c>
      <c r="AH166">
        <v>-1.03</v>
      </c>
      <c r="AI166">
        <v>-0.26</v>
      </c>
      <c r="AJ166">
        <v>15269.841</v>
      </c>
      <c r="AK166">
        <v>3731.2620000000002</v>
      </c>
      <c r="AL166">
        <v>1687.1735000000001</v>
      </c>
      <c r="AM166">
        <v>2185.3468419999999</v>
      </c>
      <c r="AN166">
        <v>8515.7910520000005</v>
      </c>
      <c r="AO166">
        <v>14372.116840000001</v>
      </c>
      <c r="AP166">
        <v>39.784999999999997</v>
      </c>
      <c r="AQ166">
        <v>81.260475999999997</v>
      </c>
      <c r="AR166">
        <v>487.536</v>
      </c>
      <c r="AS166">
        <v>1348.2571419999999</v>
      </c>
      <c r="AT166">
        <v>106.26</v>
      </c>
      <c r="AU166">
        <v>2.8010000000000002</v>
      </c>
      <c r="AV166">
        <v>29.64</v>
      </c>
      <c r="AW166">
        <v>1420000000000</v>
      </c>
      <c r="AX166">
        <v>84.42</v>
      </c>
      <c r="AY166">
        <v>0.17</v>
      </c>
      <c r="AZ166" s="2">
        <v>3360</v>
      </c>
      <c r="BA166" s="2">
        <v>26764</v>
      </c>
      <c r="BB166">
        <v>96.79</v>
      </c>
      <c r="BC166">
        <v>12.85</v>
      </c>
      <c r="BD166">
        <v>102.8</v>
      </c>
      <c r="BE166" s="2">
        <v>1180.24</v>
      </c>
      <c r="BF166" s="2">
        <v>10455</v>
      </c>
      <c r="BG166">
        <v>779.88</v>
      </c>
      <c r="BH166">
        <v>190.68</v>
      </c>
      <c r="BI166">
        <v>4.33</v>
      </c>
      <c r="BJ166">
        <v>8193</v>
      </c>
    </row>
    <row r="167" spans="1:62" x14ac:dyDescent="0.25">
      <c r="A167" s="1">
        <v>41548</v>
      </c>
      <c r="B167">
        <v>98.18</v>
      </c>
      <c r="C167">
        <v>41952</v>
      </c>
      <c r="D167">
        <v>49777</v>
      </c>
      <c r="E167">
        <v>9.3000000000000007</v>
      </c>
      <c r="F167">
        <v>130654</v>
      </c>
      <c r="G167">
        <v>8.77</v>
      </c>
      <c r="H167">
        <v>351650</v>
      </c>
      <c r="I167">
        <v>6.29</v>
      </c>
      <c r="J167">
        <v>12833</v>
      </c>
      <c r="K167">
        <v>7.24</v>
      </c>
      <c r="L167">
        <v>1.875</v>
      </c>
      <c r="M167">
        <v>2.8820000000000001</v>
      </c>
      <c r="N167">
        <v>1265929</v>
      </c>
      <c r="O167">
        <v>6.08</v>
      </c>
      <c r="P167">
        <v>1.49</v>
      </c>
      <c r="Q167">
        <v>1162310</v>
      </c>
      <c r="R167">
        <v>9.56</v>
      </c>
      <c r="S167">
        <v>2.31</v>
      </c>
      <c r="T167">
        <v>689034</v>
      </c>
      <c r="U167">
        <v>7.52</v>
      </c>
      <c r="V167">
        <v>1.83</v>
      </c>
      <c r="W167">
        <v>182666</v>
      </c>
      <c r="X167">
        <v>0.36</v>
      </c>
      <c r="Y167">
        <v>0.09</v>
      </c>
      <c r="Z167">
        <v>290674</v>
      </c>
      <c r="AA167">
        <v>21.33</v>
      </c>
      <c r="AB167">
        <v>4.95</v>
      </c>
      <c r="AC167">
        <v>103721</v>
      </c>
      <c r="AD167">
        <v>916508</v>
      </c>
      <c r="AE167">
        <v>5.46</v>
      </c>
      <c r="AF167">
        <v>1.34</v>
      </c>
      <c r="AG167">
        <v>812787</v>
      </c>
      <c r="AH167">
        <v>10.43</v>
      </c>
      <c r="AI167">
        <v>2.5099999999999998</v>
      </c>
      <c r="AJ167">
        <v>15289.291300000001</v>
      </c>
      <c r="AK167">
        <v>3848.2026080000001</v>
      </c>
      <c r="AL167">
        <v>1720.026521</v>
      </c>
      <c r="AM167">
        <v>2186.705555</v>
      </c>
      <c r="AN167">
        <v>8575.2261109999999</v>
      </c>
      <c r="AO167">
        <v>14329.022730000001</v>
      </c>
      <c r="AP167">
        <v>40.246085999999998</v>
      </c>
      <c r="AQ167">
        <v>79.945217</v>
      </c>
      <c r="AR167">
        <v>498.58825999999999</v>
      </c>
      <c r="AS167">
        <v>1316.8347819999999</v>
      </c>
      <c r="AT167">
        <v>100.55260800000001</v>
      </c>
      <c r="AU167">
        <v>2.6004339999999999</v>
      </c>
      <c r="AV167">
        <v>29.395216999999999</v>
      </c>
      <c r="AW167">
        <v>1650000000000</v>
      </c>
      <c r="AX167">
        <v>88.82</v>
      </c>
      <c r="AY167">
        <v>0.06</v>
      </c>
      <c r="AZ167" s="2">
        <v>3298</v>
      </c>
      <c r="BA167" s="2">
        <v>36232</v>
      </c>
      <c r="BB167">
        <v>92.74</v>
      </c>
      <c r="BC167">
        <v>12.27</v>
      </c>
      <c r="BD167">
        <v>97.49</v>
      </c>
      <c r="BE167" s="2">
        <v>1214.42</v>
      </c>
      <c r="BF167" s="2">
        <v>10437</v>
      </c>
      <c r="BG167">
        <v>767.83</v>
      </c>
      <c r="BH167">
        <v>216.5</v>
      </c>
      <c r="BI167">
        <v>4.24</v>
      </c>
      <c r="BJ167">
        <v>8366</v>
      </c>
    </row>
    <row r="168" spans="1:62" x14ac:dyDescent="0.25">
      <c r="A168" s="1">
        <v>41579</v>
      </c>
      <c r="B168">
        <v>98.29</v>
      </c>
      <c r="C168">
        <v>41362</v>
      </c>
      <c r="D168">
        <v>50608</v>
      </c>
      <c r="E168">
        <v>10.63</v>
      </c>
      <c r="F168">
        <v>131126</v>
      </c>
      <c r="G168">
        <v>8.65</v>
      </c>
      <c r="H168">
        <v>352345</v>
      </c>
      <c r="I168">
        <v>5.99</v>
      </c>
      <c r="J168">
        <v>12990</v>
      </c>
      <c r="K168">
        <v>5.52</v>
      </c>
      <c r="L168">
        <v>1.875</v>
      </c>
      <c r="M168">
        <v>2.8820000000000001</v>
      </c>
      <c r="N168">
        <v>1265929</v>
      </c>
      <c r="O168">
        <v>6.08</v>
      </c>
      <c r="P168">
        <v>1.49</v>
      </c>
      <c r="Q168">
        <v>1162310</v>
      </c>
      <c r="R168">
        <v>9.56</v>
      </c>
      <c r="S168">
        <v>2.31</v>
      </c>
      <c r="T168">
        <v>689034</v>
      </c>
      <c r="U168">
        <v>7.52</v>
      </c>
      <c r="V168">
        <v>1.83</v>
      </c>
      <c r="W168">
        <v>182666</v>
      </c>
      <c r="X168">
        <v>0.36</v>
      </c>
      <c r="Y168">
        <v>0.09</v>
      </c>
      <c r="Z168">
        <v>290674</v>
      </c>
      <c r="AA168">
        <v>21.33</v>
      </c>
      <c r="AB168">
        <v>4.95</v>
      </c>
      <c r="AC168">
        <v>103721</v>
      </c>
      <c r="AD168">
        <v>916508</v>
      </c>
      <c r="AE168">
        <v>5.46</v>
      </c>
      <c r="AF168">
        <v>1.34</v>
      </c>
      <c r="AG168">
        <v>812787</v>
      </c>
      <c r="AH168">
        <v>10.43</v>
      </c>
      <c r="AI168">
        <v>2.5099999999999998</v>
      </c>
      <c r="AJ168">
        <v>15870.828</v>
      </c>
      <c r="AK168">
        <v>3957.5329999999999</v>
      </c>
      <c r="AL168">
        <v>1783.5409999999999</v>
      </c>
      <c r="AM168">
        <v>2161.967619</v>
      </c>
      <c r="AN168">
        <v>8366.1733330000006</v>
      </c>
      <c r="AO168">
        <v>14931.737499999999</v>
      </c>
      <c r="AP168">
        <v>42.750999999999998</v>
      </c>
      <c r="AQ168">
        <v>80.896190000000004</v>
      </c>
      <c r="AR168">
        <v>503.99</v>
      </c>
      <c r="AS168">
        <v>1273.6142850000001</v>
      </c>
      <c r="AT168">
        <v>93.852857</v>
      </c>
      <c r="AU168">
        <v>2.7084999999999999</v>
      </c>
      <c r="AV168">
        <v>29.531904000000001</v>
      </c>
      <c r="AW168">
        <v>1440000000000</v>
      </c>
      <c r="AX168">
        <v>91.45</v>
      </c>
      <c r="AY168">
        <v>0.15</v>
      </c>
      <c r="AZ168" s="2">
        <v>3475</v>
      </c>
      <c r="BA168" s="2">
        <v>30195</v>
      </c>
      <c r="BB168">
        <v>95.18</v>
      </c>
      <c r="BC168">
        <v>12.28</v>
      </c>
      <c r="BD168">
        <v>102.09</v>
      </c>
      <c r="BE168" s="2">
        <v>1229.78</v>
      </c>
      <c r="BF168" s="2">
        <v>10454</v>
      </c>
      <c r="BG168">
        <v>800.18</v>
      </c>
      <c r="BH168">
        <v>208.97</v>
      </c>
      <c r="BI168">
        <v>4.24</v>
      </c>
      <c r="BJ168">
        <v>8237</v>
      </c>
    </row>
    <row r="169" spans="1:62" x14ac:dyDescent="0.25">
      <c r="A169" s="1">
        <v>41609</v>
      </c>
      <c r="B169">
        <v>98.58</v>
      </c>
      <c r="C169">
        <v>46330</v>
      </c>
      <c r="D169">
        <v>52590</v>
      </c>
      <c r="E169">
        <v>10.91</v>
      </c>
      <c r="F169">
        <v>134708</v>
      </c>
      <c r="G169">
        <v>8.4700000000000006</v>
      </c>
      <c r="H169">
        <v>355189</v>
      </c>
      <c r="I169">
        <v>5.79</v>
      </c>
      <c r="J169">
        <v>13297</v>
      </c>
      <c r="K169">
        <v>7.53</v>
      </c>
      <c r="L169">
        <v>1.875</v>
      </c>
      <c r="M169">
        <v>2.8820000000000001</v>
      </c>
      <c r="N169">
        <v>1265929</v>
      </c>
      <c r="O169">
        <v>6.08</v>
      </c>
      <c r="P169">
        <v>1.49</v>
      </c>
      <c r="Q169">
        <v>1162310</v>
      </c>
      <c r="R169">
        <v>9.56</v>
      </c>
      <c r="S169">
        <v>2.31</v>
      </c>
      <c r="T169">
        <v>689034</v>
      </c>
      <c r="U169">
        <v>7.52</v>
      </c>
      <c r="V169">
        <v>1.83</v>
      </c>
      <c r="W169">
        <v>182666</v>
      </c>
      <c r="X169">
        <v>0.36</v>
      </c>
      <c r="Y169">
        <v>0.09</v>
      </c>
      <c r="Z169">
        <v>290674</v>
      </c>
      <c r="AA169">
        <v>21.33</v>
      </c>
      <c r="AB169">
        <v>4.95</v>
      </c>
      <c r="AC169">
        <v>103721</v>
      </c>
      <c r="AD169">
        <v>916508</v>
      </c>
      <c r="AE169">
        <v>5.46</v>
      </c>
      <c r="AF169">
        <v>1.34</v>
      </c>
      <c r="AG169">
        <v>812787</v>
      </c>
      <c r="AH169">
        <v>10.43</v>
      </c>
      <c r="AI169">
        <v>2.5099999999999998</v>
      </c>
      <c r="AJ169">
        <v>16095.77476</v>
      </c>
      <c r="AK169">
        <v>4075.885714</v>
      </c>
      <c r="AL169">
        <v>1807.7752379999999</v>
      </c>
      <c r="AM169">
        <v>2163.3790899999999</v>
      </c>
      <c r="AN169">
        <v>8267.7090900000003</v>
      </c>
      <c r="AO169">
        <v>15655.226000000001</v>
      </c>
      <c r="AP169">
        <v>43.450952000000001</v>
      </c>
      <c r="AQ169">
        <v>80.380951999999994</v>
      </c>
      <c r="AR169">
        <v>518.10904700000003</v>
      </c>
      <c r="AS169">
        <v>1225.0095229999999</v>
      </c>
      <c r="AT169">
        <v>97.894284999999996</v>
      </c>
      <c r="AU169">
        <v>2.8933330000000002</v>
      </c>
      <c r="AV169">
        <v>29.745453999999999</v>
      </c>
      <c r="AW169">
        <v>1480000000000</v>
      </c>
      <c r="AX169">
        <v>95.18</v>
      </c>
      <c r="AY169">
        <v>0.24</v>
      </c>
      <c r="AZ169" s="2">
        <v>2239</v>
      </c>
      <c r="BA169" s="2">
        <v>36019</v>
      </c>
      <c r="BB169">
        <v>93.03</v>
      </c>
      <c r="BC169">
        <v>11.56</v>
      </c>
      <c r="BD169">
        <v>100.05</v>
      </c>
      <c r="BE169" s="2">
        <v>1195.47</v>
      </c>
      <c r="BF169" s="2">
        <v>10475</v>
      </c>
      <c r="BG169">
        <v>774.45</v>
      </c>
      <c r="BH169">
        <v>199.03</v>
      </c>
      <c r="BI169">
        <v>4.16</v>
      </c>
      <c r="BJ169">
        <v>8431</v>
      </c>
    </row>
    <row r="170" spans="1:62" x14ac:dyDescent="0.25">
      <c r="A170" s="1">
        <v>41640</v>
      </c>
      <c r="B170">
        <v>98.91</v>
      </c>
      <c r="C170">
        <v>88285</v>
      </c>
      <c r="D170">
        <v>53665</v>
      </c>
      <c r="E170">
        <v>10.41</v>
      </c>
      <c r="F170">
        <v>137942</v>
      </c>
      <c r="G170">
        <v>9.9</v>
      </c>
      <c r="H170">
        <v>359810</v>
      </c>
      <c r="I170">
        <v>6.05</v>
      </c>
      <c r="J170">
        <v>16436</v>
      </c>
      <c r="K170">
        <v>11.64</v>
      </c>
      <c r="L170">
        <v>1.875</v>
      </c>
      <c r="M170">
        <v>2.883</v>
      </c>
      <c r="N170">
        <v>1273359</v>
      </c>
      <c r="O170">
        <v>2.37</v>
      </c>
      <c r="P170">
        <v>0.59</v>
      </c>
      <c r="Q170">
        <v>1173804</v>
      </c>
      <c r="R170">
        <v>4.01</v>
      </c>
      <c r="S170">
        <v>0.99</v>
      </c>
      <c r="T170">
        <v>689995</v>
      </c>
      <c r="U170">
        <v>0.56000000000000005</v>
      </c>
      <c r="V170">
        <v>0.14000000000000001</v>
      </c>
      <c r="W170">
        <v>190109</v>
      </c>
      <c r="X170">
        <v>17.32</v>
      </c>
      <c r="Y170">
        <v>4.07</v>
      </c>
      <c r="Z170">
        <v>293821</v>
      </c>
      <c r="AA170">
        <v>4.4000000000000004</v>
      </c>
      <c r="AB170">
        <v>1.08</v>
      </c>
      <c r="AC170">
        <v>99326</v>
      </c>
      <c r="AD170">
        <v>927818</v>
      </c>
      <c r="AE170">
        <v>5.03</v>
      </c>
      <c r="AF170">
        <v>1.23</v>
      </c>
      <c r="AG170">
        <v>828492</v>
      </c>
      <c r="AH170">
        <v>7.96</v>
      </c>
      <c r="AI170">
        <v>1.93</v>
      </c>
      <c r="AJ170">
        <v>16243.722379999999</v>
      </c>
      <c r="AK170">
        <v>4154.3619040000003</v>
      </c>
      <c r="AL170">
        <v>1822.3566659999999</v>
      </c>
      <c r="AM170">
        <v>2036.2809520000001</v>
      </c>
      <c r="AN170">
        <v>7735.1738089999999</v>
      </c>
      <c r="AO170">
        <v>15578.28</v>
      </c>
      <c r="AP170">
        <v>43.383333</v>
      </c>
      <c r="AQ170">
        <v>80.920434</v>
      </c>
      <c r="AR170">
        <v>533.12809500000003</v>
      </c>
      <c r="AS170">
        <v>1242.8608690000001</v>
      </c>
      <c r="AT170">
        <v>94.983478000000005</v>
      </c>
      <c r="AU170">
        <v>2.8433329999999999</v>
      </c>
      <c r="AV170">
        <v>30.135652</v>
      </c>
      <c r="AW170">
        <v>1620000000000</v>
      </c>
      <c r="AX170">
        <v>98.28</v>
      </c>
      <c r="AY170">
        <v>0.06</v>
      </c>
      <c r="AZ170" s="2">
        <v>3426</v>
      </c>
      <c r="BA170" s="2">
        <v>55959</v>
      </c>
      <c r="BB170">
        <v>96.24</v>
      </c>
      <c r="BC170">
        <v>11.28</v>
      </c>
      <c r="BD170">
        <v>103.28</v>
      </c>
      <c r="BE170" s="2">
        <v>1243.03</v>
      </c>
      <c r="BF170" s="2">
        <v>10483</v>
      </c>
      <c r="BG170">
        <v>793.72</v>
      </c>
      <c r="BH170">
        <v>238.88</v>
      </c>
      <c r="BI170">
        <v>4.08</v>
      </c>
      <c r="BJ170">
        <v>8567</v>
      </c>
    </row>
    <row r="171" spans="1:62" x14ac:dyDescent="0.25">
      <c r="A171" s="1">
        <v>41671</v>
      </c>
      <c r="B171">
        <v>98.92</v>
      </c>
      <c r="C171">
        <v>41751</v>
      </c>
      <c r="D171">
        <v>52341</v>
      </c>
      <c r="E171">
        <v>8.57</v>
      </c>
      <c r="F171">
        <v>136838</v>
      </c>
      <c r="G171">
        <v>8.33</v>
      </c>
      <c r="H171">
        <v>361023</v>
      </c>
      <c r="I171">
        <v>5.82</v>
      </c>
      <c r="J171">
        <v>14338</v>
      </c>
      <c r="K171">
        <v>7.2</v>
      </c>
      <c r="L171">
        <v>1.875</v>
      </c>
      <c r="M171">
        <v>2.883</v>
      </c>
      <c r="N171">
        <v>1273359</v>
      </c>
      <c r="O171">
        <v>2.37</v>
      </c>
      <c r="P171">
        <v>0.59</v>
      </c>
      <c r="Q171">
        <v>1173804</v>
      </c>
      <c r="R171">
        <v>4.01</v>
      </c>
      <c r="S171">
        <v>0.99</v>
      </c>
      <c r="T171">
        <v>689995</v>
      </c>
      <c r="U171">
        <v>0.56000000000000005</v>
      </c>
      <c r="V171">
        <v>0.14000000000000001</v>
      </c>
      <c r="W171">
        <v>190109</v>
      </c>
      <c r="X171">
        <v>17.32</v>
      </c>
      <c r="Y171">
        <v>4.07</v>
      </c>
      <c r="Z171">
        <v>293821</v>
      </c>
      <c r="AA171">
        <v>4.4000000000000004</v>
      </c>
      <c r="AB171">
        <v>1.08</v>
      </c>
      <c r="AC171">
        <v>99326</v>
      </c>
      <c r="AD171">
        <v>927818</v>
      </c>
      <c r="AE171">
        <v>5.03</v>
      </c>
      <c r="AF171">
        <v>1.23</v>
      </c>
      <c r="AG171">
        <v>828492</v>
      </c>
      <c r="AH171">
        <v>7.96</v>
      </c>
      <c r="AI171">
        <v>1.93</v>
      </c>
      <c r="AJ171">
        <v>15958.443160000001</v>
      </c>
      <c r="AK171">
        <v>4199.4510520000003</v>
      </c>
      <c r="AL171">
        <v>1817.0347360000001</v>
      </c>
      <c r="AM171">
        <v>2091.4850000000001</v>
      </c>
      <c r="AN171">
        <v>7684.5993749999998</v>
      </c>
      <c r="AO171">
        <v>14617.570530000001</v>
      </c>
      <c r="AP171">
        <v>42.686315</v>
      </c>
      <c r="AQ171">
        <v>80.492000000000004</v>
      </c>
      <c r="AR171">
        <v>548.72368400000005</v>
      </c>
      <c r="AS171">
        <v>1302.3599999999999</v>
      </c>
      <c r="AT171">
        <v>100.6705</v>
      </c>
      <c r="AU171">
        <v>2.6968420000000002</v>
      </c>
      <c r="AV171">
        <v>30.317</v>
      </c>
      <c r="AW171">
        <v>1330000000000</v>
      </c>
      <c r="AX171">
        <v>83.78</v>
      </c>
      <c r="AY171">
        <v>0.05</v>
      </c>
      <c r="AZ171" s="2">
        <v>3185</v>
      </c>
      <c r="BA171" s="2">
        <v>30159</v>
      </c>
      <c r="BB171">
        <v>92.29</v>
      </c>
      <c r="BC171">
        <v>11.12</v>
      </c>
      <c r="BD171">
        <v>100.02</v>
      </c>
      <c r="BE171" s="2">
        <v>1237.99</v>
      </c>
      <c r="BF171" s="2">
        <v>10487</v>
      </c>
      <c r="BG171">
        <v>743.36</v>
      </c>
      <c r="BH171">
        <v>196.78</v>
      </c>
      <c r="BI171">
        <v>4.0199999999999996</v>
      </c>
      <c r="BJ171">
        <v>8496</v>
      </c>
    </row>
    <row r="172" spans="1:62" x14ac:dyDescent="0.25">
      <c r="A172" s="1">
        <v>41699</v>
      </c>
      <c r="B172">
        <v>99.58</v>
      </c>
      <c r="C172">
        <v>42710</v>
      </c>
      <c r="D172">
        <v>52922</v>
      </c>
      <c r="E172">
        <v>9.94</v>
      </c>
      <c r="F172">
        <v>137104</v>
      </c>
      <c r="G172">
        <v>8.35</v>
      </c>
      <c r="H172">
        <v>362593</v>
      </c>
      <c r="I172">
        <v>5.93</v>
      </c>
      <c r="J172">
        <v>14004</v>
      </c>
      <c r="K172">
        <v>9.4499999999999993</v>
      </c>
      <c r="L172">
        <v>1.875</v>
      </c>
      <c r="M172">
        <v>2.883</v>
      </c>
      <c r="N172">
        <v>1273359</v>
      </c>
      <c r="O172">
        <v>2.37</v>
      </c>
      <c r="P172">
        <v>0.59</v>
      </c>
      <c r="Q172">
        <v>1173804</v>
      </c>
      <c r="R172">
        <v>4.01</v>
      </c>
      <c r="S172">
        <v>0.99</v>
      </c>
      <c r="T172">
        <v>689995</v>
      </c>
      <c r="U172">
        <v>0.56000000000000005</v>
      </c>
      <c r="V172">
        <v>0.14000000000000001</v>
      </c>
      <c r="W172">
        <v>190109</v>
      </c>
      <c r="X172">
        <v>17.32</v>
      </c>
      <c r="Y172">
        <v>4.07</v>
      </c>
      <c r="Z172">
        <v>293821</v>
      </c>
      <c r="AA172">
        <v>4.4000000000000004</v>
      </c>
      <c r="AB172">
        <v>1.08</v>
      </c>
      <c r="AC172">
        <v>99326</v>
      </c>
      <c r="AD172">
        <v>927818</v>
      </c>
      <c r="AE172">
        <v>5.03</v>
      </c>
      <c r="AF172">
        <v>1.23</v>
      </c>
      <c r="AG172">
        <v>828492</v>
      </c>
      <c r="AH172">
        <v>7.96</v>
      </c>
      <c r="AI172">
        <v>1.93</v>
      </c>
      <c r="AJ172">
        <v>16308.627619999999</v>
      </c>
      <c r="AK172">
        <v>4276.3590469999999</v>
      </c>
      <c r="AL172">
        <v>1863.5233330000001</v>
      </c>
      <c r="AM172">
        <v>2036.628571</v>
      </c>
      <c r="AN172">
        <v>7244.1409519999997</v>
      </c>
      <c r="AO172">
        <v>14694.826499999999</v>
      </c>
      <c r="AP172">
        <v>44.672857</v>
      </c>
      <c r="AQ172">
        <v>79.939047000000002</v>
      </c>
      <c r="AR172">
        <v>574.76285700000005</v>
      </c>
      <c r="AS172">
        <v>1336.4285709999999</v>
      </c>
      <c r="AT172">
        <v>100.509047</v>
      </c>
      <c r="AU172">
        <v>2.7171419999999999</v>
      </c>
      <c r="AV172">
        <v>30.414285</v>
      </c>
      <c r="AW172">
        <v>1850000000000</v>
      </c>
      <c r="AX172">
        <v>71.28</v>
      </c>
      <c r="AY172">
        <v>-0.08</v>
      </c>
      <c r="AZ172" s="2">
        <v>2257</v>
      </c>
      <c r="BA172" s="2">
        <v>34561</v>
      </c>
      <c r="BB172">
        <v>82.7</v>
      </c>
      <c r="BC172">
        <v>9.9700000000000006</v>
      </c>
      <c r="BD172">
        <v>84.71</v>
      </c>
      <c r="BE172" s="2">
        <v>1045.24</v>
      </c>
      <c r="BF172" s="2">
        <v>10472</v>
      </c>
      <c r="BG172">
        <v>653.99</v>
      </c>
      <c r="BH172">
        <v>183.86</v>
      </c>
      <c r="BI172">
        <v>4.09</v>
      </c>
      <c r="BJ172">
        <v>8687</v>
      </c>
    </row>
    <row r="173" spans="1:62" x14ac:dyDescent="0.25">
      <c r="A173" s="1">
        <v>41730</v>
      </c>
      <c r="B173">
        <v>99.72</v>
      </c>
      <c r="C173">
        <v>42361</v>
      </c>
      <c r="D173">
        <v>53051</v>
      </c>
      <c r="E173">
        <v>9.6199999999999992</v>
      </c>
      <c r="F173">
        <v>137422</v>
      </c>
      <c r="G173">
        <v>8.99</v>
      </c>
      <c r="H173">
        <v>363901</v>
      </c>
      <c r="I173">
        <v>6.18</v>
      </c>
      <c r="J173">
        <v>13939</v>
      </c>
      <c r="K173">
        <v>4.24</v>
      </c>
      <c r="L173">
        <v>1.875</v>
      </c>
      <c r="M173">
        <v>2.883</v>
      </c>
      <c r="N173">
        <v>1289186</v>
      </c>
      <c r="O173">
        <v>5.07</v>
      </c>
      <c r="P173">
        <v>1.24</v>
      </c>
      <c r="Q173">
        <v>1174421</v>
      </c>
      <c r="R173">
        <v>0.21</v>
      </c>
      <c r="S173">
        <v>0.05</v>
      </c>
      <c r="T173">
        <v>696996</v>
      </c>
      <c r="U173">
        <v>4.12</v>
      </c>
      <c r="V173">
        <v>1.01</v>
      </c>
      <c r="W173">
        <v>187973</v>
      </c>
      <c r="X173">
        <v>-4.42</v>
      </c>
      <c r="Y173">
        <v>-1.1200000000000001</v>
      </c>
      <c r="Z173">
        <v>289488</v>
      </c>
      <c r="AA173">
        <v>-5.77</v>
      </c>
      <c r="AB173">
        <v>-1.47</v>
      </c>
      <c r="AC173">
        <v>115082</v>
      </c>
      <c r="AD173">
        <v>950258</v>
      </c>
      <c r="AE173">
        <v>10.029999999999999</v>
      </c>
      <c r="AF173">
        <v>2.42</v>
      </c>
      <c r="AG173">
        <v>835176</v>
      </c>
      <c r="AH173">
        <v>3.27</v>
      </c>
      <c r="AI173">
        <v>0.81</v>
      </c>
      <c r="AJ173">
        <v>16399.502380000002</v>
      </c>
      <c r="AK173">
        <v>4119.3061900000002</v>
      </c>
      <c r="AL173">
        <v>1864.2633330000001</v>
      </c>
      <c r="AM173">
        <v>2074.3814280000001</v>
      </c>
      <c r="AN173">
        <v>7413.07</v>
      </c>
      <c r="AO173">
        <v>14475.33381</v>
      </c>
      <c r="AP173">
        <v>42.314760999999997</v>
      </c>
      <c r="AQ173">
        <v>79.945713999999995</v>
      </c>
      <c r="AR173">
        <v>579.09333300000003</v>
      </c>
      <c r="AS173">
        <v>1298.4238089999999</v>
      </c>
      <c r="AT173">
        <v>102.034761</v>
      </c>
      <c r="AU173">
        <v>2.6928570000000001</v>
      </c>
      <c r="AV173">
        <v>30.2</v>
      </c>
      <c r="AW173">
        <v>1810000000000</v>
      </c>
      <c r="AX173">
        <v>88.44</v>
      </c>
      <c r="AY173">
        <v>0.19</v>
      </c>
      <c r="AZ173" s="2">
        <v>2855</v>
      </c>
      <c r="BA173" s="2">
        <v>50377</v>
      </c>
      <c r="BB173">
        <v>97.33</v>
      </c>
      <c r="BC173">
        <v>11.38</v>
      </c>
      <c r="BD173">
        <v>101.95</v>
      </c>
      <c r="BE173" s="2">
        <v>1186.82</v>
      </c>
      <c r="BF173" s="2">
        <v>10479</v>
      </c>
      <c r="BG173">
        <v>858.19</v>
      </c>
      <c r="BH173">
        <v>251.89</v>
      </c>
      <c r="BI173">
        <v>4.03</v>
      </c>
      <c r="BJ173">
        <v>8900</v>
      </c>
    </row>
    <row r="174" spans="1:62" x14ac:dyDescent="0.25">
      <c r="A174" s="1">
        <v>41760</v>
      </c>
      <c r="B174">
        <v>99.77</v>
      </c>
      <c r="C174">
        <v>44482</v>
      </c>
      <c r="D174">
        <v>52288</v>
      </c>
      <c r="E174">
        <v>8.6300000000000008</v>
      </c>
      <c r="F174">
        <v>136495</v>
      </c>
      <c r="G174">
        <v>7.49</v>
      </c>
      <c r="H174">
        <v>363666</v>
      </c>
      <c r="I174">
        <v>5.97</v>
      </c>
      <c r="J174">
        <v>13973</v>
      </c>
      <c r="K174">
        <v>2.92</v>
      </c>
      <c r="L174">
        <v>1.875</v>
      </c>
      <c r="M174">
        <v>2.883</v>
      </c>
      <c r="N174">
        <v>1289186</v>
      </c>
      <c r="O174">
        <v>5.07</v>
      </c>
      <c r="P174">
        <v>1.24</v>
      </c>
      <c r="Q174">
        <v>1174421</v>
      </c>
      <c r="R174">
        <v>0.21</v>
      </c>
      <c r="S174">
        <v>0.05</v>
      </c>
      <c r="T174">
        <v>696996</v>
      </c>
      <c r="U174">
        <v>4.12</v>
      </c>
      <c r="V174">
        <v>1.01</v>
      </c>
      <c r="W174">
        <v>187973</v>
      </c>
      <c r="X174">
        <v>-4.42</v>
      </c>
      <c r="Y174">
        <v>-1.1200000000000001</v>
      </c>
      <c r="Z174">
        <v>289488</v>
      </c>
      <c r="AA174">
        <v>-5.77</v>
      </c>
      <c r="AB174">
        <v>-1.47</v>
      </c>
      <c r="AC174">
        <v>115082</v>
      </c>
      <c r="AD174">
        <v>950258</v>
      </c>
      <c r="AE174">
        <v>10.029999999999999</v>
      </c>
      <c r="AF174">
        <v>2.42</v>
      </c>
      <c r="AG174">
        <v>835176</v>
      </c>
      <c r="AH174">
        <v>3.27</v>
      </c>
      <c r="AI174">
        <v>0.81</v>
      </c>
      <c r="AJ174">
        <v>16567.25476</v>
      </c>
      <c r="AK174">
        <v>4135.3742849999999</v>
      </c>
      <c r="AL174">
        <v>1889.7671419999999</v>
      </c>
      <c r="AM174">
        <v>2029.7525000000001</v>
      </c>
      <c r="AN174">
        <v>7257.6350000000002</v>
      </c>
      <c r="AO174">
        <v>14343.1445</v>
      </c>
      <c r="AP174">
        <v>42.251427999999997</v>
      </c>
      <c r="AQ174">
        <v>80.016362999999998</v>
      </c>
      <c r="AR174">
        <v>582.27</v>
      </c>
      <c r="AS174">
        <v>1287.934782</v>
      </c>
      <c r="AT174">
        <v>101.90772699999999</v>
      </c>
      <c r="AU174">
        <v>2.5533329999999999</v>
      </c>
      <c r="AV174">
        <v>30.130908999999999</v>
      </c>
      <c r="AW174">
        <v>1690000000000</v>
      </c>
      <c r="AX174">
        <v>90.71</v>
      </c>
      <c r="AY174">
        <v>0.16</v>
      </c>
      <c r="AZ174" s="2">
        <v>3176</v>
      </c>
      <c r="BA174" s="2">
        <v>42310</v>
      </c>
      <c r="BB174">
        <v>96.54</v>
      </c>
      <c r="BC174">
        <v>11.68</v>
      </c>
      <c r="BD174">
        <v>104.8</v>
      </c>
      <c r="BE174" s="2">
        <v>1192.52</v>
      </c>
      <c r="BF174" s="2">
        <v>10493</v>
      </c>
      <c r="BG174">
        <v>823.27</v>
      </c>
      <c r="BH174">
        <v>233.35</v>
      </c>
      <c r="BI174">
        <v>3.91</v>
      </c>
      <c r="BJ174">
        <v>8936</v>
      </c>
    </row>
    <row r="175" spans="1:62" x14ac:dyDescent="0.25">
      <c r="A175" s="1">
        <v>41791</v>
      </c>
      <c r="B175">
        <v>99.81</v>
      </c>
      <c r="C175">
        <v>42560</v>
      </c>
      <c r="D175">
        <v>53267</v>
      </c>
      <c r="E175">
        <v>6.89</v>
      </c>
      <c r="F175">
        <v>137164</v>
      </c>
      <c r="G175">
        <v>6.9</v>
      </c>
      <c r="H175">
        <v>364435</v>
      </c>
      <c r="I175">
        <v>5.38</v>
      </c>
      <c r="J175">
        <v>13982</v>
      </c>
      <c r="K175">
        <v>6.2</v>
      </c>
      <c r="L175">
        <v>1.875</v>
      </c>
      <c r="M175">
        <v>2.883</v>
      </c>
      <c r="N175">
        <v>1289186</v>
      </c>
      <c r="O175">
        <v>5.07</v>
      </c>
      <c r="P175">
        <v>1.24</v>
      </c>
      <c r="Q175">
        <v>1174421</v>
      </c>
      <c r="R175">
        <v>0.21</v>
      </c>
      <c r="S175">
        <v>0.05</v>
      </c>
      <c r="T175">
        <v>696996</v>
      </c>
      <c r="U175">
        <v>4.12</v>
      </c>
      <c r="V175">
        <v>1.01</v>
      </c>
      <c r="W175">
        <v>187973</v>
      </c>
      <c r="X175">
        <v>-4.42</v>
      </c>
      <c r="Y175">
        <v>-1.1200000000000001</v>
      </c>
      <c r="Z175">
        <v>289488</v>
      </c>
      <c r="AA175">
        <v>-5.77</v>
      </c>
      <c r="AB175">
        <v>-1.47</v>
      </c>
      <c r="AC175">
        <v>115082</v>
      </c>
      <c r="AD175">
        <v>950258</v>
      </c>
      <c r="AE175">
        <v>10.029999999999999</v>
      </c>
      <c r="AF175">
        <v>2.42</v>
      </c>
      <c r="AG175">
        <v>835176</v>
      </c>
      <c r="AH175">
        <v>3.27</v>
      </c>
      <c r="AI175">
        <v>0.81</v>
      </c>
      <c r="AJ175">
        <v>16843.75476</v>
      </c>
      <c r="AK175">
        <v>4332.7376190000004</v>
      </c>
      <c r="AL175">
        <v>1947.0876189999999</v>
      </c>
      <c r="AM175">
        <v>2043.0150000000001</v>
      </c>
      <c r="AN175">
        <v>7285.7669999999998</v>
      </c>
      <c r="AO175">
        <v>15131.797619999999</v>
      </c>
      <c r="AP175">
        <v>44.605713999999999</v>
      </c>
      <c r="AQ175">
        <v>80.489999999999995</v>
      </c>
      <c r="AR175">
        <v>624.76142800000002</v>
      </c>
      <c r="AS175">
        <v>1282.161904</v>
      </c>
      <c r="AT175">
        <v>105.146666</v>
      </c>
      <c r="AU175">
        <v>2.592857</v>
      </c>
      <c r="AV175">
        <v>29.994761</v>
      </c>
      <c r="AW175">
        <v>1840000000000</v>
      </c>
      <c r="AX175">
        <v>88.55</v>
      </c>
      <c r="AY175">
        <v>0.17</v>
      </c>
      <c r="AZ175" s="2">
        <v>2702</v>
      </c>
      <c r="BA175" s="2">
        <v>29343</v>
      </c>
      <c r="BB175">
        <v>100.65</v>
      </c>
      <c r="BC175">
        <v>12.59</v>
      </c>
      <c r="BD175">
        <v>106.07</v>
      </c>
      <c r="BE175" s="2">
        <v>1219.1099999999999</v>
      </c>
      <c r="BF175" s="2">
        <v>10508</v>
      </c>
      <c r="BG175">
        <v>820.25</v>
      </c>
      <c r="BH175">
        <v>213.72</v>
      </c>
      <c r="BI175">
        <v>3.85</v>
      </c>
      <c r="BJ175">
        <v>9229</v>
      </c>
    </row>
    <row r="176" spans="1:62" x14ac:dyDescent="0.25">
      <c r="A176" s="1">
        <v>41821</v>
      </c>
      <c r="B176">
        <v>99.77</v>
      </c>
      <c r="C176">
        <v>45884</v>
      </c>
      <c r="D176">
        <v>53920</v>
      </c>
      <c r="E176">
        <v>8.35</v>
      </c>
      <c r="F176">
        <v>139118</v>
      </c>
      <c r="G176">
        <v>7.32</v>
      </c>
      <c r="H176">
        <v>367925</v>
      </c>
      <c r="I176">
        <v>5.59</v>
      </c>
      <c r="J176">
        <v>13950</v>
      </c>
      <c r="K176">
        <v>4.5599999999999996</v>
      </c>
      <c r="L176">
        <v>1.875</v>
      </c>
      <c r="M176">
        <v>2.883</v>
      </c>
      <c r="N176">
        <v>1303711</v>
      </c>
      <c r="O176">
        <v>4.58</v>
      </c>
      <c r="P176">
        <v>1.1299999999999999</v>
      </c>
      <c r="Q176">
        <v>1191504</v>
      </c>
      <c r="R176">
        <v>5.95</v>
      </c>
      <c r="S176">
        <v>1.45</v>
      </c>
      <c r="T176">
        <v>705258</v>
      </c>
      <c r="U176">
        <v>4.83</v>
      </c>
      <c r="V176">
        <v>1.19</v>
      </c>
      <c r="W176">
        <v>189644</v>
      </c>
      <c r="X176">
        <v>3.6</v>
      </c>
      <c r="Y176">
        <v>0.89</v>
      </c>
      <c r="Z176">
        <v>296710</v>
      </c>
      <c r="AA176">
        <v>10.36</v>
      </c>
      <c r="AB176">
        <v>2.4900000000000002</v>
      </c>
      <c r="AC176">
        <v>112109</v>
      </c>
      <c r="AD176">
        <v>971316</v>
      </c>
      <c r="AE176">
        <v>9.16</v>
      </c>
      <c r="AF176">
        <v>2.2200000000000002</v>
      </c>
      <c r="AG176">
        <v>859206</v>
      </c>
      <c r="AH176">
        <v>12.02</v>
      </c>
      <c r="AI176">
        <v>2.88</v>
      </c>
      <c r="AJ176">
        <v>16988.264090000001</v>
      </c>
      <c r="AK176">
        <v>4434.1259090000003</v>
      </c>
      <c r="AL176">
        <v>1973.1</v>
      </c>
      <c r="AM176">
        <v>2086.2291300000002</v>
      </c>
      <c r="AN176">
        <v>7408.9426080000003</v>
      </c>
      <c r="AO176">
        <v>15379.293180000001</v>
      </c>
      <c r="AP176">
        <v>46.554544999999997</v>
      </c>
      <c r="AQ176">
        <v>80.596956000000006</v>
      </c>
      <c r="AR176">
        <v>637.17954499999996</v>
      </c>
      <c r="AS176">
        <v>1311.1</v>
      </c>
      <c r="AT176">
        <v>102.45130399999999</v>
      </c>
      <c r="AU176">
        <v>2.5304540000000002</v>
      </c>
      <c r="AV176">
        <v>29.952608000000001</v>
      </c>
      <c r="AW176">
        <v>2330000000000</v>
      </c>
      <c r="AX176">
        <v>90.23</v>
      </c>
      <c r="AY176">
        <v>0.14000000000000001</v>
      </c>
      <c r="AZ176" s="2">
        <v>2603</v>
      </c>
      <c r="BA176" s="2">
        <v>39204</v>
      </c>
      <c r="BB176">
        <v>100.25</v>
      </c>
      <c r="BC176">
        <v>12.5</v>
      </c>
      <c r="BD176">
        <v>103.25</v>
      </c>
      <c r="BE176" s="2">
        <v>1233.73</v>
      </c>
      <c r="BF176" s="2">
        <v>10516</v>
      </c>
      <c r="BG176">
        <v>824.95</v>
      </c>
      <c r="BH176">
        <v>243.38</v>
      </c>
      <c r="BI176">
        <v>3.92</v>
      </c>
      <c r="BJ176">
        <v>9474</v>
      </c>
    </row>
    <row r="177" spans="1:62" x14ac:dyDescent="0.25">
      <c r="A177" s="1">
        <v>41852</v>
      </c>
      <c r="B177">
        <v>100</v>
      </c>
      <c r="C177">
        <v>44502</v>
      </c>
      <c r="D177">
        <v>54115</v>
      </c>
      <c r="E177">
        <v>8.57</v>
      </c>
      <c r="F177">
        <v>140135</v>
      </c>
      <c r="G177">
        <v>7.38</v>
      </c>
      <c r="H177">
        <v>369634</v>
      </c>
      <c r="I177">
        <v>5.75</v>
      </c>
      <c r="J177">
        <v>14094</v>
      </c>
      <c r="K177">
        <v>4.33</v>
      </c>
      <c r="L177">
        <v>1.875</v>
      </c>
      <c r="M177">
        <v>2.883</v>
      </c>
      <c r="N177">
        <v>1303711</v>
      </c>
      <c r="O177">
        <v>4.58</v>
      </c>
      <c r="P177">
        <v>1.1299999999999999</v>
      </c>
      <c r="Q177">
        <v>1191504</v>
      </c>
      <c r="R177">
        <v>5.95</v>
      </c>
      <c r="S177">
        <v>1.45</v>
      </c>
      <c r="T177">
        <v>705258</v>
      </c>
      <c r="U177">
        <v>4.83</v>
      </c>
      <c r="V177">
        <v>1.19</v>
      </c>
      <c r="W177">
        <v>189644</v>
      </c>
      <c r="X177">
        <v>3.6</v>
      </c>
      <c r="Y177">
        <v>0.89</v>
      </c>
      <c r="Z177">
        <v>296710</v>
      </c>
      <c r="AA177">
        <v>10.36</v>
      </c>
      <c r="AB177">
        <v>2.4900000000000002</v>
      </c>
      <c r="AC177">
        <v>112109</v>
      </c>
      <c r="AD177">
        <v>971316</v>
      </c>
      <c r="AE177">
        <v>9.16</v>
      </c>
      <c r="AF177">
        <v>2.2200000000000002</v>
      </c>
      <c r="AG177">
        <v>859206</v>
      </c>
      <c r="AH177">
        <v>12.02</v>
      </c>
      <c r="AI177">
        <v>2.88</v>
      </c>
      <c r="AJ177">
        <v>16775.154289999999</v>
      </c>
      <c r="AK177">
        <v>4464.8314280000004</v>
      </c>
      <c r="AL177">
        <v>1961.5319039999999</v>
      </c>
      <c r="AM177">
        <v>2218.3619039999999</v>
      </c>
      <c r="AN177">
        <v>7944.7571420000004</v>
      </c>
      <c r="AO177">
        <v>15358.70429</v>
      </c>
      <c r="AP177">
        <v>45.240952</v>
      </c>
      <c r="AQ177">
        <v>81.919047000000006</v>
      </c>
      <c r="AR177">
        <v>623.68237999999997</v>
      </c>
      <c r="AS177">
        <v>1294.7227270000001</v>
      </c>
      <c r="AT177">
        <v>96.076189999999997</v>
      </c>
      <c r="AU177">
        <v>2.4123800000000002</v>
      </c>
      <c r="AV177">
        <v>29.979047000000001</v>
      </c>
      <c r="AW177">
        <v>1740000000000</v>
      </c>
      <c r="AX177">
        <v>88.63</v>
      </c>
      <c r="AY177">
        <v>0.74</v>
      </c>
      <c r="AZ177" s="2">
        <v>2936</v>
      </c>
      <c r="BA177" s="2">
        <v>38427</v>
      </c>
      <c r="BB177">
        <v>104.17</v>
      </c>
      <c r="BC177">
        <v>13.14</v>
      </c>
      <c r="BD177">
        <v>108.14</v>
      </c>
      <c r="BE177" s="2">
        <v>1244.27</v>
      </c>
      <c r="BF177" s="2">
        <v>10542</v>
      </c>
      <c r="BG177">
        <v>817.57</v>
      </c>
      <c r="BH177">
        <v>227.64</v>
      </c>
      <c r="BI177">
        <v>4.0199999999999996</v>
      </c>
      <c r="BJ177">
        <v>9266</v>
      </c>
    </row>
    <row r="178" spans="1:62" x14ac:dyDescent="0.25">
      <c r="A178" s="1">
        <v>41883</v>
      </c>
      <c r="B178">
        <v>100.02</v>
      </c>
      <c r="C178">
        <v>44382</v>
      </c>
      <c r="D178">
        <v>53968</v>
      </c>
      <c r="E178">
        <v>9.16</v>
      </c>
      <c r="F178">
        <v>139270</v>
      </c>
      <c r="G178">
        <v>7.06</v>
      </c>
      <c r="H178">
        <v>367182</v>
      </c>
      <c r="I178">
        <v>5.03</v>
      </c>
      <c r="J178">
        <v>14064</v>
      </c>
      <c r="K178">
        <v>6.02</v>
      </c>
      <c r="L178">
        <v>1.875</v>
      </c>
      <c r="M178">
        <v>2.883</v>
      </c>
      <c r="N178">
        <v>1303711</v>
      </c>
      <c r="O178">
        <v>4.58</v>
      </c>
      <c r="P178">
        <v>1.1299999999999999</v>
      </c>
      <c r="Q178">
        <v>1191504</v>
      </c>
      <c r="R178">
        <v>5.95</v>
      </c>
      <c r="S178">
        <v>1.45</v>
      </c>
      <c r="T178">
        <v>705258</v>
      </c>
      <c r="U178">
        <v>4.83</v>
      </c>
      <c r="V178">
        <v>1.19</v>
      </c>
      <c r="W178">
        <v>189644</v>
      </c>
      <c r="X178">
        <v>3.6</v>
      </c>
      <c r="Y178">
        <v>0.89</v>
      </c>
      <c r="Z178">
        <v>296710</v>
      </c>
      <c r="AA178">
        <v>10.36</v>
      </c>
      <c r="AB178">
        <v>2.4900000000000002</v>
      </c>
      <c r="AC178">
        <v>112109</v>
      </c>
      <c r="AD178">
        <v>971316</v>
      </c>
      <c r="AE178">
        <v>9.16</v>
      </c>
      <c r="AF178">
        <v>2.2200000000000002</v>
      </c>
      <c r="AG178">
        <v>859206</v>
      </c>
      <c r="AH178">
        <v>12.02</v>
      </c>
      <c r="AI178">
        <v>2.88</v>
      </c>
      <c r="AJ178">
        <v>17098.126670000001</v>
      </c>
      <c r="AK178">
        <v>4551.5857139999998</v>
      </c>
      <c r="AL178">
        <v>1993.2261900000001</v>
      </c>
      <c r="AM178">
        <v>2317.0704759999999</v>
      </c>
      <c r="AN178">
        <v>8069.447142</v>
      </c>
      <c r="AO178">
        <v>15948.469499999999</v>
      </c>
      <c r="AP178">
        <v>46.891427999999998</v>
      </c>
      <c r="AQ178">
        <v>84.432727</v>
      </c>
      <c r="AR178">
        <v>644.63904700000001</v>
      </c>
      <c r="AS178">
        <v>1237.504545</v>
      </c>
      <c r="AT178">
        <v>93.161362999999994</v>
      </c>
      <c r="AU178">
        <v>2.5290469999999998</v>
      </c>
      <c r="AV178">
        <v>30.124545000000001</v>
      </c>
      <c r="AW178">
        <v>1510000000000</v>
      </c>
      <c r="AX178">
        <v>89.04</v>
      </c>
      <c r="AY178">
        <v>0.22</v>
      </c>
      <c r="AZ178" s="2">
        <v>2424</v>
      </c>
      <c r="BA178" s="2">
        <v>28475</v>
      </c>
      <c r="BB178">
        <v>103.99</v>
      </c>
      <c r="BC178">
        <v>13.31</v>
      </c>
      <c r="BD178">
        <v>104.15</v>
      </c>
      <c r="BE178" s="2">
        <v>1206.3699999999999</v>
      </c>
      <c r="BF178" s="2">
        <v>10560</v>
      </c>
      <c r="BG178">
        <v>856.7</v>
      </c>
      <c r="BH178">
        <v>221.41</v>
      </c>
      <c r="BI178">
        <v>4.08</v>
      </c>
      <c r="BJ178">
        <v>9229</v>
      </c>
    </row>
    <row r="179" spans="1:62" x14ac:dyDescent="0.25">
      <c r="A179" s="1">
        <v>41913</v>
      </c>
      <c r="B179">
        <v>99.93</v>
      </c>
      <c r="C179">
        <v>42198</v>
      </c>
      <c r="D179">
        <v>54184</v>
      </c>
      <c r="E179">
        <v>8.85</v>
      </c>
      <c r="F179">
        <v>139166</v>
      </c>
      <c r="G179">
        <v>6.52</v>
      </c>
      <c r="H179">
        <v>368758</v>
      </c>
      <c r="I179">
        <v>4.87</v>
      </c>
      <c r="J179">
        <v>14181</v>
      </c>
      <c r="K179">
        <v>6.1</v>
      </c>
      <c r="L179">
        <v>1.875</v>
      </c>
      <c r="M179">
        <v>2.883</v>
      </c>
      <c r="N179">
        <v>1310278</v>
      </c>
      <c r="O179">
        <v>2.0299999999999998</v>
      </c>
      <c r="P179">
        <v>0.5</v>
      </c>
      <c r="Q179">
        <v>1198738</v>
      </c>
      <c r="R179">
        <v>2.4500000000000002</v>
      </c>
      <c r="S179">
        <v>0.61</v>
      </c>
      <c r="T179">
        <v>709611</v>
      </c>
      <c r="U179">
        <v>2.4900000000000002</v>
      </c>
      <c r="V179">
        <v>0.62</v>
      </c>
      <c r="W179">
        <v>191462</v>
      </c>
      <c r="X179">
        <v>3.89</v>
      </c>
      <c r="Y179">
        <v>0.96</v>
      </c>
      <c r="Z179">
        <v>297753</v>
      </c>
      <c r="AA179">
        <v>1.41</v>
      </c>
      <c r="AB179">
        <v>0.35</v>
      </c>
      <c r="AC179">
        <v>111468</v>
      </c>
      <c r="AD179">
        <v>971583</v>
      </c>
      <c r="AE179">
        <v>0.11</v>
      </c>
      <c r="AF179">
        <v>0.03</v>
      </c>
      <c r="AG179">
        <v>860114</v>
      </c>
      <c r="AH179">
        <v>0.42</v>
      </c>
      <c r="AI179">
        <v>0.11</v>
      </c>
      <c r="AJ179">
        <v>16701.870429999999</v>
      </c>
      <c r="AK179">
        <v>4403.2304340000001</v>
      </c>
      <c r="AL179">
        <v>1937.274347</v>
      </c>
      <c r="AM179">
        <v>2354.6538879999998</v>
      </c>
      <c r="AN179">
        <v>8102.9266660000003</v>
      </c>
      <c r="AO179">
        <v>15394.11045</v>
      </c>
      <c r="AP179">
        <v>45.209564999999998</v>
      </c>
      <c r="AQ179">
        <v>85.784782000000007</v>
      </c>
      <c r="AR179">
        <v>600.69173899999998</v>
      </c>
      <c r="AS179">
        <v>1222.9304340000001</v>
      </c>
      <c r="AT179">
        <v>84.339129999999997</v>
      </c>
      <c r="AU179">
        <v>2.2895650000000001</v>
      </c>
      <c r="AV179">
        <v>30.400434000000001</v>
      </c>
      <c r="AW179">
        <v>1680000000000</v>
      </c>
      <c r="AX179">
        <v>101.72</v>
      </c>
      <c r="AY179">
        <v>-0.03</v>
      </c>
      <c r="AZ179" s="2">
        <v>2856</v>
      </c>
      <c r="BA179" s="2">
        <v>33795</v>
      </c>
      <c r="BB179">
        <v>102.47</v>
      </c>
      <c r="BC179">
        <v>12.74</v>
      </c>
      <c r="BD179">
        <v>104.52</v>
      </c>
      <c r="BE179" s="2">
        <v>1244.6600000000001</v>
      </c>
      <c r="BF179" s="2">
        <v>10552</v>
      </c>
      <c r="BG179">
        <v>807.66</v>
      </c>
      <c r="BH179">
        <v>228.27</v>
      </c>
      <c r="BI179">
        <v>3.96</v>
      </c>
      <c r="BJ179">
        <v>8819</v>
      </c>
    </row>
    <row r="180" spans="1:62" x14ac:dyDescent="0.25">
      <c r="A180" s="1">
        <v>41944</v>
      </c>
      <c r="B180">
        <v>99.31</v>
      </c>
      <c r="C180">
        <v>42370</v>
      </c>
      <c r="D180">
        <v>54382</v>
      </c>
      <c r="E180">
        <v>7.46</v>
      </c>
      <c r="F180">
        <v>140234</v>
      </c>
      <c r="G180">
        <v>6.95</v>
      </c>
      <c r="H180">
        <v>372310</v>
      </c>
      <c r="I180">
        <v>5.67</v>
      </c>
      <c r="J180">
        <v>14345</v>
      </c>
      <c r="K180">
        <v>3.94</v>
      </c>
      <c r="L180">
        <v>1.875</v>
      </c>
      <c r="M180">
        <v>2.883</v>
      </c>
      <c r="N180">
        <v>1310278</v>
      </c>
      <c r="O180">
        <v>2.0299999999999998</v>
      </c>
      <c r="P180">
        <v>0.5</v>
      </c>
      <c r="Q180">
        <v>1198738</v>
      </c>
      <c r="R180">
        <v>2.4500000000000002</v>
      </c>
      <c r="S180">
        <v>0.61</v>
      </c>
      <c r="T180">
        <v>709611</v>
      </c>
      <c r="U180">
        <v>2.4900000000000002</v>
      </c>
      <c r="V180">
        <v>0.62</v>
      </c>
      <c r="W180">
        <v>191462</v>
      </c>
      <c r="X180">
        <v>3.89</v>
      </c>
      <c r="Y180">
        <v>0.96</v>
      </c>
      <c r="Z180">
        <v>297753</v>
      </c>
      <c r="AA180">
        <v>1.41</v>
      </c>
      <c r="AB180">
        <v>0.35</v>
      </c>
      <c r="AC180">
        <v>111468</v>
      </c>
      <c r="AD180">
        <v>971583</v>
      </c>
      <c r="AE180">
        <v>0.11</v>
      </c>
      <c r="AF180">
        <v>0.03</v>
      </c>
      <c r="AG180">
        <v>860114</v>
      </c>
      <c r="AH180">
        <v>0.42</v>
      </c>
      <c r="AI180">
        <v>0.11</v>
      </c>
      <c r="AJ180">
        <v>17648.977370000001</v>
      </c>
      <c r="AK180">
        <v>4687.7026310000001</v>
      </c>
      <c r="AL180">
        <v>2044.572105</v>
      </c>
      <c r="AM180">
        <v>2493.2604999999999</v>
      </c>
      <c r="AN180">
        <v>8399.9320000000007</v>
      </c>
      <c r="AO180">
        <v>17179.02722</v>
      </c>
      <c r="AP180">
        <v>47.838420999999997</v>
      </c>
      <c r="AQ180">
        <v>87.8065</v>
      </c>
      <c r="AR180">
        <v>652.63947299999995</v>
      </c>
      <c r="AS180">
        <v>1176.81</v>
      </c>
      <c r="AT180">
        <v>75.447000000000003</v>
      </c>
      <c r="AU180">
        <v>2.3231570000000001</v>
      </c>
      <c r="AV180">
        <v>30.732500000000002</v>
      </c>
      <c r="AW180">
        <v>1420000000000</v>
      </c>
      <c r="AX180">
        <v>106.97</v>
      </c>
      <c r="AY180">
        <v>0.13</v>
      </c>
      <c r="AZ180" s="2">
        <v>2628</v>
      </c>
      <c r="BA180" s="2">
        <v>27114</v>
      </c>
      <c r="BB180">
        <v>105.4</v>
      </c>
      <c r="BC180">
        <v>12.67</v>
      </c>
      <c r="BD180">
        <v>107.94</v>
      </c>
      <c r="BE180" s="2">
        <v>1248.08</v>
      </c>
      <c r="BF180" s="2">
        <v>10571</v>
      </c>
      <c r="BG180">
        <v>831.02</v>
      </c>
      <c r="BH180">
        <v>212.66</v>
      </c>
      <c r="BI180">
        <v>3.95</v>
      </c>
      <c r="BJ180">
        <v>9016</v>
      </c>
    </row>
    <row r="181" spans="1:62" x14ac:dyDescent="0.25">
      <c r="A181" s="1">
        <v>41974</v>
      </c>
      <c r="B181">
        <v>99.26</v>
      </c>
      <c r="C181">
        <v>46461</v>
      </c>
      <c r="D181">
        <v>55692</v>
      </c>
      <c r="E181">
        <v>5.9</v>
      </c>
      <c r="F181">
        <v>143101</v>
      </c>
      <c r="G181">
        <v>6.23</v>
      </c>
      <c r="H181">
        <v>376968</v>
      </c>
      <c r="I181">
        <v>6.13</v>
      </c>
      <c r="J181">
        <v>14609</v>
      </c>
      <c r="K181">
        <v>4.57</v>
      </c>
      <c r="L181">
        <v>1.875</v>
      </c>
      <c r="M181">
        <v>2.883</v>
      </c>
      <c r="N181">
        <v>1310278</v>
      </c>
      <c r="O181">
        <v>2.0299999999999998</v>
      </c>
      <c r="P181">
        <v>0.5</v>
      </c>
      <c r="Q181">
        <v>1198738</v>
      </c>
      <c r="R181">
        <v>2.4500000000000002</v>
      </c>
      <c r="S181">
        <v>0.61</v>
      </c>
      <c r="T181">
        <v>709611</v>
      </c>
      <c r="U181">
        <v>2.4900000000000002</v>
      </c>
      <c r="V181">
        <v>0.62</v>
      </c>
      <c r="W181">
        <v>191462</v>
      </c>
      <c r="X181">
        <v>3.89</v>
      </c>
      <c r="Y181">
        <v>0.96</v>
      </c>
      <c r="Z181">
        <v>297753</v>
      </c>
      <c r="AA181">
        <v>1.41</v>
      </c>
      <c r="AB181">
        <v>0.35</v>
      </c>
      <c r="AC181">
        <v>111468</v>
      </c>
      <c r="AD181">
        <v>971583</v>
      </c>
      <c r="AE181">
        <v>0.11</v>
      </c>
      <c r="AF181">
        <v>0.03</v>
      </c>
      <c r="AG181">
        <v>860114</v>
      </c>
      <c r="AH181">
        <v>0.42</v>
      </c>
      <c r="AI181">
        <v>0.11</v>
      </c>
      <c r="AJ181">
        <v>17754.240450000001</v>
      </c>
      <c r="AK181">
        <v>4732.7009090000001</v>
      </c>
      <c r="AL181">
        <v>2054.2663630000002</v>
      </c>
      <c r="AM181">
        <v>2994.5260859999999</v>
      </c>
      <c r="AN181">
        <v>10386.90783</v>
      </c>
      <c r="AO181">
        <v>17541.694289999999</v>
      </c>
      <c r="AP181">
        <v>47.579545000000003</v>
      </c>
      <c r="AQ181">
        <v>89.298636000000002</v>
      </c>
      <c r="AR181">
        <v>686.72636299999999</v>
      </c>
      <c r="AS181">
        <v>1199.160869</v>
      </c>
      <c r="AT181">
        <v>59.143042999999999</v>
      </c>
      <c r="AU181">
        <v>2.205454</v>
      </c>
      <c r="AV181">
        <v>31.394781999999999</v>
      </c>
      <c r="AW181">
        <v>1870000000000</v>
      </c>
      <c r="AX181">
        <v>105.04</v>
      </c>
      <c r="AY181">
        <v>0.16</v>
      </c>
      <c r="AZ181" s="2">
        <v>2462</v>
      </c>
      <c r="BA181" s="2">
        <v>28931</v>
      </c>
      <c r="BB181">
        <v>101.28</v>
      </c>
      <c r="BC181">
        <v>11.87</v>
      </c>
      <c r="BD181">
        <v>101.46</v>
      </c>
      <c r="BE181" s="2">
        <v>1205.23</v>
      </c>
      <c r="BF181" s="2">
        <v>10587</v>
      </c>
      <c r="BG181">
        <v>832.8</v>
      </c>
      <c r="BH181">
        <v>238.35</v>
      </c>
      <c r="BI181">
        <v>3.89</v>
      </c>
      <c r="BJ181">
        <v>9109</v>
      </c>
    </row>
    <row r="182" spans="1:62" x14ac:dyDescent="0.25">
      <c r="A182" s="1">
        <v>42005</v>
      </c>
      <c r="B182">
        <v>98.42</v>
      </c>
      <c r="C182">
        <v>51968</v>
      </c>
      <c r="D182">
        <v>55705</v>
      </c>
      <c r="E182">
        <v>3.8</v>
      </c>
      <c r="F182">
        <v>143651</v>
      </c>
      <c r="G182">
        <v>4.1399999999999997</v>
      </c>
      <c r="H182">
        <v>380325</v>
      </c>
      <c r="I182">
        <v>5.7</v>
      </c>
      <c r="J182">
        <v>14746</v>
      </c>
      <c r="K182">
        <v>-2.66</v>
      </c>
      <c r="L182">
        <v>1.875</v>
      </c>
      <c r="M182">
        <v>2.883</v>
      </c>
      <c r="N182">
        <v>1318681</v>
      </c>
      <c r="O182">
        <v>2.59</v>
      </c>
      <c r="P182">
        <v>0.64</v>
      </c>
      <c r="Q182">
        <v>1192817</v>
      </c>
      <c r="R182">
        <v>-1.96</v>
      </c>
      <c r="S182">
        <v>-0.49</v>
      </c>
      <c r="T182">
        <v>713144</v>
      </c>
      <c r="U182">
        <v>2.0099999999999998</v>
      </c>
      <c r="V182">
        <v>0.5</v>
      </c>
      <c r="W182">
        <v>187654</v>
      </c>
      <c r="X182">
        <v>-7.72</v>
      </c>
      <c r="Y182">
        <v>-1.99</v>
      </c>
      <c r="Z182">
        <v>292021</v>
      </c>
      <c r="AA182">
        <v>-7.48</v>
      </c>
      <c r="AB182">
        <v>-1.93</v>
      </c>
      <c r="AC182">
        <v>126675</v>
      </c>
      <c r="AD182">
        <v>979669</v>
      </c>
      <c r="AE182">
        <v>3.37</v>
      </c>
      <c r="AF182">
        <v>0.83</v>
      </c>
      <c r="AG182">
        <v>852993</v>
      </c>
      <c r="AH182">
        <v>-3.27</v>
      </c>
      <c r="AI182">
        <v>-0.83</v>
      </c>
      <c r="AJ182">
        <v>17542.255000000001</v>
      </c>
      <c r="AK182">
        <v>4673.7015000000001</v>
      </c>
      <c r="AL182">
        <v>2028.1785</v>
      </c>
      <c r="AM182">
        <v>3293.8719999999998</v>
      </c>
      <c r="AN182">
        <v>11376.3465</v>
      </c>
      <c r="AO182">
        <v>17274.39947</v>
      </c>
      <c r="AP182">
        <v>52.5</v>
      </c>
      <c r="AQ182">
        <v>93.190951999999996</v>
      </c>
      <c r="AR182">
        <v>671.18899999999996</v>
      </c>
      <c r="AS182">
        <v>1252.1826080000001</v>
      </c>
      <c r="AT182">
        <v>47.726086000000002</v>
      </c>
      <c r="AU182">
        <v>1.8745000000000001</v>
      </c>
      <c r="AV182">
        <v>31.650908999999999</v>
      </c>
      <c r="AW182">
        <v>1740000000000</v>
      </c>
      <c r="AX182">
        <v>109.17</v>
      </c>
      <c r="AY182">
        <v>0.1</v>
      </c>
      <c r="AZ182" s="2">
        <v>2936</v>
      </c>
      <c r="BA182" s="2">
        <v>32966</v>
      </c>
      <c r="BB182">
        <v>105</v>
      </c>
      <c r="BC182">
        <v>11.61</v>
      </c>
      <c r="BD182">
        <v>106.84</v>
      </c>
      <c r="BE182" s="2">
        <v>1273.6300000000001</v>
      </c>
      <c r="BF182" s="2">
        <v>10599</v>
      </c>
      <c r="BG182">
        <v>813.67</v>
      </c>
      <c r="BH182">
        <v>228.54</v>
      </c>
      <c r="BI182">
        <v>3.79</v>
      </c>
      <c r="BJ182">
        <v>9282</v>
      </c>
    </row>
    <row r="183" spans="1:62" x14ac:dyDescent="0.25">
      <c r="A183" s="1">
        <v>42036</v>
      </c>
      <c r="B183">
        <v>98.31</v>
      </c>
      <c r="C183">
        <v>86666</v>
      </c>
      <c r="D183">
        <v>56528</v>
      </c>
      <c r="E183">
        <v>8</v>
      </c>
      <c r="F183">
        <v>146214</v>
      </c>
      <c r="G183">
        <v>6.85</v>
      </c>
      <c r="H183">
        <v>385920</v>
      </c>
      <c r="I183">
        <v>6.9</v>
      </c>
      <c r="J183">
        <v>16801</v>
      </c>
      <c r="K183">
        <v>6.49</v>
      </c>
      <c r="L183">
        <v>1.875</v>
      </c>
      <c r="M183">
        <v>2.883</v>
      </c>
      <c r="N183">
        <v>1318681</v>
      </c>
      <c r="O183">
        <v>2.59</v>
      </c>
      <c r="P183">
        <v>0.64</v>
      </c>
      <c r="Q183">
        <v>1192817</v>
      </c>
      <c r="R183">
        <v>-1.96</v>
      </c>
      <c r="S183">
        <v>-0.49</v>
      </c>
      <c r="T183">
        <v>713144</v>
      </c>
      <c r="U183">
        <v>2.0099999999999998</v>
      </c>
      <c r="V183">
        <v>0.5</v>
      </c>
      <c r="W183">
        <v>187654</v>
      </c>
      <c r="X183">
        <v>-7.72</v>
      </c>
      <c r="Y183">
        <v>-1.99</v>
      </c>
      <c r="Z183">
        <v>292021</v>
      </c>
      <c r="AA183">
        <v>-7.48</v>
      </c>
      <c r="AB183">
        <v>-1.93</v>
      </c>
      <c r="AC183">
        <v>126675</v>
      </c>
      <c r="AD183">
        <v>979669</v>
      </c>
      <c r="AE183">
        <v>3.37</v>
      </c>
      <c r="AF183">
        <v>0.83</v>
      </c>
      <c r="AG183">
        <v>852993</v>
      </c>
      <c r="AH183">
        <v>-3.27</v>
      </c>
      <c r="AI183">
        <v>-0.83</v>
      </c>
      <c r="AJ183">
        <v>17945.412110000001</v>
      </c>
      <c r="AK183">
        <v>4854.2557889999998</v>
      </c>
      <c r="AL183">
        <v>2082.1957889999999</v>
      </c>
      <c r="AM183">
        <v>3186.547333</v>
      </c>
      <c r="AN183">
        <v>11301.58</v>
      </c>
      <c r="AO183">
        <v>18053.204740000001</v>
      </c>
      <c r="AP183">
        <v>56.663684000000003</v>
      </c>
      <c r="AQ183">
        <v>94.491500000000002</v>
      </c>
      <c r="AR183">
        <v>693.65684199999998</v>
      </c>
      <c r="AS183">
        <v>1225.4190470000001</v>
      </c>
      <c r="AT183">
        <v>51.020952000000001</v>
      </c>
      <c r="AU183">
        <v>1.971052</v>
      </c>
      <c r="AV183">
        <v>31.552499999999998</v>
      </c>
      <c r="AW183">
        <v>930000000000</v>
      </c>
      <c r="AX183">
        <v>98.1</v>
      </c>
      <c r="AY183">
        <v>0.14000000000000001</v>
      </c>
      <c r="AZ183" s="2">
        <v>2989</v>
      </c>
      <c r="BA183" s="2">
        <v>27972</v>
      </c>
      <c r="BB183">
        <v>102.46</v>
      </c>
      <c r="BC183">
        <v>11.49</v>
      </c>
      <c r="BD183">
        <v>106.51</v>
      </c>
      <c r="BE183" s="2">
        <v>1232.08</v>
      </c>
      <c r="BF183" s="2">
        <v>10606</v>
      </c>
      <c r="BG183">
        <v>810.35</v>
      </c>
      <c r="BH183">
        <v>241.49</v>
      </c>
      <c r="BI183">
        <v>3.71</v>
      </c>
      <c r="BJ183">
        <v>9506</v>
      </c>
    </row>
    <row r="184" spans="1:62" x14ac:dyDescent="0.25">
      <c r="A184" s="1">
        <v>42064</v>
      </c>
      <c r="B184">
        <v>98.96</v>
      </c>
      <c r="C184">
        <v>43016</v>
      </c>
      <c r="D184">
        <v>56136</v>
      </c>
      <c r="E184">
        <v>6.07</v>
      </c>
      <c r="F184">
        <v>144922</v>
      </c>
      <c r="G184">
        <v>5.7</v>
      </c>
      <c r="H184">
        <v>385971</v>
      </c>
      <c r="I184">
        <v>6.45</v>
      </c>
      <c r="J184">
        <v>15443</v>
      </c>
      <c r="K184">
        <v>3.23</v>
      </c>
      <c r="L184">
        <v>1.875</v>
      </c>
      <c r="M184">
        <v>2.883</v>
      </c>
      <c r="N184">
        <v>1318681</v>
      </c>
      <c r="O184">
        <v>2.59</v>
      </c>
      <c r="P184">
        <v>0.64</v>
      </c>
      <c r="Q184">
        <v>1192817</v>
      </c>
      <c r="R184">
        <v>-1.96</v>
      </c>
      <c r="S184">
        <v>-0.49</v>
      </c>
      <c r="T184">
        <v>713144</v>
      </c>
      <c r="U184">
        <v>2.0099999999999998</v>
      </c>
      <c r="V184">
        <v>0.5</v>
      </c>
      <c r="W184">
        <v>187654</v>
      </c>
      <c r="X184">
        <v>-7.72</v>
      </c>
      <c r="Y184">
        <v>-1.99</v>
      </c>
      <c r="Z184">
        <v>292021</v>
      </c>
      <c r="AA184">
        <v>-7.48</v>
      </c>
      <c r="AB184">
        <v>-1.93</v>
      </c>
      <c r="AC184">
        <v>126675</v>
      </c>
      <c r="AD184">
        <v>979669</v>
      </c>
      <c r="AE184">
        <v>3.37</v>
      </c>
      <c r="AF184">
        <v>0.83</v>
      </c>
      <c r="AG184">
        <v>852993</v>
      </c>
      <c r="AH184">
        <v>-3.27</v>
      </c>
      <c r="AI184">
        <v>-0.83</v>
      </c>
      <c r="AJ184">
        <v>17931.744999999999</v>
      </c>
      <c r="AK184">
        <v>4938.0104540000002</v>
      </c>
      <c r="AL184">
        <v>2079.9904540000002</v>
      </c>
      <c r="AM184">
        <v>3483.9418179999998</v>
      </c>
      <c r="AN184">
        <v>12178.425450000001</v>
      </c>
      <c r="AO184">
        <v>19197.567729999999</v>
      </c>
      <c r="AP184">
        <v>58.04</v>
      </c>
      <c r="AQ184">
        <v>98.027726999999999</v>
      </c>
      <c r="AR184">
        <v>710.61772699999995</v>
      </c>
      <c r="AS184">
        <v>1177.7681809999999</v>
      </c>
      <c r="AT184">
        <v>47.854089999999999</v>
      </c>
      <c r="AU184">
        <v>2.041363</v>
      </c>
      <c r="AV184">
        <v>31.434999999999999</v>
      </c>
      <c r="AW184">
        <v>1970000000000</v>
      </c>
      <c r="AX184">
        <v>75.650000000000006</v>
      </c>
      <c r="AY184">
        <v>-0.34</v>
      </c>
      <c r="AZ184" s="2">
        <v>1900</v>
      </c>
      <c r="BA184" s="2">
        <v>24837</v>
      </c>
      <c r="BB184">
        <v>85.42</v>
      </c>
      <c r="BC184">
        <v>9.7200000000000006</v>
      </c>
      <c r="BD184">
        <v>84.92</v>
      </c>
      <c r="BE184" s="2">
        <v>1054.8599999999999</v>
      </c>
      <c r="BF184" s="2">
        <v>10606</v>
      </c>
      <c r="BG184">
        <v>633.37</v>
      </c>
      <c r="BH184">
        <v>176.87</v>
      </c>
      <c r="BI184">
        <v>3.69</v>
      </c>
      <c r="BJ184">
        <v>9611</v>
      </c>
    </row>
    <row r="185" spans="1:62" x14ac:dyDescent="0.25">
      <c r="A185" s="1">
        <v>42095</v>
      </c>
      <c r="B185">
        <v>98.82</v>
      </c>
      <c r="C185">
        <v>43343</v>
      </c>
      <c r="D185">
        <v>55958</v>
      </c>
      <c r="E185">
        <v>5.48</v>
      </c>
      <c r="F185">
        <v>145613</v>
      </c>
      <c r="G185">
        <v>5.96</v>
      </c>
      <c r="H185">
        <v>388279</v>
      </c>
      <c r="I185">
        <v>6.7</v>
      </c>
      <c r="J185">
        <v>15297</v>
      </c>
      <c r="K185">
        <v>6.81</v>
      </c>
      <c r="L185">
        <v>1.875</v>
      </c>
      <c r="M185">
        <v>2.883</v>
      </c>
      <c r="N185">
        <v>1300647</v>
      </c>
      <c r="O185">
        <v>-5.36</v>
      </c>
      <c r="P185">
        <v>-1.37</v>
      </c>
      <c r="Q185">
        <v>1218655</v>
      </c>
      <c r="R185">
        <v>8.9499999999999993</v>
      </c>
      <c r="S185">
        <v>2.17</v>
      </c>
      <c r="T185">
        <v>722285</v>
      </c>
      <c r="U185">
        <v>5.23</v>
      </c>
      <c r="V185">
        <v>1.28</v>
      </c>
      <c r="W185">
        <v>189972</v>
      </c>
      <c r="X185">
        <v>5.03</v>
      </c>
      <c r="Y185">
        <v>1.24</v>
      </c>
      <c r="Z185">
        <v>306616</v>
      </c>
      <c r="AA185">
        <v>21.54</v>
      </c>
      <c r="AB185">
        <v>5</v>
      </c>
      <c r="AC185">
        <v>80502</v>
      </c>
      <c r="AD185">
        <v>943226</v>
      </c>
      <c r="AE185">
        <v>-14.07</v>
      </c>
      <c r="AF185">
        <v>-3.72</v>
      </c>
      <c r="AG185">
        <v>862724</v>
      </c>
      <c r="AH185">
        <v>4.6399999999999997</v>
      </c>
      <c r="AI185">
        <v>1.1399999999999999</v>
      </c>
      <c r="AJ185">
        <v>17970.513330000002</v>
      </c>
      <c r="AK185">
        <v>4985.9514280000003</v>
      </c>
      <c r="AL185">
        <v>2094.8628570000001</v>
      </c>
      <c r="AM185">
        <v>4186.2319040000002</v>
      </c>
      <c r="AN185">
        <v>14157.17095</v>
      </c>
      <c r="AO185">
        <v>19767.923330000001</v>
      </c>
      <c r="AP185">
        <v>61.509047000000002</v>
      </c>
      <c r="AQ185">
        <v>97.720454000000004</v>
      </c>
      <c r="AR185">
        <v>699.465238</v>
      </c>
      <c r="AS185">
        <v>1199.8772719999999</v>
      </c>
      <c r="AT185">
        <v>54.378636</v>
      </c>
      <c r="AU185">
        <v>1.927619</v>
      </c>
      <c r="AV185">
        <v>30.979089999999999</v>
      </c>
      <c r="AW185">
        <v>1940000000000</v>
      </c>
      <c r="AX185">
        <v>97.23</v>
      </c>
      <c r="AY185">
        <v>0.27</v>
      </c>
      <c r="AZ185" s="2">
        <v>1989</v>
      </c>
      <c r="BA185" s="2">
        <v>33240</v>
      </c>
      <c r="BB185">
        <v>104.93</v>
      </c>
      <c r="BC185">
        <v>11.73</v>
      </c>
      <c r="BD185">
        <v>107.19</v>
      </c>
      <c r="BE185" s="2">
        <v>1179.78</v>
      </c>
      <c r="BF185" s="2">
        <v>10606</v>
      </c>
      <c r="BG185">
        <v>808.27</v>
      </c>
      <c r="BH185">
        <v>241.75</v>
      </c>
      <c r="BI185">
        <v>3.72</v>
      </c>
      <c r="BJ185">
        <v>9680</v>
      </c>
    </row>
    <row r="186" spans="1:62" x14ac:dyDescent="0.25">
      <c r="A186" s="1">
        <v>42125</v>
      </c>
      <c r="B186">
        <v>98.94</v>
      </c>
      <c r="C186">
        <v>43845</v>
      </c>
      <c r="D186">
        <v>55827</v>
      </c>
      <c r="E186">
        <v>6.77</v>
      </c>
      <c r="F186">
        <v>145326</v>
      </c>
      <c r="G186">
        <v>6.47</v>
      </c>
      <c r="H186">
        <v>388850</v>
      </c>
      <c r="I186">
        <v>6.92</v>
      </c>
      <c r="J186">
        <v>15125</v>
      </c>
      <c r="K186">
        <v>8.06</v>
      </c>
      <c r="L186">
        <v>1.875</v>
      </c>
      <c r="M186">
        <v>2.883</v>
      </c>
      <c r="N186">
        <v>1300647</v>
      </c>
      <c r="O186">
        <v>-5.36</v>
      </c>
      <c r="P186">
        <v>-1.37</v>
      </c>
      <c r="Q186">
        <v>1218655</v>
      </c>
      <c r="R186">
        <v>8.9499999999999993</v>
      </c>
      <c r="S186">
        <v>2.17</v>
      </c>
      <c r="T186">
        <v>722285</v>
      </c>
      <c r="U186">
        <v>5.23</v>
      </c>
      <c r="V186">
        <v>1.28</v>
      </c>
      <c r="W186">
        <v>189972</v>
      </c>
      <c r="X186">
        <v>5.03</v>
      </c>
      <c r="Y186">
        <v>1.24</v>
      </c>
      <c r="Z186">
        <v>306616</v>
      </c>
      <c r="AA186">
        <v>21.54</v>
      </c>
      <c r="AB186">
        <v>5</v>
      </c>
      <c r="AC186">
        <v>80502</v>
      </c>
      <c r="AD186">
        <v>943226</v>
      </c>
      <c r="AE186">
        <v>-14.07</v>
      </c>
      <c r="AF186">
        <v>-3.72</v>
      </c>
      <c r="AG186">
        <v>862724</v>
      </c>
      <c r="AH186">
        <v>4.6399999999999997</v>
      </c>
      <c r="AI186">
        <v>1.1399999999999999</v>
      </c>
      <c r="AJ186">
        <v>18124.713</v>
      </c>
      <c r="AK186">
        <v>5029.4314999999997</v>
      </c>
      <c r="AL186">
        <v>2111.9434999999999</v>
      </c>
      <c r="AM186">
        <v>4467.8450000000003</v>
      </c>
      <c r="AN186">
        <v>15300.816500000001</v>
      </c>
      <c r="AO186">
        <v>19974.18722</v>
      </c>
      <c r="AP186">
        <v>62.466000000000001</v>
      </c>
      <c r="AQ186">
        <v>95.321427999999997</v>
      </c>
      <c r="AR186">
        <v>711.4</v>
      </c>
      <c r="AS186">
        <v>1198.913636</v>
      </c>
      <c r="AT186">
        <v>59.418635999999999</v>
      </c>
      <c r="AU186">
        <v>2.1930000000000001</v>
      </c>
      <c r="AV186">
        <v>30.621904000000001</v>
      </c>
      <c r="AW186">
        <v>1710000000000</v>
      </c>
      <c r="AX186">
        <v>94.27</v>
      </c>
      <c r="AY186">
        <v>0.03</v>
      </c>
      <c r="AZ186" s="2">
        <v>1935</v>
      </c>
      <c r="BA186" s="2">
        <v>31087</v>
      </c>
      <c r="BB186">
        <v>99.56</v>
      </c>
      <c r="BC186">
        <v>11.78</v>
      </c>
      <c r="BD186">
        <v>103.21</v>
      </c>
      <c r="BE186" s="2">
        <v>1168.77</v>
      </c>
      <c r="BF186" s="2">
        <v>10616</v>
      </c>
      <c r="BG186">
        <v>743.8</v>
      </c>
      <c r="BH186">
        <v>209.49</v>
      </c>
      <c r="BI186">
        <v>3.63</v>
      </c>
      <c r="BJ186">
        <v>9689</v>
      </c>
    </row>
    <row r="187" spans="1:62" x14ac:dyDescent="0.25">
      <c r="A187" s="1">
        <v>42156</v>
      </c>
      <c r="B187">
        <v>99.06</v>
      </c>
      <c r="C187">
        <v>44581</v>
      </c>
      <c r="D187">
        <v>56690</v>
      </c>
      <c r="E187">
        <v>6.43</v>
      </c>
      <c r="F187">
        <v>145491</v>
      </c>
      <c r="G187">
        <v>6.07</v>
      </c>
      <c r="H187">
        <v>387497</v>
      </c>
      <c r="I187">
        <v>6.33</v>
      </c>
      <c r="J187">
        <v>15092</v>
      </c>
      <c r="K187">
        <v>4.17</v>
      </c>
      <c r="L187">
        <v>1.875</v>
      </c>
      <c r="M187">
        <v>2.883</v>
      </c>
      <c r="N187">
        <v>1300647</v>
      </c>
      <c r="O187">
        <v>-5.36</v>
      </c>
      <c r="P187">
        <v>-1.37</v>
      </c>
      <c r="Q187">
        <v>1218655</v>
      </c>
      <c r="R187">
        <v>8.9499999999999993</v>
      </c>
      <c r="S187">
        <v>2.17</v>
      </c>
      <c r="T187">
        <v>722285</v>
      </c>
      <c r="U187">
        <v>5.23</v>
      </c>
      <c r="V187">
        <v>1.28</v>
      </c>
      <c r="W187">
        <v>189972</v>
      </c>
      <c r="X187">
        <v>5.03</v>
      </c>
      <c r="Y187">
        <v>1.24</v>
      </c>
      <c r="Z187">
        <v>306616</v>
      </c>
      <c r="AA187">
        <v>21.54</v>
      </c>
      <c r="AB187">
        <v>5</v>
      </c>
      <c r="AC187">
        <v>80502</v>
      </c>
      <c r="AD187">
        <v>943226</v>
      </c>
      <c r="AE187">
        <v>-14.07</v>
      </c>
      <c r="AF187">
        <v>-3.72</v>
      </c>
      <c r="AG187">
        <v>862724</v>
      </c>
      <c r="AH187">
        <v>4.6399999999999997</v>
      </c>
      <c r="AI187">
        <v>1.1399999999999999</v>
      </c>
      <c r="AJ187">
        <v>17927.219089999999</v>
      </c>
      <c r="AK187">
        <v>5073.0418179999997</v>
      </c>
      <c r="AL187">
        <v>2099.2836360000001</v>
      </c>
      <c r="AM187">
        <v>4798.0200000000004</v>
      </c>
      <c r="AN187">
        <v>16695.55762</v>
      </c>
      <c r="AO187">
        <v>20403.84045</v>
      </c>
      <c r="AP187">
        <v>62.104545000000002</v>
      </c>
      <c r="AQ187">
        <v>95.292726999999999</v>
      </c>
      <c r="AR187">
        <v>717.317272</v>
      </c>
      <c r="AS187">
        <v>1180.7818179999999</v>
      </c>
      <c r="AT187">
        <v>59.828636000000003</v>
      </c>
      <c r="AU187">
        <v>2.3581810000000001</v>
      </c>
      <c r="AV187">
        <v>30.905000000000001</v>
      </c>
      <c r="AW187">
        <v>1820000000000</v>
      </c>
      <c r="AX187">
        <v>90.06</v>
      </c>
      <c r="AY187">
        <v>0.14000000000000001</v>
      </c>
      <c r="AZ187" s="2">
        <v>2416</v>
      </c>
      <c r="BA187" s="2">
        <v>28250</v>
      </c>
      <c r="BB187">
        <v>100.39</v>
      </c>
      <c r="BC187">
        <v>12.64</v>
      </c>
      <c r="BD187">
        <v>101.32</v>
      </c>
      <c r="BE187" s="2">
        <v>1166.97</v>
      </c>
      <c r="BF187" s="2">
        <v>10627</v>
      </c>
      <c r="BG187">
        <v>797.9</v>
      </c>
      <c r="BH187">
        <v>212.62</v>
      </c>
      <c r="BI187">
        <v>3.62</v>
      </c>
      <c r="BJ187">
        <v>9355</v>
      </c>
    </row>
    <row r="188" spans="1:62" x14ac:dyDescent="0.25">
      <c r="A188" s="1">
        <v>42186</v>
      </c>
      <c r="B188">
        <v>99.01</v>
      </c>
      <c r="C188">
        <v>46964</v>
      </c>
      <c r="D188">
        <v>56816</v>
      </c>
      <c r="E188">
        <v>5.37</v>
      </c>
      <c r="F188">
        <v>146476</v>
      </c>
      <c r="G188">
        <v>5.29</v>
      </c>
      <c r="H188">
        <v>389499</v>
      </c>
      <c r="I188">
        <v>5.86</v>
      </c>
      <c r="J188">
        <v>15103</v>
      </c>
      <c r="K188">
        <v>7.49</v>
      </c>
      <c r="L188">
        <v>1.875</v>
      </c>
      <c r="M188">
        <v>2.883</v>
      </c>
      <c r="N188">
        <v>1299288</v>
      </c>
      <c r="O188">
        <v>-0.42</v>
      </c>
      <c r="P188">
        <v>-0.1</v>
      </c>
      <c r="Q188">
        <v>1204413</v>
      </c>
      <c r="R188">
        <v>-4.59</v>
      </c>
      <c r="S188">
        <v>-1.17</v>
      </c>
      <c r="T188">
        <v>714357</v>
      </c>
      <c r="U188">
        <v>-4.32</v>
      </c>
      <c r="V188">
        <v>-1.1000000000000001</v>
      </c>
      <c r="W188">
        <v>189572</v>
      </c>
      <c r="X188">
        <v>-0.84</v>
      </c>
      <c r="Y188">
        <v>-0.21</v>
      </c>
      <c r="Z188">
        <v>300628</v>
      </c>
      <c r="AA188">
        <v>-7.59</v>
      </c>
      <c r="AB188">
        <v>-1.95</v>
      </c>
      <c r="AC188">
        <v>94383</v>
      </c>
      <c r="AD188">
        <v>941762</v>
      </c>
      <c r="AE188">
        <v>-0.62</v>
      </c>
      <c r="AF188">
        <v>-0.16</v>
      </c>
      <c r="AG188">
        <v>847379</v>
      </c>
      <c r="AH188">
        <v>-6.93</v>
      </c>
      <c r="AI188">
        <v>-1.78</v>
      </c>
      <c r="AJ188">
        <v>17795.016820000001</v>
      </c>
      <c r="AK188">
        <v>5082.8100000000004</v>
      </c>
      <c r="AL188">
        <v>2094.1436359999998</v>
      </c>
      <c r="AM188">
        <v>3848.2495650000001</v>
      </c>
      <c r="AN188">
        <v>12578.699570000001</v>
      </c>
      <c r="AO188">
        <v>20372.58409</v>
      </c>
      <c r="AP188">
        <v>65.001818</v>
      </c>
      <c r="AQ188">
        <v>97.065652</v>
      </c>
      <c r="AR188">
        <v>660.21318099999996</v>
      </c>
      <c r="AS188">
        <v>1129.8391300000001</v>
      </c>
      <c r="AT188">
        <v>51.129564999999999</v>
      </c>
      <c r="AU188">
        <v>2.315909</v>
      </c>
      <c r="AV188">
        <v>31.190434</v>
      </c>
      <c r="AW188">
        <v>1860000000000</v>
      </c>
      <c r="AX188">
        <v>92.71</v>
      </c>
      <c r="AY188">
        <v>7.0000000000000007E-2</v>
      </c>
      <c r="AZ188" s="2">
        <v>2986</v>
      </c>
      <c r="BA188" s="2">
        <v>45531</v>
      </c>
      <c r="BB188">
        <v>100.46</v>
      </c>
      <c r="BC188">
        <v>12.68</v>
      </c>
      <c r="BD188">
        <v>101.87</v>
      </c>
      <c r="BE188" s="2">
        <v>1196.69</v>
      </c>
      <c r="BF188" s="2">
        <v>10631</v>
      </c>
      <c r="BG188">
        <v>719.55</v>
      </c>
      <c r="BH188">
        <v>228.27</v>
      </c>
      <c r="BI188">
        <v>3.71</v>
      </c>
      <c r="BJ188">
        <v>8964</v>
      </c>
    </row>
    <row r="189" spans="1:62" x14ac:dyDescent="0.25">
      <c r="A189" s="1">
        <v>42217</v>
      </c>
      <c r="B189">
        <v>99.04</v>
      </c>
      <c r="C189">
        <v>44882</v>
      </c>
      <c r="D189">
        <v>58187</v>
      </c>
      <c r="E189">
        <v>7.52</v>
      </c>
      <c r="F189">
        <v>148948</v>
      </c>
      <c r="G189">
        <v>6.29</v>
      </c>
      <c r="H189">
        <v>392125</v>
      </c>
      <c r="I189">
        <v>6.08</v>
      </c>
      <c r="J189">
        <v>15124</v>
      </c>
      <c r="K189">
        <v>5.67</v>
      </c>
      <c r="L189">
        <v>1.875</v>
      </c>
      <c r="M189">
        <v>2.883</v>
      </c>
      <c r="N189">
        <v>1299288</v>
      </c>
      <c r="O189">
        <v>-0.42</v>
      </c>
      <c r="P189">
        <v>-0.1</v>
      </c>
      <c r="Q189">
        <v>1204413</v>
      </c>
      <c r="R189">
        <v>-4.59</v>
      </c>
      <c r="S189">
        <v>-1.17</v>
      </c>
      <c r="T189">
        <v>714357</v>
      </c>
      <c r="U189">
        <v>-4.32</v>
      </c>
      <c r="V189">
        <v>-1.1000000000000001</v>
      </c>
      <c r="W189">
        <v>189572</v>
      </c>
      <c r="X189">
        <v>-0.84</v>
      </c>
      <c r="Y189">
        <v>-0.21</v>
      </c>
      <c r="Z189">
        <v>300628</v>
      </c>
      <c r="AA189">
        <v>-7.59</v>
      </c>
      <c r="AB189">
        <v>-1.95</v>
      </c>
      <c r="AC189">
        <v>94383</v>
      </c>
      <c r="AD189">
        <v>941762</v>
      </c>
      <c r="AE189">
        <v>-0.62</v>
      </c>
      <c r="AF189">
        <v>-0.16</v>
      </c>
      <c r="AG189">
        <v>847379</v>
      </c>
      <c r="AH189">
        <v>-6.93</v>
      </c>
      <c r="AI189">
        <v>-1.78</v>
      </c>
      <c r="AJ189">
        <v>17061.59333</v>
      </c>
      <c r="AK189">
        <v>4934.6228570000003</v>
      </c>
      <c r="AL189">
        <v>2039.86619</v>
      </c>
      <c r="AM189">
        <v>3594.0176190000002</v>
      </c>
      <c r="AN189">
        <v>12168.258099999999</v>
      </c>
      <c r="AO189">
        <v>19919.090479999999</v>
      </c>
      <c r="AP189">
        <v>63.631903999999999</v>
      </c>
      <c r="AQ189">
        <v>96.425713999999999</v>
      </c>
      <c r="AR189">
        <v>618.841904</v>
      </c>
      <c r="AS189">
        <v>1118.7333329999999</v>
      </c>
      <c r="AT189">
        <v>42.889046999999998</v>
      </c>
      <c r="AU189">
        <v>2.1623800000000002</v>
      </c>
      <c r="AV189">
        <v>32.205714</v>
      </c>
      <c r="AW189">
        <v>1830000000000</v>
      </c>
      <c r="AX189">
        <v>93.15</v>
      </c>
      <c r="AY189">
        <v>0.57999999999999996</v>
      </c>
      <c r="AZ189" s="2">
        <v>2299</v>
      </c>
      <c r="BA189" s="2">
        <v>46409</v>
      </c>
      <c r="BB189">
        <v>101.18</v>
      </c>
      <c r="BC189">
        <v>13.46</v>
      </c>
      <c r="BD189">
        <v>103.49</v>
      </c>
      <c r="BE189" s="2">
        <v>1188.3699999999999</v>
      </c>
      <c r="BF189" s="2">
        <v>10653</v>
      </c>
      <c r="BG189">
        <v>737.39</v>
      </c>
      <c r="BH189">
        <v>222.55</v>
      </c>
      <c r="BI189">
        <v>3.82</v>
      </c>
      <c r="BJ189">
        <v>8156</v>
      </c>
    </row>
    <row r="190" spans="1:62" x14ac:dyDescent="0.25">
      <c r="A190" s="1">
        <v>42248</v>
      </c>
      <c r="B190">
        <v>99.22</v>
      </c>
      <c r="C190">
        <v>44759</v>
      </c>
      <c r="D190">
        <v>57966</v>
      </c>
      <c r="E190">
        <v>7.41</v>
      </c>
      <c r="F190">
        <v>148841</v>
      </c>
      <c r="G190">
        <v>6.87</v>
      </c>
      <c r="H190">
        <v>392072</v>
      </c>
      <c r="I190">
        <v>6.78</v>
      </c>
      <c r="J190">
        <v>15238</v>
      </c>
      <c r="K190">
        <v>4.55</v>
      </c>
      <c r="L190">
        <v>1.75</v>
      </c>
      <c r="M190">
        <v>2.883</v>
      </c>
      <c r="N190">
        <v>1299288</v>
      </c>
      <c r="O190">
        <v>-0.42</v>
      </c>
      <c r="P190">
        <v>-0.1</v>
      </c>
      <c r="Q190">
        <v>1204413</v>
      </c>
      <c r="R190">
        <v>-4.59</v>
      </c>
      <c r="S190">
        <v>-1.17</v>
      </c>
      <c r="T190">
        <v>714357</v>
      </c>
      <c r="U190">
        <v>-4.32</v>
      </c>
      <c r="V190">
        <v>-1.1000000000000001</v>
      </c>
      <c r="W190">
        <v>189572</v>
      </c>
      <c r="X190">
        <v>-0.84</v>
      </c>
      <c r="Y190">
        <v>-0.21</v>
      </c>
      <c r="Z190">
        <v>300628</v>
      </c>
      <c r="AA190">
        <v>-7.59</v>
      </c>
      <c r="AB190">
        <v>-1.95</v>
      </c>
      <c r="AC190">
        <v>94383</v>
      </c>
      <c r="AD190">
        <v>941762</v>
      </c>
      <c r="AE190">
        <v>-0.62</v>
      </c>
      <c r="AF190">
        <v>-0.16</v>
      </c>
      <c r="AG190">
        <v>847379</v>
      </c>
      <c r="AH190">
        <v>-6.93</v>
      </c>
      <c r="AI190">
        <v>-1.78</v>
      </c>
      <c r="AJ190">
        <v>16339.95</v>
      </c>
      <c r="AK190">
        <v>4748.004285</v>
      </c>
      <c r="AL190">
        <v>1944.40238</v>
      </c>
      <c r="AM190">
        <v>3127.9924999999998</v>
      </c>
      <c r="AN190">
        <v>10066.6075</v>
      </c>
      <c r="AO190">
        <v>17944.223160000001</v>
      </c>
      <c r="AP190">
        <v>60.207619000000001</v>
      </c>
      <c r="AQ190">
        <v>95.868635999999995</v>
      </c>
      <c r="AR190">
        <v>605.05095200000005</v>
      </c>
      <c r="AS190">
        <v>1123.482608</v>
      </c>
      <c r="AT190">
        <v>45.443043000000003</v>
      </c>
      <c r="AU190">
        <v>2.1676190000000002</v>
      </c>
      <c r="AV190">
        <v>32.679544999999997</v>
      </c>
      <c r="AW190">
        <v>1490000000000</v>
      </c>
      <c r="AX190">
        <v>91.46</v>
      </c>
      <c r="AY190">
        <v>0.09</v>
      </c>
      <c r="AZ190" s="2">
        <v>2026</v>
      </c>
      <c r="BA190" s="2">
        <v>38553</v>
      </c>
      <c r="BB190">
        <v>96.97</v>
      </c>
      <c r="BC190">
        <v>12.85</v>
      </c>
      <c r="BD190">
        <v>97.65</v>
      </c>
      <c r="BE190" s="2">
        <v>1171.26</v>
      </c>
      <c r="BF190" s="2">
        <v>10673</v>
      </c>
      <c r="BG190">
        <v>773.87</v>
      </c>
      <c r="BH190">
        <v>229.66</v>
      </c>
      <c r="BI190">
        <v>3.9</v>
      </c>
      <c r="BJ190">
        <v>8206</v>
      </c>
    </row>
    <row r="191" spans="1:62" x14ac:dyDescent="0.25">
      <c r="A191" s="1">
        <v>42278</v>
      </c>
      <c r="B191">
        <v>99.55</v>
      </c>
      <c r="C191">
        <v>42888</v>
      </c>
      <c r="D191">
        <v>57884</v>
      </c>
      <c r="E191">
        <v>6.83</v>
      </c>
      <c r="F191">
        <v>149126</v>
      </c>
      <c r="G191">
        <v>7.16</v>
      </c>
      <c r="H191">
        <v>393635</v>
      </c>
      <c r="I191">
        <v>6.75</v>
      </c>
      <c r="J191">
        <v>15269</v>
      </c>
      <c r="K191">
        <v>4.4400000000000004</v>
      </c>
      <c r="L191">
        <v>1.75</v>
      </c>
      <c r="M191">
        <v>2.8570000000000002</v>
      </c>
      <c r="N191">
        <v>1299661</v>
      </c>
      <c r="O191">
        <v>0.11</v>
      </c>
      <c r="P191">
        <v>0.03</v>
      </c>
      <c r="Q191">
        <v>1213158</v>
      </c>
      <c r="R191">
        <v>2.94</v>
      </c>
      <c r="S191">
        <v>0.73</v>
      </c>
      <c r="T191">
        <v>725852</v>
      </c>
      <c r="U191">
        <v>6.59</v>
      </c>
      <c r="V191">
        <v>1.61</v>
      </c>
      <c r="W191">
        <v>191200</v>
      </c>
      <c r="X191">
        <v>3.48</v>
      </c>
      <c r="Y191">
        <v>0.86</v>
      </c>
      <c r="Z191">
        <v>296083</v>
      </c>
      <c r="AA191">
        <v>-5.91</v>
      </c>
      <c r="AB191">
        <v>-1.51</v>
      </c>
      <c r="AC191">
        <v>85375</v>
      </c>
      <c r="AD191">
        <v>942076</v>
      </c>
      <c r="AE191">
        <v>0.13</v>
      </c>
      <c r="AF191">
        <v>0.03</v>
      </c>
      <c r="AG191">
        <v>856701</v>
      </c>
      <c r="AH191">
        <v>4.47</v>
      </c>
      <c r="AI191">
        <v>1.1000000000000001</v>
      </c>
      <c r="AJ191">
        <v>17182.28227</v>
      </c>
      <c r="AK191">
        <v>4879.0368179999996</v>
      </c>
      <c r="AL191">
        <v>2024.812727</v>
      </c>
      <c r="AM191">
        <v>3342.4788229999999</v>
      </c>
      <c r="AN191">
        <v>11253.52824</v>
      </c>
      <c r="AO191">
        <v>18374.10571</v>
      </c>
      <c r="AP191">
        <v>60.834544999999999</v>
      </c>
      <c r="AQ191">
        <v>95.788180999999994</v>
      </c>
      <c r="AR191">
        <v>645.21727199999998</v>
      </c>
      <c r="AS191">
        <v>1159.8590899999999</v>
      </c>
      <c r="AT191">
        <v>46.289544999999997</v>
      </c>
      <c r="AU191">
        <v>2.059545</v>
      </c>
      <c r="AV191">
        <v>32.445</v>
      </c>
      <c r="AW191">
        <v>1690000000000</v>
      </c>
      <c r="AX191">
        <v>109.1</v>
      </c>
      <c r="AY191">
        <v>-0.13</v>
      </c>
      <c r="AZ191" s="2">
        <v>2267</v>
      </c>
      <c r="BA191" s="2">
        <v>33794</v>
      </c>
      <c r="BB191">
        <v>96.57</v>
      </c>
      <c r="BC191">
        <v>12.35</v>
      </c>
      <c r="BD191">
        <v>98.52</v>
      </c>
      <c r="BE191" s="2">
        <v>1188.1400000000001</v>
      </c>
      <c r="BF191" s="2">
        <v>10659</v>
      </c>
      <c r="BG191">
        <v>748.65</v>
      </c>
      <c r="BH191">
        <v>214.09</v>
      </c>
      <c r="BI191">
        <v>3.89</v>
      </c>
      <c r="BJ191">
        <v>8551</v>
      </c>
    </row>
    <row r="192" spans="1:62" x14ac:dyDescent="0.25">
      <c r="A192" s="1">
        <v>42309</v>
      </c>
      <c r="B192">
        <v>99.25</v>
      </c>
      <c r="C192">
        <v>42545</v>
      </c>
      <c r="D192">
        <v>58701</v>
      </c>
      <c r="E192">
        <v>7.94</v>
      </c>
      <c r="F192">
        <v>149442</v>
      </c>
      <c r="G192">
        <v>6.57</v>
      </c>
      <c r="H192">
        <v>394569</v>
      </c>
      <c r="I192">
        <v>5.98</v>
      </c>
      <c r="J192">
        <v>15335</v>
      </c>
      <c r="K192">
        <v>6.11</v>
      </c>
      <c r="L192">
        <v>1.75</v>
      </c>
      <c r="M192">
        <v>2.8290000000000002</v>
      </c>
      <c r="N192">
        <v>1299661</v>
      </c>
      <c r="O192">
        <v>0.11</v>
      </c>
      <c r="P192">
        <v>0.03</v>
      </c>
      <c r="Q192">
        <v>1213158</v>
      </c>
      <c r="R192">
        <v>2.94</v>
      </c>
      <c r="S192">
        <v>0.73</v>
      </c>
      <c r="T192">
        <v>725852</v>
      </c>
      <c r="U192">
        <v>6.59</v>
      </c>
      <c r="V192">
        <v>1.61</v>
      </c>
      <c r="W192">
        <v>191200</v>
      </c>
      <c r="X192">
        <v>3.48</v>
      </c>
      <c r="Y192">
        <v>0.86</v>
      </c>
      <c r="Z192">
        <v>296083</v>
      </c>
      <c r="AA192">
        <v>-5.91</v>
      </c>
      <c r="AB192">
        <v>-1.51</v>
      </c>
      <c r="AC192">
        <v>85375</v>
      </c>
      <c r="AD192">
        <v>942076</v>
      </c>
      <c r="AE192">
        <v>0.13</v>
      </c>
      <c r="AF192">
        <v>0.03</v>
      </c>
      <c r="AG192">
        <v>856701</v>
      </c>
      <c r="AH192">
        <v>4.47</v>
      </c>
      <c r="AI192">
        <v>1.1000000000000001</v>
      </c>
      <c r="AJ192">
        <v>17724.513500000001</v>
      </c>
      <c r="AK192">
        <v>5082.5079999999998</v>
      </c>
      <c r="AL192">
        <v>2080.6165000000001</v>
      </c>
      <c r="AM192">
        <v>3561.1914280000001</v>
      </c>
      <c r="AN192">
        <v>12334.724759999999</v>
      </c>
      <c r="AO192">
        <v>19581.770530000002</v>
      </c>
      <c r="AP192">
        <v>68.840500000000006</v>
      </c>
      <c r="AQ192">
        <v>99.146665999999996</v>
      </c>
      <c r="AR192">
        <v>663.255</v>
      </c>
      <c r="AS192">
        <v>1083.37619</v>
      </c>
      <c r="AT192">
        <v>42.907142</v>
      </c>
      <c r="AU192">
        <v>2.2650000000000001</v>
      </c>
      <c r="AV192">
        <v>32.630000000000003</v>
      </c>
      <c r="AW192">
        <v>1680000000000</v>
      </c>
      <c r="AX192">
        <v>113.15</v>
      </c>
      <c r="AY192">
        <v>0.05</v>
      </c>
      <c r="AZ192" s="2">
        <v>1919</v>
      </c>
      <c r="BA192" s="2">
        <v>36797</v>
      </c>
      <c r="BB192">
        <v>97.97</v>
      </c>
      <c r="BC192">
        <v>12.65</v>
      </c>
      <c r="BD192">
        <v>102</v>
      </c>
      <c r="BE192" s="2">
        <v>1214.47</v>
      </c>
      <c r="BF192" s="2">
        <v>10669</v>
      </c>
      <c r="BG192">
        <v>798.55</v>
      </c>
      <c r="BH192">
        <v>233.94</v>
      </c>
      <c r="BI192">
        <v>3.9</v>
      </c>
      <c r="BJ192">
        <v>8503</v>
      </c>
    </row>
    <row r="193" spans="1:62" x14ac:dyDescent="0.25">
      <c r="A193" s="1">
        <v>42339</v>
      </c>
      <c r="B193">
        <v>99.19</v>
      </c>
      <c r="C193">
        <v>46736</v>
      </c>
      <c r="D193">
        <v>60603</v>
      </c>
      <c r="E193">
        <v>8.82</v>
      </c>
      <c r="F193">
        <v>152926</v>
      </c>
      <c r="G193">
        <v>6.87</v>
      </c>
      <c r="H193">
        <v>398840</v>
      </c>
      <c r="I193">
        <v>5.8</v>
      </c>
      <c r="J193">
        <v>15654</v>
      </c>
      <c r="K193">
        <v>5.79</v>
      </c>
      <c r="L193">
        <v>1.625</v>
      </c>
      <c r="M193">
        <v>2.8290000000000002</v>
      </c>
      <c r="N193">
        <v>1299661</v>
      </c>
      <c r="O193">
        <v>0.11</v>
      </c>
      <c r="P193">
        <v>0.03</v>
      </c>
      <c r="Q193">
        <v>1213158</v>
      </c>
      <c r="R193">
        <v>2.94</v>
      </c>
      <c r="S193">
        <v>0.73</v>
      </c>
      <c r="T193">
        <v>725852</v>
      </c>
      <c r="U193">
        <v>6.59</v>
      </c>
      <c r="V193">
        <v>1.61</v>
      </c>
      <c r="W193">
        <v>191200</v>
      </c>
      <c r="X193">
        <v>3.48</v>
      </c>
      <c r="Y193">
        <v>0.86</v>
      </c>
      <c r="Z193">
        <v>296083</v>
      </c>
      <c r="AA193">
        <v>-5.91</v>
      </c>
      <c r="AB193">
        <v>-1.51</v>
      </c>
      <c r="AC193">
        <v>85375</v>
      </c>
      <c r="AD193">
        <v>942076</v>
      </c>
      <c r="AE193">
        <v>0.13</v>
      </c>
      <c r="AF193">
        <v>0.03</v>
      </c>
      <c r="AG193">
        <v>856701</v>
      </c>
      <c r="AH193">
        <v>4.47</v>
      </c>
      <c r="AI193">
        <v>1.1000000000000001</v>
      </c>
      <c r="AJ193">
        <v>17542.855</v>
      </c>
      <c r="AK193">
        <v>5040.54</v>
      </c>
      <c r="AL193">
        <v>2054.0795450000001</v>
      </c>
      <c r="AM193">
        <v>3546.0447819999999</v>
      </c>
      <c r="AN193">
        <v>12580.21565</v>
      </c>
      <c r="AO193">
        <v>19202.576669999999</v>
      </c>
      <c r="AP193">
        <v>71.073181000000005</v>
      </c>
      <c r="AQ193">
        <v>98.350909000000001</v>
      </c>
      <c r="AR193">
        <v>672.1</v>
      </c>
      <c r="AS193">
        <v>1069.9454539999999</v>
      </c>
      <c r="AT193">
        <v>37.327272000000001</v>
      </c>
      <c r="AU193">
        <v>2.2404540000000002</v>
      </c>
      <c r="AV193">
        <v>32.840000000000003</v>
      </c>
      <c r="AW193">
        <v>1610000000000</v>
      </c>
      <c r="AX193">
        <v>109.31</v>
      </c>
      <c r="AY193">
        <v>0.11</v>
      </c>
      <c r="AZ193" s="2">
        <v>2085</v>
      </c>
      <c r="BA193" s="2">
        <v>38286</v>
      </c>
      <c r="BB193">
        <v>93.45</v>
      </c>
      <c r="BC193">
        <v>11.96</v>
      </c>
      <c r="BD193">
        <v>97.13</v>
      </c>
      <c r="BE193" s="2">
        <v>1177.74</v>
      </c>
      <c r="BF193" s="2">
        <v>10681</v>
      </c>
      <c r="BG193">
        <v>734.2</v>
      </c>
      <c r="BH193">
        <v>241.05</v>
      </c>
      <c r="BI193">
        <v>3.91</v>
      </c>
      <c r="BJ193">
        <v>8298</v>
      </c>
    </row>
    <row r="194" spans="1:62" x14ac:dyDescent="0.25">
      <c r="A194" s="1">
        <v>42370</v>
      </c>
      <c r="B194">
        <v>99.06</v>
      </c>
      <c r="C194">
        <v>75321</v>
      </c>
      <c r="D194">
        <v>60727</v>
      </c>
      <c r="E194">
        <v>9.01</v>
      </c>
      <c r="F194">
        <v>153822</v>
      </c>
      <c r="G194">
        <v>7.08</v>
      </c>
      <c r="H194">
        <v>402398</v>
      </c>
      <c r="I194">
        <v>5.8</v>
      </c>
      <c r="J194">
        <v>16459</v>
      </c>
      <c r="K194">
        <v>6.84</v>
      </c>
      <c r="L194">
        <v>1.625</v>
      </c>
      <c r="M194">
        <v>2.802</v>
      </c>
      <c r="N194">
        <v>1309992</v>
      </c>
      <c r="O194">
        <v>3.22</v>
      </c>
      <c r="P194">
        <v>0.79</v>
      </c>
      <c r="Q194">
        <v>1218132</v>
      </c>
      <c r="R194">
        <v>1.65</v>
      </c>
      <c r="S194">
        <v>0.41</v>
      </c>
      <c r="T194">
        <v>731735</v>
      </c>
      <c r="U194">
        <v>3.28</v>
      </c>
      <c r="V194">
        <v>0.81</v>
      </c>
      <c r="W194">
        <v>200804</v>
      </c>
      <c r="X194">
        <v>21.66</v>
      </c>
      <c r="Y194">
        <v>5.0199999999999996</v>
      </c>
      <c r="Z194">
        <v>284952</v>
      </c>
      <c r="AA194">
        <v>-14.21</v>
      </c>
      <c r="AB194">
        <v>-3.76</v>
      </c>
      <c r="AC194">
        <v>92279</v>
      </c>
      <c r="AD194">
        <v>937987</v>
      </c>
      <c r="AE194">
        <v>-1.73</v>
      </c>
      <c r="AF194">
        <v>-0.43</v>
      </c>
      <c r="AG194">
        <v>845707</v>
      </c>
      <c r="AH194">
        <v>-5.04</v>
      </c>
      <c r="AI194">
        <v>-1.28</v>
      </c>
      <c r="AJ194">
        <v>16305.252109999999</v>
      </c>
      <c r="AK194">
        <v>4610.7142100000001</v>
      </c>
      <c r="AL194">
        <v>1918.597894</v>
      </c>
      <c r="AM194">
        <v>2983.3715000000002</v>
      </c>
      <c r="AN194">
        <v>10300.371999999999</v>
      </c>
      <c r="AO194">
        <v>17302.29737</v>
      </c>
      <c r="AP194">
        <v>67.866315</v>
      </c>
      <c r="AQ194">
        <v>99.063000000000002</v>
      </c>
      <c r="AR194">
        <v>602.11105199999997</v>
      </c>
      <c r="AS194">
        <v>1096.8571420000001</v>
      </c>
      <c r="AT194">
        <v>31.595714000000001</v>
      </c>
      <c r="AU194">
        <v>2.0757889999999999</v>
      </c>
      <c r="AV194">
        <v>33.425238</v>
      </c>
      <c r="AW194">
        <v>1600000000000</v>
      </c>
      <c r="AX194">
        <v>104.93</v>
      </c>
      <c r="AY194">
        <v>0.08</v>
      </c>
      <c r="AZ194" s="2">
        <v>2604</v>
      </c>
      <c r="BA194" s="2">
        <v>36498</v>
      </c>
      <c r="BB194">
        <v>97.45</v>
      </c>
      <c r="BC194">
        <v>12</v>
      </c>
      <c r="BD194">
        <v>100.16</v>
      </c>
      <c r="BE194" s="2">
        <v>1231.07</v>
      </c>
      <c r="BF194" s="2">
        <v>10687</v>
      </c>
      <c r="BG194">
        <v>736.21</v>
      </c>
      <c r="BH194">
        <v>214.08</v>
      </c>
      <c r="BI194">
        <v>3.87</v>
      </c>
      <c r="BJ194">
        <v>7871</v>
      </c>
    </row>
    <row r="195" spans="1:62" x14ac:dyDescent="0.25">
      <c r="A195" s="1">
        <v>42401</v>
      </c>
      <c r="B195">
        <v>99.37</v>
      </c>
      <c r="C195">
        <v>59508</v>
      </c>
      <c r="D195">
        <v>59977</v>
      </c>
      <c r="E195">
        <v>6.1</v>
      </c>
      <c r="F195">
        <v>154369</v>
      </c>
      <c r="G195">
        <v>5.58</v>
      </c>
      <c r="H195">
        <v>404169</v>
      </c>
      <c r="I195">
        <v>4.7300000000000004</v>
      </c>
      <c r="J195">
        <v>17082</v>
      </c>
      <c r="K195">
        <v>3.18</v>
      </c>
      <c r="L195">
        <v>1.625</v>
      </c>
      <c r="M195">
        <v>2.76</v>
      </c>
      <c r="N195">
        <v>1309992</v>
      </c>
      <c r="O195">
        <v>3.22</v>
      </c>
      <c r="P195">
        <v>0.79</v>
      </c>
      <c r="Q195">
        <v>1218132</v>
      </c>
      <c r="R195">
        <v>1.65</v>
      </c>
      <c r="S195">
        <v>0.41</v>
      </c>
      <c r="T195">
        <v>731735</v>
      </c>
      <c r="U195">
        <v>3.28</v>
      </c>
      <c r="V195">
        <v>0.81</v>
      </c>
      <c r="W195">
        <v>200804</v>
      </c>
      <c r="X195">
        <v>21.66</v>
      </c>
      <c r="Y195">
        <v>5.0199999999999996</v>
      </c>
      <c r="Z195">
        <v>284952</v>
      </c>
      <c r="AA195">
        <v>-14.21</v>
      </c>
      <c r="AB195">
        <v>-3.76</v>
      </c>
      <c r="AC195">
        <v>92279</v>
      </c>
      <c r="AD195">
        <v>937987</v>
      </c>
      <c r="AE195">
        <v>-1.73</v>
      </c>
      <c r="AF195">
        <v>-0.43</v>
      </c>
      <c r="AG195">
        <v>845707</v>
      </c>
      <c r="AH195">
        <v>-5.04</v>
      </c>
      <c r="AI195">
        <v>-1.28</v>
      </c>
      <c r="AJ195">
        <v>16299.898499999999</v>
      </c>
      <c r="AK195">
        <v>4463.2060000000001</v>
      </c>
      <c r="AL195">
        <v>1904.4185</v>
      </c>
      <c r="AM195">
        <v>2803.1906250000002</v>
      </c>
      <c r="AN195">
        <v>9837.0931249999994</v>
      </c>
      <c r="AO195">
        <v>16346.960999999999</v>
      </c>
      <c r="AP195">
        <v>68.660499999999999</v>
      </c>
      <c r="AQ195">
        <v>97.056666000000007</v>
      </c>
      <c r="AR195">
        <v>597.22749999999996</v>
      </c>
      <c r="AS195">
        <v>1203.1727269999999</v>
      </c>
      <c r="AT195">
        <v>30.545909000000002</v>
      </c>
      <c r="AU195">
        <v>1.778</v>
      </c>
      <c r="AV195">
        <v>33.235714000000002</v>
      </c>
      <c r="AW195">
        <v>906000000000</v>
      </c>
      <c r="AX195">
        <v>93.6</v>
      </c>
      <c r="AY195">
        <v>0.05</v>
      </c>
      <c r="AZ195" s="2">
        <v>2087</v>
      </c>
      <c r="BA195" s="2">
        <v>38621</v>
      </c>
      <c r="BB195">
        <v>93.4</v>
      </c>
      <c r="BC195">
        <v>11.4</v>
      </c>
      <c r="BD195">
        <v>98.25</v>
      </c>
      <c r="BE195" s="2">
        <v>1205.96</v>
      </c>
      <c r="BF195" s="2">
        <v>10688</v>
      </c>
      <c r="BG195">
        <v>734.61</v>
      </c>
      <c r="BH195">
        <v>233.7</v>
      </c>
      <c r="BI195">
        <v>3.87</v>
      </c>
      <c r="BJ195">
        <v>8247</v>
      </c>
    </row>
    <row r="196" spans="1:62" x14ac:dyDescent="0.25">
      <c r="A196" s="1">
        <v>42430</v>
      </c>
      <c r="B196">
        <v>99.65</v>
      </c>
      <c r="C196">
        <v>43880</v>
      </c>
      <c r="D196">
        <v>60474</v>
      </c>
      <c r="E196">
        <v>7.73</v>
      </c>
      <c r="F196">
        <v>153823</v>
      </c>
      <c r="G196">
        <v>6.14</v>
      </c>
      <c r="H196">
        <v>404123</v>
      </c>
      <c r="I196">
        <v>4.7</v>
      </c>
      <c r="J196">
        <v>16418</v>
      </c>
      <c r="K196">
        <v>8.6999999999999993</v>
      </c>
      <c r="L196">
        <v>1.5</v>
      </c>
      <c r="M196">
        <v>2.76</v>
      </c>
      <c r="N196">
        <v>1309992</v>
      </c>
      <c r="O196">
        <v>3.22</v>
      </c>
      <c r="P196">
        <v>0.79</v>
      </c>
      <c r="Q196">
        <v>1218132</v>
      </c>
      <c r="R196">
        <v>1.65</v>
      </c>
      <c r="S196">
        <v>0.41</v>
      </c>
      <c r="T196">
        <v>731735</v>
      </c>
      <c r="U196">
        <v>3.28</v>
      </c>
      <c r="V196">
        <v>0.81</v>
      </c>
      <c r="W196">
        <v>200804</v>
      </c>
      <c r="X196">
        <v>21.66</v>
      </c>
      <c r="Y196">
        <v>5.0199999999999996</v>
      </c>
      <c r="Z196">
        <v>284952</v>
      </c>
      <c r="AA196">
        <v>-14.21</v>
      </c>
      <c r="AB196">
        <v>-3.76</v>
      </c>
      <c r="AC196">
        <v>92279</v>
      </c>
      <c r="AD196">
        <v>937987</v>
      </c>
      <c r="AE196">
        <v>-1.73</v>
      </c>
      <c r="AF196">
        <v>-0.43</v>
      </c>
      <c r="AG196">
        <v>845707</v>
      </c>
      <c r="AH196">
        <v>-5.04</v>
      </c>
      <c r="AI196">
        <v>-1.28</v>
      </c>
      <c r="AJ196">
        <v>17302.14273</v>
      </c>
      <c r="AK196">
        <v>4754.4790899999998</v>
      </c>
      <c r="AL196">
        <v>2021.95409</v>
      </c>
      <c r="AM196">
        <v>2908.6130429999998</v>
      </c>
      <c r="AN196">
        <v>9904.5178259999993</v>
      </c>
      <c r="AO196">
        <v>16897.34045</v>
      </c>
      <c r="AP196">
        <v>70.706817999999998</v>
      </c>
      <c r="AQ196">
        <v>96.267726999999994</v>
      </c>
      <c r="AR196">
        <v>659.64636299999995</v>
      </c>
      <c r="AS196">
        <v>1243.6565210000001</v>
      </c>
      <c r="AT196">
        <v>37.960909000000001</v>
      </c>
      <c r="AU196">
        <v>1.8859090000000001</v>
      </c>
      <c r="AV196">
        <v>32.593043000000002</v>
      </c>
      <c r="AW196">
        <v>1950000000000</v>
      </c>
      <c r="AX196">
        <v>75.87</v>
      </c>
      <c r="AY196">
        <v>-0.26</v>
      </c>
      <c r="AZ196">
        <v>873</v>
      </c>
      <c r="BA196" s="2">
        <v>26835</v>
      </c>
      <c r="BB196">
        <v>78.78</v>
      </c>
      <c r="BC196">
        <v>9.83</v>
      </c>
      <c r="BD196">
        <v>79.19</v>
      </c>
      <c r="BE196">
        <v>981.32</v>
      </c>
      <c r="BF196" s="2">
        <v>10675</v>
      </c>
      <c r="BG196">
        <v>590.77</v>
      </c>
      <c r="BH196">
        <v>177.48</v>
      </c>
      <c r="BI196">
        <v>3.95</v>
      </c>
      <c r="BJ196">
        <v>8688</v>
      </c>
    </row>
    <row r="197" spans="1:62" x14ac:dyDescent="0.25">
      <c r="A197" s="1">
        <v>42461</v>
      </c>
      <c r="B197">
        <v>99.85</v>
      </c>
      <c r="C197">
        <v>43560</v>
      </c>
      <c r="D197">
        <v>60644</v>
      </c>
      <c r="E197">
        <v>8.3699999999999992</v>
      </c>
      <c r="F197">
        <v>154663</v>
      </c>
      <c r="G197">
        <v>6.22</v>
      </c>
      <c r="H197">
        <v>406068</v>
      </c>
      <c r="I197">
        <v>4.58</v>
      </c>
      <c r="J197">
        <v>16320</v>
      </c>
      <c r="K197">
        <v>3.08</v>
      </c>
      <c r="L197">
        <v>1.5</v>
      </c>
      <c r="M197">
        <v>2.714</v>
      </c>
      <c r="N197">
        <v>1315900</v>
      </c>
      <c r="O197">
        <v>1.82</v>
      </c>
      <c r="P197">
        <v>0.45</v>
      </c>
      <c r="Q197">
        <v>1231294</v>
      </c>
      <c r="R197">
        <v>4.3899999999999997</v>
      </c>
      <c r="S197">
        <v>1.08</v>
      </c>
      <c r="T197">
        <v>734286</v>
      </c>
      <c r="U197">
        <v>1.4</v>
      </c>
      <c r="V197">
        <v>0.35</v>
      </c>
      <c r="W197">
        <v>194308</v>
      </c>
      <c r="X197">
        <v>-12.33</v>
      </c>
      <c r="Y197">
        <v>-3.23</v>
      </c>
      <c r="Z197">
        <v>302699</v>
      </c>
      <c r="AA197">
        <v>27.34</v>
      </c>
      <c r="AB197">
        <v>6.23</v>
      </c>
      <c r="AC197">
        <v>82468</v>
      </c>
      <c r="AD197">
        <v>950511</v>
      </c>
      <c r="AE197">
        <v>5.45</v>
      </c>
      <c r="AF197">
        <v>1.34</v>
      </c>
      <c r="AG197">
        <v>868043</v>
      </c>
      <c r="AH197">
        <v>10.99</v>
      </c>
      <c r="AI197">
        <v>2.64</v>
      </c>
      <c r="AJ197">
        <v>17844.365709999998</v>
      </c>
      <c r="AK197">
        <v>4892.168095</v>
      </c>
      <c r="AL197">
        <v>2075.5352379999999</v>
      </c>
      <c r="AM197">
        <v>3005.0720000000001</v>
      </c>
      <c r="AN197">
        <v>10414.218000000001</v>
      </c>
      <c r="AO197">
        <v>16543.467499999999</v>
      </c>
      <c r="AP197">
        <v>74.817618999999993</v>
      </c>
      <c r="AQ197">
        <v>94.391903999999997</v>
      </c>
      <c r="AR197">
        <v>671.47666600000002</v>
      </c>
      <c r="AS197">
        <v>1242.5380950000001</v>
      </c>
      <c r="AT197">
        <v>41.124760999999999</v>
      </c>
      <c r="AU197">
        <v>1.7985709999999999</v>
      </c>
      <c r="AV197">
        <v>32.345714000000001</v>
      </c>
      <c r="AW197">
        <v>1330000000000</v>
      </c>
      <c r="AX197">
        <v>99.93</v>
      </c>
      <c r="AY197">
        <v>7.0000000000000007E-2</v>
      </c>
      <c r="AZ197" s="2">
        <v>2202</v>
      </c>
      <c r="BA197" s="2">
        <v>32923</v>
      </c>
      <c r="BB197">
        <v>100.25</v>
      </c>
      <c r="BC197">
        <v>11.69</v>
      </c>
      <c r="BD197">
        <v>104.4</v>
      </c>
      <c r="BE197" s="2">
        <v>1139.07</v>
      </c>
      <c r="BF197" s="2">
        <v>10680</v>
      </c>
      <c r="BG197">
        <v>749.21</v>
      </c>
      <c r="BH197">
        <v>232.13</v>
      </c>
      <c r="BI197">
        <v>3.89</v>
      </c>
      <c r="BJ197">
        <v>8568</v>
      </c>
    </row>
    <row r="198" spans="1:62" x14ac:dyDescent="0.25">
      <c r="A198" s="1">
        <v>42491</v>
      </c>
      <c r="B198">
        <v>100.01</v>
      </c>
      <c r="C198">
        <v>45828</v>
      </c>
      <c r="D198">
        <v>60242</v>
      </c>
      <c r="E198">
        <v>7.91</v>
      </c>
      <c r="F198">
        <v>153644</v>
      </c>
      <c r="G198">
        <v>5.72</v>
      </c>
      <c r="H198">
        <v>403939</v>
      </c>
      <c r="I198">
        <v>3.88</v>
      </c>
      <c r="J198">
        <v>16133</v>
      </c>
      <c r="K198">
        <v>4.13</v>
      </c>
      <c r="L198">
        <v>1.5</v>
      </c>
      <c r="M198">
        <v>2.6859999999999999</v>
      </c>
      <c r="N198">
        <v>1315900</v>
      </c>
      <c r="O198">
        <v>1.82</v>
      </c>
      <c r="P198">
        <v>0.45</v>
      </c>
      <c r="Q198">
        <v>1231294</v>
      </c>
      <c r="R198">
        <v>4.3899999999999997</v>
      </c>
      <c r="S198">
        <v>1.08</v>
      </c>
      <c r="T198">
        <v>734286</v>
      </c>
      <c r="U198">
        <v>1.4</v>
      </c>
      <c r="V198">
        <v>0.35</v>
      </c>
      <c r="W198">
        <v>194308</v>
      </c>
      <c r="X198">
        <v>-12.33</v>
      </c>
      <c r="Y198">
        <v>-3.23</v>
      </c>
      <c r="Z198">
        <v>302699</v>
      </c>
      <c r="AA198">
        <v>27.34</v>
      </c>
      <c r="AB198">
        <v>6.23</v>
      </c>
      <c r="AC198">
        <v>82468</v>
      </c>
      <c r="AD198">
        <v>950511</v>
      </c>
      <c r="AE198">
        <v>5.45</v>
      </c>
      <c r="AF198">
        <v>1.34</v>
      </c>
      <c r="AG198">
        <v>868043</v>
      </c>
      <c r="AH198">
        <v>10.99</v>
      </c>
      <c r="AI198">
        <v>2.64</v>
      </c>
      <c r="AJ198">
        <v>17692.32</v>
      </c>
      <c r="AK198">
        <v>4788.2352380000002</v>
      </c>
      <c r="AL198">
        <v>2065.5504759999999</v>
      </c>
      <c r="AM198">
        <v>2859.86238</v>
      </c>
      <c r="AN198">
        <v>9929.3852380000008</v>
      </c>
      <c r="AO198">
        <v>16612.673159999998</v>
      </c>
      <c r="AP198">
        <v>76.387619000000001</v>
      </c>
      <c r="AQ198">
        <v>94.556363000000005</v>
      </c>
      <c r="AR198">
        <v>655.32714199999998</v>
      </c>
      <c r="AS198">
        <v>1257.43409</v>
      </c>
      <c r="AT198">
        <v>47.035651999999999</v>
      </c>
      <c r="AU198">
        <v>1.8033330000000001</v>
      </c>
      <c r="AV198">
        <v>32.563181</v>
      </c>
      <c r="AW198">
        <v>1390000000000</v>
      </c>
      <c r="AX198">
        <v>90.18</v>
      </c>
      <c r="AY198">
        <v>0.01</v>
      </c>
      <c r="AZ198" s="2">
        <v>1253</v>
      </c>
      <c r="BA198" s="2">
        <v>30181</v>
      </c>
      <c r="BB198">
        <v>93.95</v>
      </c>
      <c r="BC198">
        <v>12.03</v>
      </c>
      <c r="BD198">
        <v>97.19</v>
      </c>
      <c r="BE198" s="2">
        <v>1129.51</v>
      </c>
      <c r="BF198" s="2">
        <v>10683</v>
      </c>
      <c r="BG198">
        <v>720.25</v>
      </c>
      <c r="BH198">
        <v>212.96</v>
      </c>
      <c r="BI198">
        <v>3.86</v>
      </c>
      <c r="BJ198">
        <v>8235</v>
      </c>
    </row>
    <row r="199" spans="1:62" x14ac:dyDescent="0.25">
      <c r="A199" s="1">
        <v>42522</v>
      </c>
      <c r="B199">
        <v>100</v>
      </c>
      <c r="C199">
        <v>44998</v>
      </c>
      <c r="D199">
        <v>61144</v>
      </c>
      <c r="E199">
        <v>7.86</v>
      </c>
      <c r="F199">
        <v>154085</v>
      </c>
      <c r="G199">
        <v>5.91</v>
      </c>
      <c r="H199">
        <v>405531</v>
      </c>
      <c r="I199">
        <v>4.6500000000000004</v>
      </c>
      <c r="J199">
        <v>16151</v>
      </c>
      <c r="K199">
        <v>4.5999999999999996</v>
      </c>
      <c r="L199">
        <v>1.5</v>
      </c>
      <c r="M199">
        <v>2.6859999999999999</v>
      </c>
      <c r="N199">
        <v>1315900</v>
      </c>
      <c r="O199">
        <v>1.82</v>
      </c>
      <c r="P199">
        <v>0.45</v>
      </c>
      <c r="Q199">
        <v>1231294</v>
      </c>
      <c r="R199">
        <v>4.3899999999999997</v>
      </c>
      <c r="S199">
        <v>1.08</v>
      </c>
      <c r="T199">
        <v>734286</v>
      </c>
      <c r="U199">
        <v>1.4</v>
      </c>
      <c r="V199">
        <v>0.35</v>
      </c>
      <c r="W199">
        <v>194308</v>
      </c>
      <c r="X199">
        <v>-12.33</v>
      </c>
      <c r="Y199">
        <v>-3.23</v>
      </c>
      <c r="Z199">
        <v>302699</v>
      </c>
      <c r="AA199">
        <v>27.34</v>
      </c>
      <c r="AB199">
        <v>6.23</v>
      </c>
      <c r="AC199">
        <v>82468</v>
      </c>
      <c r="AD199">
        <v>950511</v>
      </c>
      <c r="AE199">
        <v>5.45</v>
      </c>
      <c r="AF199">
        <v>1.34</v>
      </c>
      <c r="AG199">
        <v>868043</v>
      </c>
      <c r="AH199">
        <v>10.99</v>
      </c>
      <c r="AI199">
        <v>2.64</v>
      </c>
      <c r="AJ199">
        <v>17754.867730000002</v>
      </c>
      <c r="AK199">
        <v>4856.2327269999996</v>
      </c>
      <c r="AL199">
        <v>2083.8913630000002</v>
      </c>
      <c r="AM199">
        <v>2899.1875</v>
      </c>
      <c r="AN199">
        <v>10246.584000000001</v>
      </c>
      <c r="AO199">
        <v>16068.81091</v>
      </c>
      <c r="AP199">
        <v>75.792726999999999</v>
      </c>
      <c r="AQ199">
        <v>94.712727000000001</v>
      </c>
      <c r="AR199">
        <v>694.92045399999995</v>
      </c>
      <c r="AS199">
        <v>1276.7454540000001</v>
      </c>
      <c r="AT199">
        <v>48.853180999999999</v>
      </c>
      <c r="AU199">
        <v>1.640909</v>
      </c>
      <c r="AV199">
        <v>32.317825999999997</v>
      </c>
      <c r="AW199">
        <v>1390000000000</v>
      </c>
      <c r="AX199">
        <v>91.63</v>
      </c>
      <c r="AY199">
        <v>7.0000000000000007E-2</v>
      </c>
      <c r="AZ199" s="2">
        <v>1747</v>
      </c>
      <c r="BA199" s="2">
        <v>53272</v>
      </c>
      <c r="BB199">
        <v>100.46</v>
      </c>
      <c r="BC199">
        <v>13.03</v>
      </c>
      <c r="BD199">
        <v>101.78</v>
      </c>
      <c r="BE199" s="2">
        <v>1150.3699999999999</v>
      </c>
      <c r="BF199" s="2">
        <v>10688</v>
      </c>
      <c r="BG199">
        <v>763.61</v>
      </c>
      <c r="BH199">
        <v>248.36</v>
      </c>
      <c r="BI199">
        <v>3.84</v>
      </c>
      <c r="BJ199">
        <v>8595</v>
      </c>
    </row>
    <row r="200" spans="1:62" x14ac:dyDescent="0.25">
      <c r="A200" s="1">
        <v>42552</v>
      </c>
      <c r="B200">
        <v>100.08</v>
      </c>
      <c r="C200">
        <v>46919</v>
      </c>
      <c r="D200">
        <v>60488</v>
      </c>
      <c r="E200">
        <v>6.46</v>
      </c>
      <c r="F200">
        <v>155741</v>
      </c>
      <c r="G200">
        <v>6.32</v>
      </c>
      <c r="H200">
        <v>407836</v>
      </c>
      <c r="I200">
        <v>4.71</v>
      </c>
      <c r="J200">
        <v>16218</v>
      </c>
      <c r="K200">
        <v>4.01</v>
      </c>
      <c r="L200">
        <v>1.375</v>
      </c>
      <c r="M200">
        <v>2.681</v>
      </c>
      <c r="N200">
        <v>1328695</v>
      </c>
      <c r="O200">
        <v>3.95</v>
      </c>
      <c r="P200">
        <v>0.97</v>
      </c>
      <c r="Q200">
        <v>1238476</v>
      </c>
      <c r="R200">
        <v>2.35</v>
      </c>
      <c r="S200">
        <v>0.57999999999999996</v>
      </c>
      <c r="T200">
        <v>734662</v>
      </c>
      <c r="U200">
        <v>0.2</v>
      </c>
      <c r="V200">
        <v>0.05</v>
      </c>
      <c r="W200">
        <v>195860</v>
      </c>
      <c r="X200">
        <v>3.23</v>
      </c>
      <c r="Y200">
        <v>0.8</v>
      </c>
      <c r="Z200">
        <v>308072</v>
      </c>
      <c r="AA200">
        <v>7.29</v>
      </c>
      <c r="AB200">
        <v>1.78</v>
      </c>
      <c r="AC200">
        <v>87221</v>
      </c>
      <c r="AD200">
        <v>974395</v>
      </c>
      <c r="AE200">
        <v>10.44</v>
      </c>
      <c r="AF200">
        <v>2.5099999999999998</v>
      </c>
      <c r="AG200">
        <v>887174</v>
      </c>
      <c r="AH200">
        <v>9.11</v>
      </c>
      <c r="AI200">
        <v>2.2000000000000002</v>
      </c>
      <c r="AJ200">
        <v>18341.182499999999</v>
      </c>
      <c r="AK200">
        <v>5023.9889999999996</v>
      </c>
      <c r="AL200">
        <v>2148.902</v>
      </c>
      <c r="AM200">
        <v>3016.8838089999999</v>
      </c>
      <c r="AN200">
        <v>10663.2</v>
      </c>
      <c r="AO200">
        <v>16168.3195</v>
      </c>
      <c r="AP200">
        <v>81.317499999999995</v>
      </c>
      <c r="AQ200">
        <v>96.559522999999999</v>
      </c>
      <c r="AR200">
        <v>726.6155</v>
      </c>
      <c r="AS200">
        <v>1338.25909</v>
      </c>
      <c r="AT200">
        <v>45.165908999999999</v>
      </c>
      <c r="AU200">
        <v>1.5</v>
      </c>
      <c r="AV200">
        <v>32.110951999999997</v>
      </c>
      <c r="AW200">
        <v>1570000000000</v>
      </c>
      <c r="AX200">
        <v>96.45</v>
      </c>
      <c r="AY200">
        <v>0.08</v>
      </c>
      <c r="AZ200" s="2">
        <v>1961</v>
      </c>
      <c r="BA200" s="2">
        <v>47092</v>
      </c>
      <c r="BB200">
        <v>102.05</v>
      </c>
      <c r="BC200">
        <v>12.94</v>
      </c>
      <c r="BD200">
        <v>101.96</v>
      </c>
      <c r="BE200" s="2">
        <v>1178.04</v>
      </c>
      <c r="BF200" s="2">
        <v>10694</v>
      </c>
      <c r="BG200">
        <v>743.41</v>
      </c>
      <c r="BH200">
        <v>240.41</v>
      </c>
      <c r="BI200">
        <v>3.92</v>
      </c>
      <c r="BJ200">
        <v>8900</v>
      </c>
    </row>
    <row r="201" spans="1:62" x14ac:dyDescent="0.25">
      <c r="A201" s="1">
        <v>42583</v>
      </c>
      <c r="B201">
        <v>99.98</v>
      </c>
      <c r="C201">
        <v>45713</v>
      </c>
      <c r="D201">
        <v>61768</v>
      </c>
      <c r="E201">
        <v>6.15</v>
      </c>
      <c r="F201">
        <v>158611</v>
      </c>
      <c r="G201">
        <v>6.49</v>
      </c>
      <c r="H201">
        <v>408768</v>
      </c>
      <c r="I201">
        <v>4.24</v>
      </c>
      <c r="J201">
        <v>16188</v>
      </c>
      <c r="K201">
        <v>5.97</v>
      </c>
      <c r="L201">
        <v>1.375</v>
      </c>
      <c r="M201">
        <v>2.6389999999999998</v>
      </c>
      <c r="N201">
        <v>1328695</v>
      </c>
      <c r="O201">
        <v>3.95</v>
      </c>
      <c r="P201">
        <v>0.97</v>
      </c>
      <c r="Q201">
        <v>1238476</v>
      </c>
      <c r="R201">
        <v>2.35</v>
      </c>
      <c r="S201">
        <v>0.57999999999999996</v>
      </c>
      <c r="T201">
        <v>734662</v>
      </c>
      <c r="U201">
        <v>0.2</v>
      </c>
      <c r="V201">
        <v>0.05</v>
      </c>
      <c r="W201">
        <v>195860</v>
      </c>
      <c r="X201">
        <v>3.23</v>
      </c>
      <c r="Y201">
        <v>0.8</v>
      </c>
      <c r="Z201">
        <v>308072</v>
      </c>
      <c r="AA201">
        <v>7.29</v>
      </c>
      <c r="AB201">
        <v>1.78</v>
      </c>
      <c r="AC201">
        <v>87221</v>
      </c>
      <c r="AD201">
        <v>974395</v>
      </c>
      <c r="AE201">
        <v>10.44</v>
      </c>
      <c r="AF201">
        <v>2.5099999999999998</v>
      </c>
      <c r="AG201">
        <v>887174</v>
      </c>
      <c r="AH201">
        <v>9.11</v>
      </c>
      <c r="AI201">
        <v>2.2000000000000002</v>
      </c>
      <c r="AJ201">
        <v>18495.187389999999</v>
      </c>
      <c r="AK201">
        <v>5217.0382600000003</v>
      </c>
      <c r="AL201">
        <v>2177.4821729999999</v>
      </c>
      <c r="AM201">
        <v>3050.0226080000002</v>
      </c>
      <c r="AN201">
        <v>10611.47913</v>
      </c>
      <c r="AO201">
        <v>16586.070449999999</v>
      </c>
      <c r="AP201">
        <v>87.173912999999999</v>
      </c>
      <c r="AQ201">
        <v>95.344781999999995</v>
      </c>
      <c r="AR201">
        <v>784.50565200000005</v>
      </c>
      <c r="AS201">
        <v>1337.9565210000001</v>
      </c>
      <c r="AT201">
        <v>44.799129999999998</v>
      </c>
      <c r="AU201">
        <v>1.555652</v>
      </c>
      <c r="AV201">
        <v>31.555651999999998</v>
      </c>
      <c r="AW201">
        <v>1710000000000</v>
      </c>
      <c r="AX201">
        <v>94.54</v>
      </c>
      <c r="AY201">
        <v>0.48</v>
      </c>
      <c r="AZ201" s="2">
        <v>2164</v>
      </c>
      <c r="BA201" s="2">
        <v>56302</v>
      </c>
      <c r="BB201">
        <v>102.06</v>
      </c>
      <c r="BC201">
        <v>13.43</v>
      </c>
      <c r="BD201">
        <v>101.2</v>
      </c>
      <c r="BE201" s="2">
        <v>1186.58</v>
      </c>
      <c r="BF201" s="2">
        <v>10716</v>
      </c>
      <c r="BG201">
        <v>776</v>
      </c>
      <c r="BH201">
        <v>257.41000000000003</v>
      </c>
      <c r="BI201">
        <v>4.0199999999999996</v>
      </c>
      <c r="BJ201">
        <v>9094</v>
      </c>
    </row>
    <row r="202" spans="1:62" x14ac:dyDescent="0.25">
      <c r="A202" s="1">
        <v>42614</v>
      </c>
      <c r="B202">
        <v>100.15</v>
      </c>
      <c r="C202">
        <v>45205</v>
      </c>
      <c r="D202">
        <v>60946</v>
      </c>
      <c r="E202">
        <v>5.14</v>
      </c>
      <c r="F202">
        <v>157644</v>
      </c>
      <c r="G202">
        <v>5.91</v>
      </c>
      <c r="H202">
        <v>407685</v>
      </c>
      <c r="I202">
        <v>3.98</v>
      </c>
      <c r="J202">
        <v>16292</v>
      </c>
      <c r="K202">
        <v>3.95</v>
      </c>
      <c r="L202">
        <v>1.375</v>
      </c>
      <c r="M202">
        <v>2.6389999999999998</v>
      </c>
      <c r="N202">
        <v>1328695</v>
      </c>
      <c r="O202">
        <v>3.95</v>
      </c>
      <c r="P202">
        <v>0.97</v>
      </c>
      <c r="Q202">
        <v>1238476</v>
      </c>
      <c r="R202">
        <v>2.35</v>
      </c>
      <c r="S202">
        <v>0.57999999999999996</v>
      </c>
      <c r="T202">
        <v>734662</v>
      </c>
      <c r="U202">
        <v>0.2</v>
      </c>
      <c r="V202">
        <v>0.05</v>
      </c>
      <c r="W202">
        <v>195860</v>
      </c>
      <c r="X202">
        <v>3.23</v>
      </c>
      <c r="Y202">
        <v>0.8</v>
      </c>
      <c r="Z202">
        <v>308072</v>
      </c>
      <c r="AA202">
        <v>7.29</v>
      </c>
      <c r="AB202">
        <v>1.78</v>
      </c>
      <c r="AC202">
        <v>87221</v>
      </c>
      <c r="AD202">
        <v>974395</v>
      </c>
      <c r="AE202">
        <v>10.44</v>
      </c>
      <c r="AF202">
        <v>2.5099999999999998</v>
      </c>
      <c r="AG202">
        <v>887174</v>
      </c>
      <c r="AH202">
        <v>9.11</v>
      </c>
      <c r="AI202">
        <v>2.2000000000000002</v>
      </c>
      <c r="AJ202">
        <v>18267.402859999998</v>
      </c>
      <c r="AK202">
        <v>5254.1542849999996</v>
      </c>
      <c r="AL202">
        <v>2157.6909519999999</v>
      </c>
      <c r="AM202">
        <v>3036.4654999999998</v>
      </c>
      <c r="AN202">
        <v>10606.1865</v>
      </c>
      <c r="AO202">
        <v>16737.041499999999</v>
      </c>
      <c r="AP202">
        <v>86.150952000000004</v>
      </c>
      <c r="AQ202">
        <v>95.447271999999998</v>
      </c>
      <c r="AR202">
        <v>802.01809500000002</v>
      </c>
      <c r="AS202">
        <v>1325.4239130000001</v>
      </c>
      <c r="AT202">
        <v>45.170434</v>
      </c>
      <c r="AU202">
        <v>1.63</v>
      </c>
      <c r="AV202">
        <v>31.463180999999999</v>
      </c>
      <c r="AW202">
        <v>1350000000000</v>
      </c>
      <c r="AX202">
        <v>101.99</v>
      </c>
      <c r="AY202">
        <v>0.1</v>
      </c>
      <c r="AZ202" s="2">
        <v>1961</v>
      </c>
      <c r="BA202" s="2">
        <v>54349</v>
      </c>
      <c r="BB202">
        <v>105.48</v>
      </c>
      <c r="BC202">
        <v>13.62</v>
      </c>
      <c r="BD202">
        <v>105.38</v>
      </c>
      <c r="BE202" s="2">
        <v>1198.74</v>
      </c>
      <c r="BF202" s="2">
        <v>10732</v>
      </c>
      <c r="BG202">
        <v>780.01</v>
      </c>
      <c r="BH202">
        <v>263.98</v>
      </c>
      <c r="BI202">
        <v>4.08</v>
      </c>
      <c r="BJ202">
        <v>9131</v>
      </c>
    </row>
    <row r="203" spans="1:62" x14ac:dyDescent="0.25">
      <c r="A203" s="1">
        <v>42644</v>
      </c>
      <c r="B203">
        <v>100.58</v>
      </c>
      <c r="C203">
        <v>43069</v>
      </c>
      <c r="D203">
        <v>61799</v>
      </c>
      <c r="E203">
        <v>6.76</v>
      </c>
      <c r="F203">
        <v>158862</v>
      </c>
      <c r="G203">
        <v>6.53</v>
      </c>
      <c r="H203">
        <v>408709</v>
      </c>
      <c r="I203">
        <v>3.83</v>
      </c>
      <c r="J203">
        <v>16358</v>
      </c>
      <c r="K203">
        <v>4.46</v>
      </c>
      <c r="L203">
        <v>1.375</v>
      </c>
      <c r="M203">
        <v>2.6309999999999998</v>
      </c>
      <c r="N203">
        <v>1337290</v>
      </c>
      <c r="O203">
        <v>2.61</v>
      </c>
      <c r="P203">
        <v>0.65</v>
      </c>
      <c r="Q203">
        <v>1248810</v>
      </c>
      <c r="R203">
        <v>3.38</v>
      </c>
      <c r="S203">
        <v>0.83</v>
      </c>
      <c r="T203">
        <v>741629</v>
      </c>
      <c r="U203">
        <v>3.85</v>
      </c>
      <c r="V203">
        <v>0.95</v>
      </c>
      <c r="W203">
        <v>195666</v>
      </c>
      <c r="X203">
        <v>-0.4</v>
      </c>
      <c r="Y203">
        <v>-0.1</v>
      </c>
      <c r="Z203">
        <v>311699</v>
      </c>
      <c r="AA203">
        <v>4.79</v>
      </c>
      <c r="AB203">
        <v>1.18</v>
      </c>
      <c r="AC203">
        <v>80483</v>
      </c>
      <c r="AD203">
        <v>1017391</v>
      </c>
      <c r="AE203">
        <v>18.850000000000001</v>
      </c>
      <c r="AF203">
        <v>4.41</v>
      </c>
      <c r="AG203">
        <v>936908</v>
      </c>
      <c r="AH203">
        <v>24.38</v>
      </c>
      <c r="AI203">
        <v>5.61</v>
      </c>
      <c r="AJ203">
        <v>18184.54667</v>
      </c>
      <c r="AK203">
        <v>5255.9895230000002</v>
      </c>
      <c r="AL203">
        <v>2143.0209519999999</v>
      </c>
      <c r="AM203">
        <v>3085.9893750000001</v>
      </c>
      <c r="AN203">
        <v>10770.9625</v>
      </c>
      <c r="AO203">
        <v>17044.5105</v>
      </c>
      <c r="AP203">
        <v>82.268570999999994</v>
      </c>
      <c r="AQ203">
        <v>97.701903999999999</v>
      </c>
      <c r="AR203">
        <v>821.58</v>
      </c>
      <c r="AS203">
        <v>1263.6714280000001</v>
      </c>
      <c r="AT203">
        <v>49.94</v>
      </c>
      <c r="AU203">
        <v>1.7561899999999999</v>
      </c>
      <c r="AV203">
        <v>31.574285</v>
      </c>
      <c r="AW203">
        <v>1270000000000</v>
      </c>
      <c r="AX203">
        <v>115.04</v>
      </c>
      <c r="AY203">
        <v>-0.06</v>
      </c>
      <c r="AZ203" s="2">
        <v>2146</v>
      </c>
      <c r="BA203" s="2">
        <v>49447</v>
      </c>
      <c r="BB203">
        <v>104.38</v>
      </c>
      <c r="BC203">
        <v>12.67</v>
      </c>
      <c r="BD203">
        <v>98.41</v>
      </c>
      <c r="BE203" s="2">
        <v>1192.6300000000001</v>
      </c>
      <c r="BF203" s="2">
        <v>10719</v>
      </c>
      <c r="BG203">
        <v>712.91</v>
      </c>
      <c r="BH203">
        <v>257</v>
      </c>
      <c r="BI203">
        <v>3.99</v>
      </c>
      <c r="BJ203">
        <v>9274</v>
      </c>
    </row>
    <row r="204" spans="1:62" x14ac:dyDescent="0.25">
      <c r="A204" s="1">
        <v>42675</v>
      </c>
      <c r="B204">
        <v>100.65</v>
      </c>
      <c r="C204">
        <v>43876</v>
      </c>
      <c r="D204">
        <v>61853</v>
      </c>
      <c r="E204">
        <v>5.37</v>
      </c>
      <c r="F204">
        <v>158351</v>
      </c>
      <c r="G204">
        <v>5.96</v>
      </c>
      <c r="H204">
        <v>409443</v>
      </c>
      <c r="I204">
        <v>3.77</v>
      </c>
      <c r="J204">
        <v>16391</v>
      </c>
      <c r="K204">
        <v>4.1900000000000004</v>
      </c>
      <c r="L204">
        <v>1.375</v>
      </c>
      <c r="M204">
        <v>2.6309999999999998</v>
      </c>
      <c r="N204">
        <v>1337290</v>
      </c>
      <c r="O204">
        <v>2.61</v>
      </c>
      <c r="P204">
        <v>0.65</v>
      </c>
      <c r="Q204">
        <v>1248810</v>
      </c>
      <c r="R204">
        <v>3.38</v>
      </c>
      <c r="S204">
        <v>0.83</v>
      </c>
      <c r="T204">
        <v>741629</v>
      </c>
      <c r="U204">
        <v>3.85</v>
      </c>
      <c r="V204">
        <v>0.95</v>
      </c>
      <c r="W204">
        <v>195666</v>
      </c>
      <c r="X204">
        <v>-0.4</v>
      </c>
      <c r="Y204">
        <v>-0.1</v>
      </c>
      <c r="Z204">
        <v>311699</v>
      </c>
      <c r="AA204">
        <v>4.79</v>
      </c>
      <c r="AB204">
        <v>1.18</v>
      </c>
      <c r="AC204">
        <v>80483</v>
      </c>
      <c r="AD204">
        <v>1017391</v>
      </c>
      <c r="AE204">
        <v>18.850000000000001</v>
      </c>
      <c r="AF204">
        <v>4.41</v>
      </c>
      <c r="AG204">
        <v>936908</v>
      </c>
      <c r="AH204">
        <v>24.38</v>
      </c>
      <c r="AI204">
        <v>5.61</v>
      </c>
      <c r="AJ204">
        <v>18697.326669999999</v>
      </c>
      <c r="AK204">
        <v>5260.5652380000001</v>
      </c>
      <c r="AL204">
        <v>2164.9857139999999</v>
      </c>
      <c r="AM204">
        <v>3195.5154539999999</v>
      </c>
      <c r="AN204">
        <v>10883.53909</v>
      </c>
      <c r="AO204">
        <v>17689.54</v>
      </c>
      <c r="AP204">
        <v>79.744760999999997</v>
      </c>
      <c r="AQ204">
        <v>99.799544999999995</v>
      </c>
      <c r="AR204">
        <v>849.26333299999999</v>
      </c>
      <c r="AS204">
        <v>1233.1022720000001</v>
      </c>
      <c r="AT204">
        <v>45.865000000000002</v>
      </c>
      <c r="AU204">
        <v>2.1385000000000001</v>
      </c>
      <c r="AV204">
        <v>31.761818000000002</v>
      </c>
      <c r="AW204">
        <v>1610000000000</v>
      </c>
      <c r="AX204">
        <v>114.01</v>
      </c>
      <c r="AY204">
        <v>0.1</v>
      </c>
      <c r="AZ204" s="2">
        <v>1433</v>
      </c>
      <c r="BA204" s="2">
        <v>65389</v>
      </c>
      <c r="BB204">
        <v>104.71</v>
      </c>
      <c r="BC204">
        <v>13.16</v>
      </c>
      <c r="BD204">
        <v>101.75</v>
      </c>
      <c r="BE204" s="2">
        <v>1221.3699999999999</v>
      </c>
      <c r="BF204" s="2">
        <v>10735</v>
      </c>
      <c r="BG204">
        <v>840.86</v>
      </c>
      <c r="BH204">
        <v>292.94</v>
      </c>
      <c r="BI204">
        <v>3.95</v>
      </c>
      <c r="BJ204">
        <v>9098</v>
      </c>
    </row>
    <row r="205" spans="1:62" x14ac:dyDescent="0.25">
      <c r="A205" s="1">
        <v>42705</v>
      </c>
      <c r="B205">
        <v>100.61</v>
      </c>
      <c r="C205">
        <v>47728</v>
      </c>
      <c r="D205">
        <v>63420</v>
      </c>
      <c r="E205">
        <v>4.6500000000000004</v>
      </c>
      <c r="F205">
        <v>161777</v>
      </c>
      <c r="G205">
        <v>5.79</v>
      </c>
      <c r="H205">
        <v>413018</v>
      </c>
      <c r="I205">
        <v>3.55</v>
      </c>
      <c r="J205">
        <v>16804</v>
      </c>
      <c r="K205">
        <v>5.15</v>
      </c>
      <c r="L205">
        <v>1.375</v>
      </c>
      <c r="M205">
        <v>2.6309999999999998</v>
      </c>
      <c r="N205">
        <v>1337290</v>
      </c>
      <c r="O205">
        <v>2.61</v>
      </c>
      <c r="P205">
        <v>0.65</v>
      </c>
      <c r="Q205">
        <v>1248810</v>
      </c>
      <c r="R205">
        <v>3.38</v>
      </c>
      <c r="S205">
        <v>0.83</v>
      </c>
      <c r="T205">
        <v>741629</v>
      </c>
      <c r="U205">
        <v>3.85</v>
      </c>
      <c r="V205">
        <v>0.95</v>
      </c>
      <c r="W205">
        <v>195666</v>
      </c>
      <c r="X205">
        <v>-0.4</v>
      </c>
      <c r="Y205">
        <v>-0.1</v>
      </c>
      <c r="Z205">
        <v>311699</v>
      </c>
      <c r="AA205">
        <v>4.79</v>
      </c>
      <c r="AB205">
        <v>1.18</v>
      </c>
      <c r="AC205">
        <v>80483</v>
      </c>
      <c r="AD205">
        <v>1017391</v>
      </c>
      <c r="AE205">
        <v>18.850000000000001</v>
      </c>
      <c r="AF205">
        <v>4.41</v>
      </c>
      <c r="AG205">
        <v>936908</v>
      </c>
      <c r="AH205">
        <v>24.38</v>
      </c>
      <c r="AI205">
        <v>5.61</v>
      </c>
      <c r="AJ205">
        <v>19712.42381</v>
      </c>
      <c r="AK205">
        <v>5413.1166659999999</v>
      </c>
      <c r="AL205">
        <v>2246.6290469999999</v>
      </c>
      <c r="AM205">
        <v>3155.841363</v>
      </c>
      <c r="AN205">
        <v>10446.269550000001</v>
      </c>
      <c r="AO205">
        <v>19066.027620000001</v>
      </c>
      <c r="AP205">
        <v>79.701428000000007</v>
      </c>
      <c r="AQ205">
        <v>102.00523800000001</v>
      </c>
      <c r="AR205">
        <v>898.11142800000005</v>
      </c>
      <c r="AS205">
        <v>1149.95</v>
      </c>
      <c r="AT205">
        <v>52.212271999999999</v>
      </c>
      <c r="AU205">
        <v>2.487619</v>
      </c>
      <c r="AV205">
        <v>32.024090000000001</v>
      </c>
      <c r="AW205">
        <v>1320000000000</v>
      </c>
      <c r="AX205">
        <v>116.49</v>
      </c>
      <c r="AY205">
        <v>0.18</v>
      </c>
      <c r="AZ205" s="2">
        <v>1509</v>
      </c>
      <c r="BA205" s="2">
        <v>50358</v>
      </c>
      <c r="BB205">
        <v>107.29</v>
      </c>
      <c r="BC205">
        <v>12.47</v>
      </c>
      <c r="BD205">
        <v>104.94</v>
      </c>
      <c r="BE205" s="2">
        <v>1236.08</v>
      </c>
      <c r="BF205" s="2">
        <v>10750</v>
      </c>
      <c r="BG205">
        <v>801.18</v>
      </c>
      <c r="BH205">
        <v>269.08</v>
      </c>
      <c r="BI205">
        <v>3.87</v>
      </c>
      <c r="BJ205">
        <v>9245</v>
      </c>
    </row>
    <row r="206" spans="1:62" x14ac:dyDescent="0.25">
      <c r="A206" s="1">
        <v>42736</v>
      </c>
      <c r="B206">
        <v>100.29</v>
      </c>
      <c r="C206">
        <v>93144</v>
      </c>
      <c r="D206">
        <v>62834</v>
      </c>
      <c r="E206">
        <v>3.47</v>
      </c>
      <c r="F206">
        <v>163240</v>
      </c>
      <c r="G206">
        <v>6.12</v>
      </c>
      <c r="H206">
        <v>416641</v>
      </c>
      <c r="I206">
        <v>3.54</v>
      </c>
      <c r="J206">
        <v>19929</v>
      </c>
      <c r="K206">
        <v>8.84</v>
      </c>
      <c r="L206">
        <v>1.375</v>
      </c>
      <c r="M206">
        <v>2.6309999999999998</v>
      </c>
      <c r="N206">
        <v>1343734</v>
      </c>
      <c r="O206">
        <v>1.94</v>
      </c>
      <c r="P206">
        <v>0.48</v>
      </c>
      <c r="Q206">
        <v>1240708</v>
      </c>
      <c r="R206">
        <v>-2.57</v>
      </c>
      <c r="S206">
        <v>-0.65</v>
      </c>
      <c r="T206">
        <v>744616</v>
      </c>
      <c r="U206">
        <v>1.62</v>
      </c>
      <c r="V206">
        <v>0.4</v>
      </c>
      <c r="W206">
        <v>187477</v>
      </c>
      <c r="X206">
        <v>-15.72</v>
      </c>
      <c r="Y206">
        <v>-4.1900000000000004</v>
      </c>
      <c r="Z206">
        <v>308949</v>
      </c>
      <c r="AA206">
        <v>-3.48</v>
      </c>
      <c r="AB206">
        <v>-0.88</v>
      </c>
      <c r="AC206">
        <v>99691</v>
      </c>
      <c r="AD206">
        <v>1010009</v>
      </c>
      <c r="AE206">
        <v>-2.87</v>
      </c>
      <c r="AF206">
        <v>-0.73</v>
      </c>
      <c r="AG206">
        <v>910317</v>
      </c>
      <c r="AH206">
        <v>-10.88</v>
      </c>
      <c r="AI206">
        <v>-2.84</v>
      </c>
      <c r="AJ206">
        <v>19908.1525</v>
      </c>
      <c r="AK206">
        <v>5561.4234999999999</v>
      </c>
      <c r="AL206">
        <v>2275.116</v>
      </c>
      <c r="AM206">
        <v>3136.3244439999999</v>
      </c>
      <c r="AN206">
        <v>10070.47222</v>
      </c>
      <c r="AO206">
        <v>19194.05632</v>
      </c>
      <c r="AP206">
        <v>81.991</v>
      </c>
      <c r="AQ206">
        <v>101.115714</v>
      </c>
      <c r="AR206">
        <v>927.71400000000006</v>
      </c>
      <c r="AS206">
        <v>1192.2195650000001</v>
      </c>
      <c r="AT206">
        <v>52.659565000000001</v>
      </c>
      <c r="AU206">
        <v>2.4260000000000002</v>
      </c>
      <c r="AV206">
        <v>31.691362999999999</v>
      </c>
      <c r="AW206">
        <v>1070000000000</v>
      </c>
      <c r="AX206">
        <v>109.04</v>
      </c>
      <c r="AY206">
        <v>0.12</v>
      </c>
      <c r="AZ206" s="2">
        <v>2035</v>
      </c>
      <c r="BA206" s="2">
        <v>58365</v>
      </c>
      <c r="BB206">
        <v>107.2</v>
      </c>
      <c r="BC206">
        <v>12.44</v>
      </c>
      <c r="BD206">
        <v>105.54</v>
      </c>
      <c r="BE206" s="2">
        <v>1261.6300000000001</v>
      </c>
      <c r="BF206" s="2">
        <v>10758</v>
      </c>
      <c r="BG206">
        <v>820.74</v>
      </c>
      <c r="BH206">
        <v>276.38</v>
      </c>
      <c r="BI206">
        <v>3.79</v>
      </c>
      <c r="BJ206">
        <v>9352</v>
      </c>
    </row>
    <row r="207" spans="1:62" x14ac:dyDescent="0.25">
      <c r="A207" s="1">
        <v>42767</v>
      </c>
      <c r="B207">
        <v>100.82</v>
      </c>
      <c r="C207">
        <v>45720</v>
      </c>
      <c r="D207">
        <v>61357</v>
      </c>
      <c r="E207">
        <v>2.2999999999999998</v>
      </c>
      <c r="F207">
        <v>161590</v>
      </c>
      <c r="G207">
        <v>4.68</v>
      </c>
      <c r="H207">
        <v>418120</v>
      </c>
      <c r="I207">
        <v>3.45</v>
      </c>
      <c r="J207">
        <v>17852</v>
      </c>
      <c r="K207">
        <v>4.37</v>
      </c>
      <c r="L207">
        <v>1.375</v>
      </c>
      <c r="M207">
        <v>2.6309999999999998</v>
      </c>
      <c r="N207">
        <v>1343734</v>
      </c>
      <c r="O207">
        <v>1.94</v>
      </c>
      <c r="P207">
        <v>0.48</v>
      </c>
      <c r="Q207">
        <v>1240708</v>
      </c>
      <c r="R207">
        <v>-2.57</v>
      </c>
      <c r="S207">
        <v>-0.65</v>
      </c>
      <c r="T207">
        <v>744616</v>
      </c>
      <c r="U207">
        <v>1.62</v>
      </c>
      <c r="V207">
        <v>0.4</v>
      </c>
      <c r="W207">
        <v>187477</v>
      </c>
      <c r="X207">
        <v>-15.72</v>
      </c>
      <c r="Y207">
        <v>-4.1900000000000004</v>
      </c>
      <c r="Z207">
        <v>308949</v>
      </c>
      <c r="AA207">
        <v>-3.48</v>
      </c>
      <c r="AB207">
        <v>-0.88</v>
      </c>
      <c r="AC207">
        <v>99691</v>
      </c>
      <c r="AD207">
        <v>1010009</v>
      </c>
      <c r="AE207">
        <v>-2.87</v>
      </c>
      <c r="AF207">
        <v>-0.73</v>
      </c>
      <c r="AG207">
        <v>910317</v>
      </c>
      <c r="AH207">
        <v>-10.88</v>
      </c>
      <c r="AI207">
        <v>-2.84</v>
      </c>
      <c r="AJ207">
        <v>20424.144209999999</v>
      </c>
      <c r="AK207">
        <v>5764.7021050000003</v>
      </c>
      <c r="AL207">
        <v>2329.9105260000001</v>
      </c>
      <c r="AM207">
        <v>3211.4594440000001</v>
      </c>
      <c r="AN207">
        <v>10255.75778</v>
      </c>
      <c r="AO207">
        <v>19188.733</v>
      </c>
      <c r="AP207">
        <v>92.847368000000003</v>
      </c>
      <c r="AQ207">
        <v>100.6835</v>
      </c>
      <c r="AR207">
        <v>970.87894700000004</v>
      </c>
      <c r="AS207">
        <v>1234.8476189999999</v>
      </c>
      <c r="AT207">
        <v>53.501904000000003</v>
      </c>
      <c r="AU207">
        <v>2.4189470000000002</v>
      </c>
      <c r="AV207">
        <v>30.876000000000001</v>
      </c>
      <c r="AW207">
        <v>1740000000000</v>
      </c>
      <c r="AX207">
        <v>94.03</v>
      </c>
      <c r="AY207">
        <v>0.06</v>
      </c>
      <c r="AZ207" s="2">
        <v>2142</v>
      </c>
      <c r="BA207" s="2">
        <v>52381</v>
      </c>
      <c r="BB207">
        <v>99.26</v>
      </c>
      <c r="BC207">
        <v>11.52</v>
      </c>
      <c r="BD207">
        <v>97.23</v>
      </c>
      <c r="BE207" s="2">
        <v>1224.8</v>
      </c>
      <c r="BF207" s="2">
        <v>10764</v>
      </c>
      <c r="BG207">
        <v>757.13</v>
      </c>
      <c r="BH207">
        <v>249.02</v>
      </c>
      <c r="BI207">
        <v>3.78</v>
      </c>
      <c r="BJ207">
        <v>9674</v>
      </c>
    </row>
    <row r="208" spans="1:62" x14ac:dyDescent="0.25">
      <c r="A208" s="1">
        <v>42795</v>
      </c>
      <c r="B208">
        <v>100.65</v>
      </c>
      <c r="C208">
        <v>44144</v>
      </c>
      <c r="D208">
        <v>61901</v>
      </c>
      <c r="E208">
        <v>2.36</v>
      </c>
      <c r="F208">
        <v>160598</v>
      </c>
      <c r="G208">
        <v>4.4000000000000004</v>
      </c>
      <c r="H208">
        <v>418651</v>
      </c>
      <c r="I208">
        <v>3.59</v>
      </c>
      <c r="J208">
        <v>17522</v>
      </c>
      <c r="K208">
        <v>1.75</v>
      </c>
      <c r="L208">
        <v>1.375</v>
      </c>
      <c r="M208">
        <v>2.6309999999999998</v>
      </c>
      <c r="N208">
        <v>1343734</v>
      </c>
      <c r="O208">
        <v>1.94</v>
      </c>
      <c r="P208">
        <v>0.48</v>
      </c>
      <c r="Q208">
        <v>1240708</v>
      </c>
      <c r="R208">
        <v>-2.57</v>
      </c>
      <c r="S208">
        <v>-0.65</v>
      </c>
      <c r="T208">
        <v>744616</v>
      </c>
      <c r="U208">
        <v>1.62</v>
      </c>
      <c r="V208">
        <v>0.4</v>
      </c>
      <c r="W208">
        <v>187477</v>
      </c>
      <c r="X208">
        <v>-15.72</v>
      </c>
      <c r="Y208">
        <v>-4.1900000000000004</v>
      </c>
      <c r="Z208">
        <v>308949</v>
      </c>
      <c r="AA208">
        <v>-3.48</v>
      </c>
      <c r="AB208">
        <v>-0.88</v>
      </c>
      <c r="AC208">
        <v>99691</v>
      </c>
      <c r="AD208">
        <v>1010009</v>
      </c>
      <c r="AE208">
        <v>-2.87</v>
      </c>
      <c r="AF208">
        <v>-0.73</v>
      </c>
      <c r="AG208">
        <v>910317</v>
      </c>
      <c r="AH208">
        <v>-10.88</v>
      </c>
      <c r="AI208">
        <v>-2.84</v>
      </c>
      <c r="AJ208">
        <v>20823.057830000002</v>
      </c>
      <c r="AK208">
        <v>5864.9643470000001</v>
      </c>
      <c r="AL208">
        <v>2366.822173</v>
      </c>
      <c r="AM208">
        <v>3240.6882599999999</v>
      </c>
      <c r="AN208">
        <v>10510.76043</v>
      </c>
      <c r="AO208">
        <v>19340.17727</v>
      </c>
      <c r="AP208">
        <v>96.232607999999999</v>
      </c>
      <c r="AQ208">
        <v>100.656086</v>
      </c>
      <c r="AR208">
        <v>995.20217300000002</v>
      </c>
      <c r="AS208">
        <v>1230.37826</v>
      </c>
      <c r="AT208">
        <v>49.673912999999999</v>
      </c>
      <c r="AU208">
        <v>2.479565</v>
      </c>
      <c r="AV208">
        <v>30.63</v>
      </c>
      <c r="AW208">
        <v>2000000000000</v>
      </c>
      <c r="AX208">
        <v>87.05</v>
      </c>
      <c r="AY208">
        <v>-0.09</v>
      </c>
      <c r="AZ208" s="2">
        <v>1205</v>
      </c>
      <c r="BA208" s="2">
        <v>42618</v>
      </c>
      <c r="BB208">
        <v>92.09</v>
      </c>
      <c r="BC208">
        <v>10.73</v>
      </c>
      <c r="BD208">
        <v>89.06</v>
      </c>
      <c r="BE208" s="2">
        <v>1037.54</v>
      </c>
      <c r="BF208" s="2">
        <v>10751</v>
      </c>
      <c r="BG208">
        <v>702.8</v>
      </c>
      <c r="BH208">
        <v>224.83</v>
      </c>
      <c r="BI208">
        <v>3.85</v>
      </c>
      <c r="BJ208">
        <v>9796</v>
      </c>
    </row>
    <row r="209" spans="1:62" x14ac:dyDescent="0.25">
      <c r="A209" s="1">
        <v>42826</v>
      </c>
      <c r="B209">
        <v>100.69</v>
      </c>
      <c r="C209">
        <v>44359</v>
      </c>
      <c r="D209">
        <v>61758</v>
      </c>
      <c r="E209">
        <v>1.84</v>
      </c>
      <c r="F209">
        <v>160368</v>
      </c>
      <c r="G209">
        <v>3.69</v>
      </c>
      <c r="H209">
        <v>420245</v>
      </c>
      <c r="I209">
        <v>3.49</v>
      </c>
      <c r="J209">
        <v>17394</v>
      </c>
      <c r="K209">
        <v>6.92</v>
      </c>
      <c r="L209">
        <v>1.375</v>
      </c>
      <c r="M209">
        <v>2.63</v>
      </c>
      <c r="N209">
        <v>1352804</v>
      </c>
      <c r="O209">
        <v>2.73</v>
      </c>
      <c r="P209">
        <v>0.68</v>
      </c>
      <c r="Q209">
        <v>1254347</v>
      </c>
      <c r="R209">
        <v>4.47</v>
      </c>
      <c r="S209">
        <v>1.1000000000000001</v>
      </c>
      <c r="T209">
        <v>750044</v>
      </c>
      <c r="U209">
        <v>2.95</v>
      </c>
      <c r="V209">
        <v>0.73</v>
      </c>
      <c r="W209">
        <v>197216</v>
      </c>
      <c r="X209">
        <v>22.45</v>
      </c>
      <c r="Y209">
        <v>5.19</v>
      </c>
      <c r="Z209">
        <v>307068</v>
      </c>
      <c r="AA209">
        <v>-2.41</v>
      </c>
      <c r="AB209">
        <v>-0.61</v>
      </c>
      <c r="AC209">
        <v>94709</v>
      </c>
      <c r="AD209">
        <v>1010025</v>
      </c>
      <c r="AE209">
        <v>0.01</v>
      </c>
      <c r="AF209">
        <v>0</v>
      </c>
      <c r="AG209">
        <v>915316</v>
      </c>
      <c r="AH209">
        <v>2.21</v>
      </c>
      <c r="AI209">
        <v>0.55000000000000004</v>
      </c>
      <c r="AJ209">
        <v>20684.69368</v>
      </c>
      <c r="AK209">
        <v>5912.1694729999999</v>
      </c>
      <c r="AL209">
        <v>2359.3094729999998</v>
      </c>
      <c r="AM209">
        <v>3213.2649999999999</v>
      </c>
      <c r="AN209">
        <v>10432.391670000001</v>
      </c>
      <c r="AO209">
        <v>18736.390500000001</v>
      </c>
      <c r="AP209">
        <v>98.120525999999998</v>
      </c>
      <c r="AQ209">
        <v>99.942104999999998</v>
      </c>
      <c r="AR209">
        <v>993.72263099999998</v>
      </c>
      <c r="AS209">
        <v>1269.7025000000001</v>
      </c>
      <c r="AT209">
        <v>51.117367999999999</v>
      </c>
      <c r="AU209">
        <v>2.2926310000000001</v>
      </c>
      <c r="AV209">
        <v>30.382999999999999</v>
      </c>
      <c r="AW209">
        <v>1480000000000</v>
      </c>
      <c r="AX209">
        <v>106.38</v>
      </c>
      <c r="AY209">
        <v>0.21</v>
      </c>
      <c r="AZ209" s="2">
        <v>1899</v>
      </c>
      <c r="BA209" s="2">
        <v>46911</v>
      </c>
      <c r="BB209">
        <v>108.82</v>
      </c>
      <c r="BC209">
        <v>12.23</v>
      </c>
      <c r="BD209">
        <v>107.95</v>
      </c>
      <c r="BE209" s="2">
        <v>1195.3</v>
      </c>
      <c r="BF209" s="2">
        <v>10756</v>
      </c>
      <c r="BG209">
        <v>792.48</v>
      </c>
      <c r="BH209">
        <v>259.98</v>
      </c>
      <c r="BI209">
        <v>3.78</v>
      </c>
      <c r="BJ209">
        <v>9801</v>
      </c>
    </row>
    <row r="210" spans="1:62" x14ac:dyDescent="0.25">
      <c r="A210" s="1">
        <v>42856</v>
      </c>
      <c r="B210">
        <v>100.76</v>
      </c>
      <c r="C210">
        <v>48848</v>
      </c>
      <c r="D210">
        <v>61617</v>
      </c>
      <c r="E210">
        <v>2.2799999999999998</v>
      </c>
      <c r="F210">
        <v>160568</v>
      </c>
      <c r="G210">
        <v>4.51</v>
      </c>
      <c r="H210">
        <v>419346</v>
      </c>
      <c r="I210">
        <v>3.81</v>
      </c>
      <c r="J210">
        <v>17335</v>
      </c>
      <c r="K210">
        <v>5.97</v>
      </c>
      <c r="L210">
        <v>1.375</v>
      </c>
      <c r="M210">
        <v>2.63</v>
      </c>
      <c r="N210">
        <v>1352804</v>
      </c>
      <c r="O210">
        <v>2.73</v>
      </c>
      <c r="P210">
        <v>0.68</v>
      </c>
      <c r="Q210">
        <v>1254347</v>
      </c>
      <c r="R210">
        <v>4.47</v>
      </c>
      <c r="S210">
        <v>1.1000000000000001</v>
      </c>
      <c r="T210">
        <v>750044</v>
      </c>
      <c r="U210">
        <v>2.95</v>
      </c>
      <c r="V210">
        <v>0.73</v>
      </c>
      <c r="W210">
        <v>197216</v>
      </c>
      <c r="X210">
        <v>22.45</v>
      </c>
      <c r="Y210">
        <v>5.19</v>
      </c>
      <c r="Z210">
        <v>307068</v>
      </c>
      <c r="AA210">
        <v>-2.41</v>
      </c>
      <c r="AB210">
        <v>-0.61</v>
      </c>
      <c r="AC210">
        <v>94709</v>
      </c>
      <c r="AD210">
        <v>1010025</v>
      </c>
      <c r="AE210">
        <v>0.01</v>
      </c>
      <c r="AF210">
        <v>0</v>
      </c>
      <c r="AG210">
        <v>915316</v>
      </c>
      <c r="AH210">
        <v>2.21</v>
      </c>
      <c r="AI210">
        <v>0.55000000000000004</v>
      </c>
      <c r="AJ210">
        <v>20936.81136</v>
      </c>
      <c r="AK210">
        <v>6124.878181</v>
      </c>
      <c r="AL210">
        <v>2395.3459090000001</v>
      </c>
      <c r="AM210">
        <v>3094.5790000000002</v>
      </c>
      <c r="AN210">
        <v>9929.0584999999992</v>
      </c>
      <c r="AO210">
        <v>19726.7565</v>
      </c>
      <c r="AP210">
        <v>99.223635999999999</v>
      </c>
      <c r="AQ210">
        <v>98.130433999999994</v>
      </c>
      <c r="AR210">
        <v>1047.2072720000001</v>
      </c>
      <c r="AS210">
        <v>1245.737916</v>
      </c>
      <c r="AT210">
        <v>48.657499999999999</v>
      </c>
      <c r="AU210">
        <v>2.3045450000000001</v>
      </c>
      <c r="AV210">
        <v>30.135217000000001</v>
      </c>
      <c r="AW210">
        <v>1690000000000</v>
      </c>
      <c r="AX210">
        <v>92.5</v>
      </c>
      <c r="AY210">
        <v>0.11</v>
      </c>
      <c r="AZ210" s="2">
        <v>1813</v>
      </c>
      <c r="BA210" s="2">
        <v>51271</v>
      </c>
      <c r="BB210">
        <v>94.85</v>
      </c>
      <c r="BC210">
        <v>12.2</v>
      </c>
      <c r="BD210">
        <v>95.37</v>
      </c>
      <c r="BE210" s="2">
        <v>1149.98</v>
      </c>
      <c r="BF210" s="2">
        <v>10769</v>
      </c>
      <c r="BG210">
        <v>738.98</v>
      </c>
      <c r="BH210">
        <v>242.43</v>
      </c>
      <c r="BI210">
        <v>3.67</v>
      </c>
      <c r="BJ210">
        <v>9994</v>
      </c>
    </row>
    <row r="211" spans="1:62" x14ac:dyDescent="0.25">
      <c r="A211" s="1">
        <v>42887</v>
      </c>
      <c r="B211">
        <v>100.84</v>
      </c>
      <c r="C211">
        <v>44746</v>
      </c>
      <c r="D211">
        <v>62965</v>
      </c>
      <c r="E211">
        <v>2.98</v>
      </c>
      <c r="F211">
        <v>161592</v>
      </c>
      <c r="G211">
        <v>4.87</v>
      </c>
      <c r="H211">
        <v>420009</v>
      </c>
      <c r="I211">
        <v>3.57</v>
      </c>
      <c r="J211">
        <v>17308</v>
      </c>
      <c r="K211">
        <v>5.97</v>
      </c>
      <c r="L211">
        <v>1.375</v>
      </c>
      <c r="M211">
        <v>2.63</v>
      </c>
      <c r="N211">
        <v>1352804</v>
      </c>
      <c r="O211">
        <v>2.73</v>
      </c>
      <c r="P211">
        <v>0.68</v>
      </c>
      <c r="Q211">
        <v>1254347</v>
      </c>
      <c r="R211">
        <v>4.47</v>
      </c>
      <c r="S211">
        <v>1.1000000000000001</v>
      </c>
      <c r="T211">
        <v>750044</v>
      </c>
      <c r="U211">
        <v>2.95</v>
      </c>
      <c r="V211">
        <v>0.73</v>
      </c>
      <c r="W211">
        <v>197216</v>
      </c>
      <c r="X211">
        <v>22.45</v>
      </c>
      <c r="Y211">
        <v>5.19</v>
      </c>
      <c r="Z211">
        <v>307068</v>
      </c>
      <c r="AA211">
        <v>-2.41</v>
      </c>
      <c r="AB211">
        <v>-0.61</v>
      </c>
      <c r="AC211">
        <v>94709</v>
      </c>
      <c r="AD211">
        <v>1010025</v>
      </c>
      <c r="AE211">
        <v>0.01</v>
      </c>
      <c r="AF211">
        <v>0</v>
      </c>
      <c r="AG211">
        <v>915316</v>
      </c>
      <c r="AH211">
        <v>2.21</v>
      </c>
      <c r="AI211">
        <v>0.55000000000000004</v>
      </c>
      <c r="AJ211">
        <v>21317.795450000001</v>
      </c>
      <c r="AK211">
        <v>6224.2859090000002</v>
      </c>
      <c r="AL211">
        <v>2433.9854540000001</v>
      </c>
      <c r="AM211">
        <v>3145.7813630000001</v>
      </c>
      <c r="AN211">
        <v>10215.705910000001</v>
      </c>
      <c r="AO211">
        <v>20045.62773</v>
      </c>
      <c r="AP211">
        <v>104.26409</v>
      </c>
      <c r="AQ211">
        <v>96.795908999999995</v>
      </c>
      <c r="AR211">
        <v>1083.8727269999999</v>
      </c>
      <c r="AS211">
        <v>1260.05909</v>
      </c>
      <c r="AT211">
        <v>45.195909</v>
      </c>
      <c r="AU211">
        <v>2.185454</v>
      </c>
      <c r="AV211">
        <v>30.274545</v>
      </c>
      <c r="AW211">
        <v>2120000000000</v>
      </c>
      <c r="AX211">
        <v>96.03</v>
      </c>
      <c r="AY211">
        <v>0.12</v>
      </c>
      <c r="AZ211" s="2">
        <v>1580</v>
      </c>
      <c r="BA211" s="2">
        <v>43262</v>
      </c>
      <c r="BB211">
        <v>103.78</v>
      </c>
      <c r="BC211">
        <v>13.06</v>
      </c>
      <c r="BD211">
        <v>101.97</v>
      </c>
      <c r="BE211" s="2">
        <v>1187.77</v>
      </c>
      <c r="BF211" s="2">
        <v>10776</v>
      </c>
      <c r="BG211">
        <v>769.31</v>
      </c>
      <c r="BH211">
        <v>258.89999999999998</v>
      </c>
      <c r="BI211">
        <v>3.66</v>
      </c>
      <c r="BJ211">
        <v>10259</v>
      </c>
    </row>
    <row r="212" spans="1:62" x14ac:dyDescent="0.25">
      <c r="A212" s="1">
        <v>42917</v>
      </c>
      <c r="B212">
        <v>101</v>
      </c>
      <c r="C212">
        <v>48333</v>
      </c>
      <c r="D212">
        <v>62998</v>
      </c>
      <c r="E212">
        <v>4.1500000000000004</v>
      </c>
      <c r="F212">
        <v>163256</v>
      </c>
      <c r="G212">
        <v>4.83</v>
      </c>
      <c r="H212">
        <v>421147</v>
      </c>
      <c r="I212">
        <v>3.26</v>
      </c>
      <c r="J212">
        <v>17359</v>
      </c>
      <c r="K212">
        <v>5.0999999999999996</v>
      </c>
      <c r="L212">
        <v>1.375</v>
      </c>
      <c r="M212">
        <v>2.6309999999999998</v>
      </c>
      <c r="N212">
        <v>1366130</v>
      </c>
      <c r="O212">
        <v>4</v>
      </c>
      <c r="P212">
        <v>0.99</v>
      </c>
      <c r="Q212">
        <v>1233871</v>
      </c>
      <c r="R212">
        <v>-6.37</v>
      </c>
      <c r="S212">
        <v>-1.63</v>
      </c>
      <c r="T212">
        <v>755973</v>
      </c>
      <c r="U212">
        <v>3.2</v>
      </c>
      <c r="V212">
        <v>0.79</v>
      </c>
      <c r="W212">
        <v>198234</v>
      </c>
      <c r="X212">
        <v>2.08</v>
      </c>
      <c r="Y212">
        <v>0.52</v>
      </c>
      <c r="Z212">
        <v>278695</v>
      </c>
      <c r="AA212">
        <v>-32.15</v>
      </c>
      <c r="AB212">
        <v>-9.24</v>
      </c>
      <c r="AC212">
        <v>129518</v>
      </c>
      <c r="AD212">
        <v>1073084</v>
      </c>
      <c r="AE212">
        <v>27.41</v>
      </c>
      <c r="AF212">
        <v>6.24</v>
      </c>
      <c r="AG212">
        <v>943565</v>
      </c>
      <c r="AH212">
        <v>12.93</v>
      </c>
      <c r="AI212">
        <v>3.09</v>
      </c>
      <c r="AJ212">
        <v>21581.251</v>
      </c>
      <c r="AK212">
        <v>6294.674</v>
      </c>
      <c r="AL212">
        <v>2454.1025</v>
      </c>
      <c r="AM212">
        <v>3222.185238</v>
      </c>
      <c r="AN212">
        <v>10409.381429999999</v>
      </c>
      <c r="AO212">
        <v>20044.862000000001</v>
      </c>
      <c r="AP212">
        <v>106.685</v>
      </c>
      <c r="AQ212">
        <v>94.711904000000004</v>
      </c>
      <c r="AR212">
        <v>1086.0335</v>
      </c>
      <c r="AS212">
        <v>1235.5595229999999</v>
      </c>
      <c r="AT212">
        <v>46.696666</v>
      </c>
      <c r="AU212">
        <v>2.3130000000000002</v>
      </c>
      <c r="AV212">
        <v>30.406189999999999</v>
      </c>
      <c r="AW212">
        <v>1970000000000</v>
      </c>
      <c r="AX212">
        <v>105.54</v>
      </c>
      <c r="AY212">
        <v>0.19</v>
      </c>
      <c r="AZ212" s="2">
        <v>1813</v>
      </c>
      <c r="BA212" s="2">
        <v>32485</v>
      </c>
      <c r="BB212">
        <v>107.42</v>
      </c>
      <c r="BC212">
        <v>13.2</v>
      </c>
      <c r="BD212">
        <v>105.53</v>
      </c>
      <c r="BE212" s="2">
        <v>1217.6300000000001</v>
      </c>
      <c r="BF212" s="2">
        <v>10783</v>
      </c>
      <c r="BG212">
        <v>777.74</v>
      </c>
      <c r="BH212">
        <v>237.33</v>
      </c>
      <c r="BI212">
        <v>3.74</v>
      </c>
      <c r="BJ212">
        <v>10426</v>
      </c>
    </row>
    <row r="213" spans="1:62" x14ac:dyDescent="0.25">
      <c r="A213" s="1">
        <v>42948</v>
      </c>
      <c r="B213">
        <v>101.04</v>
      </c>
      <c r="C213">
        <v>46368</v>
      </c>
      <c r="D213">
        <v>63903</v>
      </c>
      <c r="E213">
        <v>3.46</v>
      </c>
      <c r="F213">
        <v>166075</v>
      </c>
      <c r="G213">
        <v>4.71</v>
      </c>
      <c r="H213">
        <v>424076</v>
      </c>
      <c r="I213">
        <v>3.74</v>
      </c>
      <c r="J213">
        <v>17400</v>
      </c>
      <c r="K213">
        <v>5.25</v>
      </c>
      <c r="L213">
        <v>1.375</v>
      </c>
      <c r="M213">
        <v>2.6309999999999998</v>
      </c>
      <c r="N213">
        <v>1366130</v>
      </c>
      <c r="O213">
        <v>4</v>
      </c>
      <c r="P213">
        <v>0.99</v>
      </c>
      <c r="Q213">
        <v>1233871</v>
      </c>
      <c r="R213">
        <v>-6.37</v>
      </c>
      <c r="S213">
        <v>-1.63</v>
      </c>
      <c r="T213">
        <v>755973</v>
      </c>
      <c r="U213">
        <v>3.2</v>
      </c>
      <c r="V213">
        <v>0.79</v>
      </c>
      <c r="W213">
        <v>198234</v>
      </c>
      <c r="X213">
        <v>2.08</v>
      </c>
      <c r="Y213">
        <v>0.52</v>
      </c>
      <c r="Z213">
        <v>278695</v>
      </c>
      <c r="AA213">
        <v>-32.15</v>
      </c>
      <c r="AB213">
        <v>-9.24</v>
      </c>
      <c r="AC213">
        <v>129518</v>
      </c>
      <c r="AD213">
        <v>1073084</v>
      </c>
      <c r="AE213">
        <v>27.41</v>
      </c>
      <c r="AF213">
        <v>6.24</v>
      </c>
      <c r="AG213">
        <v>943565</v>
      </c>
      <c r="AH213">
        <v>12.93</v>
      </c>
      <c r="AI213">
        <v>3.09</v>
      </c>
      <c r="AJ213">
        <v>21914.076959999999</v>
      </c>
      <c r="AK213">
        <v>6311.3973910000004</v>
      </c>
      <c r="AL213">
        <v>2456.223043</v>
      </c>
      <c r="AM213">
        <v>3287.4917390000001</v>
      </c>
      <c r="AN213">
        <v>10581.822169999999</v>
      </c>
      <c r="AO213">
        <v>19670.169089999999</v>
      </c>
      <c r="AP213">
        <v>111.188695</v>
      </c>
      <c r="AQ213">
        <v>93.08</v>
      </c>
      <c r="AR213">
        <v>1085.0608689999999</v>
      </c>
      <c r="AS213">
        <v>1283.795652</v>
      </c>
      <c r="AT213">
        <v>48.057825999999999</v>
      </c>
      <c r="AU213">
        <v>2.2082600000000001</v>
      </c>
      <c r="AV213">
        <v>30.250433999999998</v>
      </c>
      <c r="AW213">
        <v>2510000000000</v>
      </c>
      <c r="AX213">
        <v>101.09</v>
      </c>
      <c r="AY213">
        <v>0.62</v>
      </c>
      <c r="AZ213" s="2">
        <v>2370</v>
      </c>
      <c r="BA213" s="2">
        <v>27883</v>
      </c>
      <c r="BB213">
        <v>104.38</v>
      </c>
      <c r="BC213">
        <v>13.73</v>
      </c>
      <c r="BD213">
        <v>102.42</v>
      </c>
      <c r="BE213" s="2">
        <v>1217.44</v>
      </c>
      <c r="BF213" s="2">
        <v>10804</v>
      </c>
      <c r="BG213">
        <v>823.94</v>
      </c>
      <c r="BH213">
        <v>263.26</v>
      </c>
      <c r="BI213">
        <v>3.84</v>
      </c>
      <c r="BJ213">
        <v>10436</v>
      </c>
    </row>
    <row r="214" spans="1:62" x14ac:dyDescent="0.25">
      <c r="A214" s="1">
        <v>42979</v>
      </c>
      <c r="B214">
        <v>101.18</v>
      </c>
      <c r="C214">
        <v>45814</v>
      </c>
      <c r="D214">
        <v>62855</v>
      </c>
      <c r="E214">
        <v>3.13</v>
      </c>
      <c r="F214">
        <v>164810</v>
      </c>
      <c r="G214">
        <v>4.55</v>
      </c>
      <c r="H214">
        <v>422274</v>
      </c>
      <c r="I214">
        <v>3.58</v>
      </c>
      <c r="J214">
        <v>17509</v>
      </c>
      <c r="K214">
        <v>8.27</v>
      </c>
      <c r="L214">
        <v>1.375</v>
      </c>
      <c r="M214">
        <v>2.6309999999999998</v>
      </c>
      <c r="N214">
        <v>1366130</v>
      </c>
      <c r="O214">
        <v>4</v>
      </c>
      <c r="P214">
        <v>0.99</v>
      </c>
      <c r="Q214">
        <v>1233871</v>
      </c>
      <c r="R214">
        <v>-6.37</v>
      </c>
      <c r="S214">
        <v>-1.63</v>
      </c>
      <c r="T214">
        <v>755973</v>
      </c>
      <c r="U214">
        <v>3.2</v>
      </c>
      <c r="V214">
        <v>0.79</v>
      </c>
      <c r="W214">
        <v>198234</v>
      </c>
      <c r="X214">
        <v>2.08</v>
      </c>
      <c r="Y214">
        <v>0.52</v>
      </c>
      <c r="Z214">
        <v>278695</v>
      </c>
      <c r="AA214">
        <v>-32.15</v>
      </c>
      <c r="AB214">
        <v>-9.24</v>
      </c>
      <c r="AC214">
        <v>129518</v>
      </c>
      <c r="AD214">
        <v>1073084</v>
      </c>
      <c r="AE214">
        <v>27.41</v>
      </c>
      <c r="AF214">
        <v>6.24</v>
      </c>
      <c r="AG214">
        <v>943565</v>
      </c>
      <c r="AH214">
        <v>12.93</v>
      </c>
      <c r="AI214">
        <v>3.09</v>
      </c>
      <c r="AJ214">
        <v>22173.414000000001</v>
      </c>
      <c r="AK214">
        <v>6428.0789999999997</v>
      </c>
      <c r="AL214">
        <v>2492.8409999999999</v>
      </c>
      <c r="AM214">
        <v>3363.2038090000001</v>
      </c>
      <c r="AN214">
        <v>11035.75333</v>
      </c>
      <c r="AO214">
        <v>19924.398499999999</v>
      </c>
      <c r="AP214">
        <v>114.947</v>
      </c>
      <c r="AQ214">
        <v>92.243333000000007</v>
      </c>
      <c r="AR214">
        <v>1133.4535000000001</v>
      </c>
      <c r="AS214">
        <v>1316.277272</v>
      </c>
      <c r="AT214">
        <v>49.648636000000003</v>
      </c>
      <c r="AU214">
        <v>2.2025000000000001</v>
      </c>
      <c r="AV214">
        <v>30.134761000000001</v>
      </c>
      <c r="AW214">
        <v>2570000000000</v>
      </c>
      <c r="AX214">
        <v>105.69</v>
      </c>
      <c r="AY214">
        <v>0.14000000000000001</v>
      </c>
      <c r="AZ214" s="2">
        <v>2189</v>
      </c>
      <c r="BA214" s="2">
        <v>27889</v>
      </c>
      <c r="BB214">
        <v>111.48</v>
      </c>
      <c r="BC214">
        <v>13.98</v>
      </c>
      <c r="BD214">
        <v>109.34</v>
      </c>
      <c r="BE214" s="2">
        <v>1264.3399999999999</v>
      </c>
      <c r="BF214" s="2">
        <v>10820</v>
      </c>
      <c r="BG214">
        <v>840.25</v>
      </c>
      <c r="BH214">
        <v>264.77</v>
      </c>
      <c r="BI214">
        <v>3.89</v>
      </c>
      <c r="BJ214">
        <v>10501</v>
      </c>
    </row>
    <row r="215" spans="1:62" x14ac:dyDescent="0.25">
      <c r="A215" s="1">
        <v>43009</v>
      </c>
      <c r="B215">
        <v>101.53</v>
      </c>
      <c r="C215">
        <v>44517</v>
      </c>
      <c r="D215">
        <v>63743</v>
      </c>
      <c r="E215">
        <v>3.15</v>
      </c>
      <c r="F215">
        <v>165887</v>
      </c>
      <c r="G215">
        <v>4.42</v>
      </c>
      <c r="H215">
        <v>424199</v>
      </c>
      <c r="I215">
        <v>3.79</v>
      </c>
      <c r="J215">
        <v>17590</v>
      </c>
      <c r="K215">
        <v>6.19</v>
      </c>
      <c r="L215">
        <v>1.375</v>
      </c>
      <c r="M215">
        <v>2.6320000000000001</v>
      </c>
      <c r="N215">
        <v>1382382</v>
      </c>
      <c r="O215">
        <v>4.84</v>
      </c>
      <c r="P215">
        <v>1.19</v>
      </c>
      <c r="Q215">
        <v>1254390</v>
      </c>
      <c r="R215">
        <v>6.82</v>
      </c>
      <c r="S215">
        <v>1.66</v>
      </c>
      <c r="T215">
        <v>761689</v>
      </c>
      <c r="U215">
        <v>3.06</v>
      </c>
      <c r="V215">
        <v>0.76</v>
      </c>
      <c r="W215">
        <v>194687</v>
      </c>
      <c r="X215">
        <v>-6.97</v>
      </c>
      <c r="Y215">
        <v>-1.79</v>
      </c>
      <c r="Z215">
        <v>297702</v>
      </c>
      <c r="AA215">
        <v>30.2</v>
      </c>
      <c r="AB215">
        <v>6.82</v>
      </c>
      <c r="AC215">
        <v>124979</v>
      </c>
      <c r="AD215">
        <v>1076820</v>
      </c>
      <c r="AE215">
        <v>1.4</v>
      </c>
      <c r="AF215">
        <v>0.35</v>
      </c>
      <c r="AG215">
        <v>951840</v>
      </c>
      <c r="AH215">
        <v>3.55</v>
      </c>
      <c r="AI215">
        <v>0.88</v>
      </c>
      <c r="AJ215">
        <v>23036.237270000001</v>
      </c>
      <c r="AK215">
        <v>6603.0113629999996</v>
      </c>
      <c r="AL215">
        <v>2556.9972720000001</v>
      </c>
      <c r="AM215">
        <v>3386.9</v>
      </c>
      <c r="AN215">
        <v>11325.828820000001</v>
      </c>
      <c r="AO215">
        <v>21267.49048</v>
      </c>
      <c r="AP215">
        <v>120.75636299999999</v>
      </c>
      <c r="AQ215">
        <v>93.568635999999998</v>
      </c>
      <c r="AR215">
        <v>1221.093181</v>
      </c>
      <c r="AS215">
        <v>1279.25</v>
      </c>
      <c r="AT215">
        <v>51.594544999999997</v>
      </c>
      <c r="AU215">
        <v>2.3586360000000002</v>
      </c>
      <c r="AV215">
        <v>30.265453999999998</v>
      </c>
      <c r="AW215">
        <v>2210000000000</v>
      </c>
      <c r="AX215">
        <v>117.83</v>
      </c>
      <c r="AY215">
        <v>-0.03</v>
      </c>
      <c r="AZ215" s="2">
        <v>2309</v>
      </c>
      <c r="BA215" s="2">
        <v>38685</v>
      </c>
      <c r="BB215">
        <v>109.73</v>
      </c>
      <c r="BC215">
        <v>13.61</v>
      </c>
      <c r="BD215">
        <v>105.08</v>
      </c>
      <c r="BE215" s="2">
        <v>1263.0899999999999</v>
      </c>
      <c r="BF215" s="2">
        <v>10808</v>
      </c>
      <c r="BG215">
        <v>869.47</v>
      </c>
      <c r="BH215">
        <v>270.94</v>
      </c>
      <c r="BI215">
        <v>3.77</v>
      </c>
      <c r="BJ215">
        <v>10684</v>
      </c>
    </row>
    <row r="216" spans="1:62" x14ac:dyDescent="0.25">
      <c r="A216" s="1">
        <v>43040</v>
      </c>
      <c r="B216">
        <v>102.11</v>
      </c>
      <c r="C216">
        <v>45133</v>
      </c>
      <c r="D216">
        <v>64033</v>
      </c>
      <c r="E216">
        <v>3.52</v>
      </c>
      <c r="F216">
        <v>165523</v>
      </c>
      <c r="G216">
        <v>4.53</v>
      </c>
      <c r="H216">
        <v>425867</v>
      </c>
      <c r="I216">
        <v>4.01</v>
      </c>
      <c r="J216">
        <v>17650</v>
      </c>
      <c r="K216">
        <v>7.67</v>
      </c>
      <c r="L216">
        <v>1.375</v>
      </c>
      <c r="M216">
        <v>2.6320000000000001</v>
      </c>
      <c r="N216">
        <v>1382382</v>
      </c>
      <c r="O216">
        <v>4.84</v>
      </c>
      <c r="P216">
        <v>1.19</v>
      </c>
      <c r="Q216">
        <v>1254390</v>
      </c>
      <c r="R216">
        <v>6.82</v>
      </c>
      <c r="S216">
        <v>1.66</v>
      </c>
      <c r="T216">
        <v>761689</v>
      </c>
      <c r="U216">
        <v>3.06</v>
      </c>
      <c r="V216">
        <v>0.76</v>
      </c>
      <c r="W216">
        <v>194687</v>
      </c>
      <c r="X216">
        <v>-6.97</v>
      </c>
      <c r="Y216">
        <v>-1.79</v>
      </c>
      <c r="Z216">
        <v>297702</v>
      </c>
      <c r="AA216">
        <v>30.2</v>
      </c>
      <c r="AB216">
        <v>6.82</v>
      </c>
      <c r="AC216">
        <v>124979</v>
      </c>
      <c r="AD216">
        <v>1076820</v>
      </c>
      <c r="AE216">
        <v>1.4</v>
      </c>
      <c r="AF216">
        <v>0.35</v>
      </c>
      <c r="AG216">
        <v>951840</v>
      </c>
      <c r="AH216">
        <v>3.55</v>
      </c>
      <c r="AI216">
        <v>0.88</v>
      </c>
      <c r="AJ216">
        <v>23557.929520000002</v>
      </c>
      <c r="AK216">
        <v>6796.0452379999997</v>
      </c>
      <c r="AL216">
        <v>2593.6057139999998</v>
      </c>
      <c r="AM216">
        <v>3388.2150000000001</v>
      </c>
      <c r="AN216">
        <v>11360.550450000001</v>
      </c>
      <c r="AO216">
        <v>22525.81381</v>
      </c>
      <c r="AP216">
        <v>126.434285</v>
      </c>
      <c r="AQ216">
        <v>93.877726999999993</v>
      </c>
      <c r="AR216">
        <v>1306.7947610000001</v>
      </c>
      <c r="AS216">
        <v>1281.1890900000001</v>
      </c>
      <c r="AT216">
        <v>56.740909000000002</v>
      </c>
      <c r="AU216">
        <v>2.3547609999999999</v>
      </c>
      <c r="AV216">
        <v>30.088180999999999</v>
      </c>
      <c r="AW216">
        <v>2820000000000</v>
      </c>
      <c r="AX216">
        <v>119.25</v>
      </c>
      <c r="AY216">
        <v>0.12</v>
      </c>
      <c r="AZ216" s="2">
        <v>2181</v>
      </c>
      <c r="BA216" s="2">
        <v>47290</v>
      </c>
      <c r="BB216">
        <v>107.51</v>
      </c>
      <c r="BC216">
        <v>13.55</v>
      </c>
      <c r="BD216">
        <v>103.39</v>
      </c>
      <c r="BE216" s="2">
        <v>1266.19</v>
      </c>
      <c r="BF216" s="2">
        <v>10825</v>
      </c>
      <c r="BG216">
        <v>832.34</v>
      </c>
      <c r="BH216">
        <v>286.77999999999997</v>
      </c>
      <c r="BI216">
        <v>3.75</v>
      </c>
      <c r="BJ216">
        <v>10743</v>
      </c>
    </row>
    <row r="217" spans="1:62" x14ac:dyDescent="0.25">
      <c r="A217" s="1">
        <v>43070</v>
      </c>
      <c r="B217">
        <v>102.28</v>
      </c>
      <c r="C217">
        <v>49083</v>
      </c>
      <c r="D217">
        <v>65244</v>
      </c>
      <c r="E217">
        <v>2.88</v>
      </c>
      <c r="F217">
        <v>167414</v>
      </c>
      <c r="G217">
        <v>3.48</v>
      </c>
      <c r="H217">
        <v>427702</v>
      </c>
      <c r="I217">
        <v>3.56</v>
      </c>
      <c r="J217">
        <v>17913</v>
      </c>
      <c r="K217">
        <v>4.03</v>
      </c>
      <c r="L217">
        <v>1.375</v>
      </c>
      <c r="M217">
        <v>2.6320000000000001</v>
      </c>
      <c r="N217">
        <v>1382382</v>
      </c>
      <c r="O217">
        <v>4.84</v>
      </c>
      <c r="P217">
        <v>1.19</v>
      </c>
      <c r="Q217">
        <v>1254390</v>
      </c>
      <c r="R217">
        <v>6.82</v>
      </c>
      <c r="S217">
        <v>1.66</v>
      </c>
      <c r="T217">
        <v>761689</v>
      </c>
      <c r="U217">
        <v>3.06</v>
      </c>
      <c r="V217">
        <v>0.76</v>
      </c>
      <c r="W217">
        <v>194687</v>
      </c>
      <c r="X217">
        <v>-6.97</v>
      </c>
      <c r="Y217">
        <v>-1.79</v>
      </c>
      <c r="Z217">
        <v>297702</v>
      </c>
      <c r="AA217">
        <v>30.2</v>
      </c>
      <c r="AB217">
        <v>6.82</v>
      </c>
      <c r="AC217">
        <v>124979</v>
      </c>
      <c r="AD217">
        <v>1076820</v>
      </c>
      <c r="AE217">
        <v>1.4</v>
      </c>
      <c r="AF217">
        <v>0.35</v>
      </c>
      <c r="AG217">
        <v>951840</v>
      </c>
      <c r="AH217">
        <v>3.55</v>
      </c>
      <c r="AI217">
        <v>0.88</v>
      </c>
      <c r="AJ217">
        <v>24545.383999999998</v>
      </c>
      <c r="AK217">
        <v>6889.7404999999999</v>
      </c>
      <c r="AL217">
        <v>2664.3404999999998</v>
      </c>
      <c r="AM217">
        <v>3293.65</v>
      </c>
      <c r="AN217">
        <v>11008.219520000001</v>
      </c>
      <c r="AO217">
        <v>22769.890950000001</v>
      </c>
      <c r="AP217">
        <v>127.563</v>
      </c>
      <c r="AQ217">
        <v>93.201999999999998</v>
      </c>
      <c r="AR217">
        <v>1252.4794999999999</v>
      </c>
      <c r="AS217">
        <v>1266.157142</v>
      </c>
      <c r="AT217">
        <v>57.977618999999997</v>
      </c>
      <c r="AU217">
        <v>2.4039999999999999</v>
      </c>
      <c r="AV217">
        <v>29.964285</v>
      </c>
      <c r="AW217">
        <v>2270000000000</v>
      </c>
      <c r="AX217">
        <v>124.16</v>
      </c>
      <c r="AY217">
        <v>0.21</v>
      </c>
      <c r="AZ217" s="2">
        <v>2303</v>
      </c>
      <c r="BA217" s="2">
        <v>34168</v>
      </c>
      <c r="BB217">
        <v>109.02</v>
      </c>
      <c r="BC217">
        <v>12.8</v>
      </c>
      <c r="BD217">
        <v>105.42</v>
      </c>
      <c r="BE217" s="2">
        <v>1286.67</v>
      </c>
      <c r="BF217" s="2">
        <v>10840</v>
      </c>
      <c r="BG217">
        <v>869.41</v>
      </c>
      <c r="BH217">
        <v>283.86</v>
      </c>
      <c r="BI217">
        <v>3.71</v>
      </c>
      <c r="BJ217">
        <v>10501</v>
      </c>
    </row>
    <row r="218" spans="1:62" x14ac:dyDescent="0.25">
      <c r="A218" s="1">
        <v>43101</v>
      </c>
      <c r="B218">
        <v>102.07</v>
      </c>
      <c r="C218">
        <v>59093</v>
      </c>
      <c r="D218">
        <v>66294</v>
      </c>
      <c r="E218">
        <v>5.51</v>
      </c>
      <c r="F218">
        <v>168517</v>
      </c>
      <c r="G218">
        <v>3.23</v>
      </c>
      <c r="H218">
        <v>430024</v>
      </c>
      <c r="I218">
        <v>3.21</v>
      </c>
      <c r="J218">
        <v>18197</v>
      </c>
      <c r="K218">
        <v>-1.47</v>
      </c>
      <c r="L218">
        <v>1.375</v>
      </c>
      <c r="M218">
        <v>2.6309999999999998</v>
      </c>
      <c r="N218">
        <v>1385106</v>
      </c>
      <c r="O218">
        <v>0.79</v>
      </c>
      <c r="P218">
        <v>0.2</v>
      </c>
      <c r="Q218">
        <v>1269208</v>
      </c>
      <c r="R218">
        <v>4.8099999999999996</v>
      </c>
      <c r="S218">
        <v>1.18</v>
      </c>
      <c r="T218">
        <v>765540</v>
      </c>
      <c r="U218">
        <v>2.04</v>
      </c>
      <c r="V218">
        <v>0.51</v>
      </c>
      <c r="W218">
        <v>199652</v>
      </c>
      <c r="X218">
        <v>10.6</v>
      </c>
      <c r="Y218">
        <v>2.5499999999999998</v>
      </c>
      <c r="Z218">
        <v>303728</v>
      </c>
      <c r="AA218">
        <v>8.34</v>
      </c>
      <c r="AB218">
        <v>2.02</v>
      </c>
      <c r="AC218">
        <v>110503</v>
      </c>
      <c r="AD218">
        <v>1077255</v>
      </c>
      <c r="AE218">
        <v>0.16</v>
      </c>
      <c r="AF218">
        <v>0.04</v>
      </c>
      <c r="AG218">
        <v>966752</v>
      </c>
      <c r="AH218">
        <v>6.42</v>
      </c>
      <c r="AI218">
        <v>1.57</v>
      </c>
      <c r="AJ218">
        <v>25804.017619999999</v>
      </c>
      <c r="AK218">
        <v>7279.4980949999999</v>
      </c>
      <c r="AL218">
        <v>2789.803809</v>
      </c>
      <c r="AM218">
        <v>3457.0163630000002</v>
      </c>
      <c r="AN218">
        <v>11387.618640000001</v>
      </c>
      <c r="AO218">
        <v>23712.21</v>
      </c>
      <c r="AP218">
        <v>135.730952</v>
      </c>
      <c r="AQ218">
        <v>90.530454000000006</v>
      </c>
      <c r="AR218">
        <v>1343.777619</v>
      </c>
      <c r="AS218">
        <v>1330.883333</v>
      </c>
      <c r="AT218">
        <v>63.587083</v>
      </c>
      <c r="AU218">
        <v>2.5833330000000001</v>
      </c>
      <c r="AV218">
        <v>29.424782</v>
      </c>
      <c r="AW218">
        <v>2970000000000</v>
      </c>
      <c r="AX218">
        <v>122.76</v>
      </c>
      <c r="AY218">
        <v>0.12</v>
      </c>
      <c r="AZ218" s="2">
        <v>2502</v>
      </c>
      <c r="BA218" s="2">
        <v>43862</v>
      </c>
      <c r="BB218">
        <v>111.67</v>
      </c>
      <c r="BC218">
        <v>12.51</v>
      </c>
      <c r="BD218">
        <v>104.98</v>
      </c>
      <c r="BE218" s="2">
        <v>1306.92</v>
      </c>
      <c r="BF218" s="2">
        <v>10847</v>
      </c>
      <c r="BG218">
        <v>884.84</v>
      </c>
      <c r="BH218">
        <v>262.33</v>
      </c>
      <c r="BI218">
        <v>3.66</v>
      </c>
      <c r="BJ218">
        <v>11005</v>
      </c>
    </row>
    <row r="219" spans="1:62" x14ac:dyDescent="0.25">
      <c r="A219" s="1">
        <v>43132</v>
      </c>
      <c r="B219">
        <v>102.25</v>
      </c>
      <c r="C219">
        <v>86832</v>
      </c>
      <c r="D219">
        <v>66436</v>
      </c>
      <c r="E219">
        <v>8.2799999999999994</v>
      </c>
      <c r="F219">
        <v>170563</v>
      </c>
      <c r="G219">
        <v>5.55</v>
      </c>
      <c r="H219">
        <v>433344</v>
      </c>
      <c r="I219">
        <v>3.64</v>
      </c>
      <c r="J219">
        <v>19913</v>
      </c>
      <c r="K219">
        <v>7.22</v>
      </c>
      <c r="L219">
        <v>1.375</v>
      </c>
      <c r="M219">
        <v>2.6309999999999998</v>
      </c>
      <c r="N219">
        <v>1385106</v>
      </c>
      <c r="O219">
        <v>0.79</v>
      </c>
      <c r="P219">
        <v>0.2</v>
      </c>
      <c r="Q219">
        <v>1269208</v>
      </c>
      <c r="R219">
        <v>4.8099999999999996</v>
      </c>
      <c r="S219">
        <v>1.18</v>
      </c>
      <c r="T219">
        <v>765540</v>
      </c>
      <c r="U219">
        <v>2.04</v>
      </c>
      <c r="V219">
        <v>0.51</v>
      </c>
      <c r="W219">
        <v>199652</v>
      </c>
      <c r="X219">
        <v>10.6</v>
      </c>
      <c r="Y219">
        <v>2.5499999999999998</v>
      </c>
      <c r="Z219">
        <v>303728</v>
      </c>
      <c r="AA219">
        <v>8.34</v>
      </c>
      <c r="AB219">
        <v>2.02</v>
      </c>
      <c r="AC219">
        <v>110503</v>
      </c>
      <c r="AD219">
        <v>1077255</v>
      </c>
      <c r="AE219">
        <v>0.16</v>
      </c>
      <c r="AF219">
        <v>0.04</v>
      </c>
      <c r="AG219">
        <v>966752</v>
      </c>
      <c r="AH219">
        <v>6.42</v>
      </c>
      <c r="AI219">
        <v>1.57</v>
      </c>
      <c r="AJ219">
        <v>24981.545259999999</v>
      </c>
      <c r="AK219">
        <v>7161.7726309999998</v>
      </c>
      <c r="AL219">
        <v>2705.1552630000001</v>
      </c>
      <c r="AM219">
        <v>3296.35</v>
      </c>
      <c r="AN219">
        <v>10570.928</v>
      </c>
      <c r="AO219">
        <v>21991.682110000002</v>
      </c>
      <c r="AP219">
        <v>141.80421000000001</v>
      </c>
      <c r="AQ219">
        <v>89.590999999999994</v>
      </c>
      <c r="AR219">
        <v>1312.6594729999999</v>
      </c>
      <c r="AS219">
        <v>1331.87619</v>
      </c>
      <c r="AT219">
        <v>62.170952</v>
      </c>
      <c r="AU219">
        <v>2.86</v>
      </c>
      <c r="AV219">
        <v>29.244</v>
      </c>
      <c r="AW219">
        <v>1730000000000</v>
      </c>
      <c r="AX219">
        <v>108.11</v>
      </c>
      <c r="AY219">
        <v>0.12</v>
      </c>
      <c r="AZ219" s="2">
        <v>2660</v>
      </c>
      <c r="BA219" s="2">
        <v>42259</v>
      </c>
      <c r="BB219">
        <v>108.58</v>
      </c>
      <c r="BC219">
        <v>12.36</v>
      </c>
      <c r="BD219">
        <v>108.87</v>
      </c>
      <c r="BE219" s="2">
        <v>1287.54</v>
      </c>
      <c r="BF219" s="2">
        <v>10851</v>
      </c>
      <c r="BG219">
        <v>812.47</v>
      </c>
      <c r="BH219">
        <v>288.87</v>
      </c>
      <c r="BI219">
        <v>3.63</v>
      </c>
      <c r="BJ219">
        <v>10718</v>
      </c>
    </row>
    <row r="220" spans="1:62" x14ac:dyDescent="0.25">
      <c r="A220" s="1">
        <v>43160</v>
      </c>
      <c r="B220">
        <v>102.33</v>
      </c>
      <c r="C220">
        <v>46132</v>
      </c>
      <c r="D220">
        <v>65885</v>
      </c>
      <c r="E220">
        <v>6.44</v>
      </c>
      <c r="F220">
        <v>169103</v>
      </c>
      <c r="G220">
        <v>5.3</v>
      </c>
      <c r="H220">
        <v>433114</v>
      </c>
      <c r="I220">
        <v>3.45</v>
      </c>
      <c r="J220">
        <v>18921</v>
      </c>
      <c r="K220">
        <v>4.99</v>
      </c>
      <c r="L220">
        <v>1.375</v>
      </c>
      <c r="M220">
        <v>2.6309999999999998</v>
      </c>
      <c r="N220">
        <v>1385106</v>
      </c>
      <c r="O220">
        <v>0.79</v>
      </c>
      <c r="P220">
        <v>0.2</v>
      </c>
      <c r="Q220">
        <v>1269208</v>
      </c>
      <c r="R220">
        <v>4.8099999999999996</v>
      </c>
      <c r="S220">
        <v>1.18</v>
      </c>
      <c r="T220">
        <v>765540</v>
      </c>
      <c r="U220">
        <v>2.04</v>
      </c>
      <c r="V220">
        <v>0.51</v>
      </c>
      <c r="W220">
        <v>199652</v>
      </c>
      <c r="X220">
        <v>10.6</v>
      </c>
      <c r="Y220">
        <v>2.5499999999999998</v>
      </c>
      <c r="Z220">
        <v>303728</v>
      </c>
      <c r="AA220">
        <v>8.34</v>
      </c>
      <c r="AB220">
        <v>2.02</v>
      </c>
      <c r="AC220">
        <v>110503</v>
      </c>
      <c r="AD220">
        <v>1077255</v>
      </c>
      <c r="AE220">
        <v>0.16</v>
      </c>
      <c r="AF220">
        <v>0.04</v>
      </c>
      <c r="AG220">
        <v>966752</v>
      </c>
      <c r="AH220">
        <v>6.42</v>
      </c>
      <c r="AI220">
        <v>1.57</v>
      </c>
      <c r="AJ220">
        <v>24582.170480000001</v>
      </c>
      <c r="AK220">
        <v>7311.5066660000002</v>
      </c>
      <c r="AL220">
        <v>2702.7738089999998</v>
      </c>
      <c r="AM220">
        <v>3247.7536359999999</v>
      </c>
      <c r="AN220">
        <v>10943.79545</v>
      </c>
      <c r="AO220">
        <v>21395.50762</v>
      </c>
      <c r="AP220">
        <v>152.26618999999999</v>
      </c>
      <c r="AQ220">
        <v>89.719047000000003</v>
      </c>
      <c r="AR220">
        <v>1385.0171419999999</v>
      </c>
      <c r="AS220">
        <v>1324.2380949999999</v>
      </c>
      <c r="AT220">
        <v>62.771903999999999</v>
      </c>
      <c r="AU220">
        <v>2.8442850000000002</v>
      </c>
      <c r="AV220">
        <v>29.199090000000002</v>
      </c>
      <c r="AW220">
        <v>2720000000000</v>
      </c>
      <c r="AX220">
        <v>81.28</v>
      </c>
      <c r="AY220">
        <v>-0.32</v>
      </c>
      <c r="AZ220" s="2">
        <v>1698</v>
      </c>
      <c r="BA220" s="2">
        <v>31882</v>
      </c>
      <c r="BB220">
        <v>87.73</v>
      </c>
      <c r="BC220">
        <v>10.43</v>
      </c>
      <c r="BD220">
        <v>85.68</v>
      </c>
      <c r="BE220" s="2">
        <v>1063.9000000000001</v>
      </c>
      <c r="BF220" s="2">
        <v>10838</v>
      </c>
      <c r="BG220">
        <v>653.42999999999995</v>
      </c>
      <c r="BH220">
        <v>217.29</v>
      </c>
      <c r="BI220">
        <v>3.7</v>
      </c>
      <c r="BJ220">
        <v>10904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20"/>
  <sheetViews>
    <sheetView workbookViewId="0">
      <pane xSplit="1" ySplit="2" topLeftCell="AK187" activePane="bottomRight" state="frozen"/>
      <selection pane="topRight" activeCell="B1" sqref="B1"/>
      <selection pane="bottomLeft" activeCell="A3" sqref="A3"/>
      <selection pane="bottomRight" activeCell="AY1" sqref="AY1:AY1048576"/>
    </sheetView>
  </sheetViews>
  <sheetFormatPr defaultRowHeight="16.5" x14ac:dyDescent="0.25"/>
  <cols>
    <col min="1" max="1" width="9.5" bestFit="1" customWidth="1"/>
    <col min="2" max="62" width="9" style="3"/>
  </cols>
  <sheetData>
    <row r="1" spans="1:62" x14ac:dyDescent="0.25">
      <c r="A1" s="1" t="str">
        <f>start_2000!A1</f>
        <v>date</v>
      </c>
      <c r="B1" s="3" t="str">
        <f>start_2000!B1</f>
        <v>CPI</v>
      </c>
      <c r="C1" s="3" t="str">
        <f>start_2000!C1</f>
        <v>Salary</v>
      </c>
      <c r="D1" s="3" t="str">
        <f>start_2000!D1</f>
        <v>M1A(期底）金額</v>
      </c>
      <c r="E1" s="3" t="str">
        <f>start_2000!E1</f>
        <v>M1A年增率</v>
      </c>
      <c r="F1" s="3" t="str">
        <f>start_2000!F1</f>
        <v>M1B(期底)</v>
      </c>
      <c r="G1" s="3" t="str">
        <f>start_2000!G1</f>
        <v>M1B(年增率)</v>
      </c>
      <c r="H1" s="3" t="str">
        <f>start_2000!H1</f>
        <v>M2(期底)</v>
      </c>
      <c r="I1" s="3" t="str">
        <f>start_2000!I1</f>
        <v>M2(年增率)</v>
      </c>
      <c r="J1" s="3" t="str">
        <f>start_2000!J1</f>
        <v>準備貨幣（通貨淨額）</v>
      </c>
      <c r="K1" s="3" t="str">
        <f>start_2000!K1</f>
        <v>準備貨幣期底（年增率）</v>
      </c>
      <c r="L1" s="3" t="str">
        <f>start_2000!L1</f>
        <v>重貼現率</v>
      </c>
      <c r="M1" s="3" t="str">
        <f>start_2000!M1</f>
        <v>基準放款利率</v>
      </c>
      <c r="N1" s="3" t="str">
        <f>start_2000!N1</f>
        <v>連鎖實質值_GDP合計_金額(新台幣百萬元)</v>
      </c>
      <c r="O1" s="3" t="str">
        <f>start_2000!O1</f>
        <v>連鎖實質值_GDP合計_對上季增率折成年率(saar%)</v>
      </c>
      <c r="P1" s="3" t="str">
        <f>start_2000!P1</f>
        <v>連鎖實質值_GDP合計_對上季增率(saqr%)</v>
      </c>
      <c r="Q1" s="3" t="str">
        <f>start_2000!Q1</f>
        <v>連鎖實質值_國內需求_金額(新台幣百萬元)</v>
      </c>
      <c r="R1" s="3" t="str">
        <f>start_2000!R1</f>
        <v>連鎖實質值_國內需求_對上季增率折成年率(saar%)</v>
      </c>
      <c r="S1" s="3" t="str">
        <f>start_2000!S1</f>
        <v>連鎖實質值_國內需求_對上季增率(saqr%)</v>
      </c>
      <c r="T1" s="3" t="str">
        <f>start_2000!T1</f>
        <v>連鎖實質值_民間消費_金額(新台幣百萬元)</v>
      </c>
      <c r="U1" s="3" t="str">
        <f>start_2000!U1</f>
        <v>連鎖實質值_民間消費_對上季增率折成年率(saar%)</v>
      </c>
      <c r="V1" s="3" t="str">
        <f>start_2000!V1</f>
        <v>連鎖實質值_民間消費_對上季增率(saqr%)</v>
      </c>
      <c r="W1" s="3" t="str">
        <f>start_2000!W1</f>
        <v>連鎖實質值_政府消費_金額(新台幣百萬元)</v>
      </c>
      <c r="X1" s="3" t="str">
        <f>start_2000!X1</f>
        <v>連鎖實質值_政府消費_對上季增率折成年率(saar%)</v>
      </c>
      <c r="Y1" s="3" t="str">
        <f>start_2000!Y1</f>
        <v>連鎖實質值_政府消費_對上季增率(saqr%)</v>
      </c>
      <c r="Z1" s="3" t="str">
        <f>start_2000!Z1</f>
        <v>連鎖實質值_資本形成_金額(新台幣百萬元)</v>
      </c>
      <c r="AA1" s="3" t="str">
        <f>start_2000!AA1</f>
        <v>連鎖實質值_資本形成_對上季增率折成年率(saar%)</v>
      </c>
      <c r="AB1" s="3" t="str">
        <f>start_2000!AB1</f>
        <v>連鎖實質值_資本形成_對上季增率(saqr%)</v>
      </c>
      <c r="AC1" s="3" t="str">
        <f>start_2000!AC1</f>
        <v>連鎖實質值_國外淨需求_金額(新台幣百萬元)</v>
      </c>
      <c r="AD1" s="3" t="str">
        <f>start_2000!AD1</f>
        <v>連鎖實質值_商品與服務輸出_金額(新台幣百萬元)</v>
      </c>
      <c r="AE1" s="3" t="str">
        <f>start_2000!AE1</f>
        <v>連鎖實質值_商品與服務輸出_對上季增率折成年率(saar%)</v>
      </c>
      <c r="AF1" s="3" t="str">
        <f>start_2000!AF1</f>
        <v>連鎖實質值_商品與服務輸出_對上季增率(saqr%)</v>
      </c>
      <c r="AG1" s="3" t="str">
        <f>start_2000!AG1</f>
        <v>連鎖實質值_商品與服務輸入_金額(新台幣百萬元)</v>
      </c>
      <c r="AH1" s="3" t="str">
        <f>start_2000!AH1</f>
        <v>連鎖實質值_商品與服務輸入_對上季增率折成年率(saar%)</v>
      </c>
      <c r="AI1" s="3" t="str">
        <f>start_2000!AI1</f>
        <v>連鎖實質值_商品與服務輸入_對上季增率(saqr%)</v>
      </c>
      <c r="AJ1" s="3" t="str">
        <f>start_2000!AJ1</f>
        <v>道瓊工業指數(DJI)</v>
      </c>
      <c r="AK1" s="3" t="str">
        <f>start_2000!AK1</f>
        <v>那斯達克指數(IXIC)</v>
      </c>
      <c r="AL1" s="3" t="str">
        <f>start_2000!AL1</f>
        <v>標準普爾指數(GSPC)</v>
      </c>
      <c r="AM1" s="3" t="str">
        <f>start_2000!AM1</f>
        <v>上證指數(SSEC)</v>
      </c>
      <c r="AN1" s="3" t="str">
        <f>start_2000!AN1</f>
        <v>深圳成指(SZSC1)</v>
      </c>
      <c r="AO1" s="3" t="str">
        <f>start_2000!AO1</f>
        <v>日經指數(N225)</v>
      </c>
      <c r="AP1" s="3" t="str">
        <f>start_2000!AP1</f>
        <v xml:space="preserve"> 摩台指 </v>
      </c>
      <c r="AQ1" s="3" t="str">
        <f>start_2000!AQ1</f>
        <v>美元指數(DXM8)</v>
      </c>
      <c r="AR1" s="3" t="str">
        <f>start_2000!AR1</f>
        <v xml:space="preserve"> 費城半導體(SOX) </v>
      </c>
      <c r="AS1" s="3" t="str">
        <f>start_2000!AS1</f>
        <v xml:space="preserve"> 黃金價格(Gold) </v>
      </c>
      <c r="AT1" s="3" t="str">
        <f>start_2000!AT1</f>
        <v>WTI原油(WTIoil)</v>
      </c>
      <c r="AU1" s="3" t="str">
        <f>start_2000!AU1</f>
        <v>十年期美債利率(TNXbond)</v>
      </c>
      <c r="AV1" s="3" t="str">
        <f>start_2000!AV1</f>
        <v>台幣兌美元匯率(USD_TWD)</v>
      </c>
      <c r="AW1" s="3" t="str">
        <f>start_2000!AW1</f>
        <v>台股成交量</v>
      </c>
      <c r="AX1" s="3" t="str">
        <f>start_2000!AX1</f>
        <v>外銷訂單指數(Index 2011=100)</v>
      </c>
      <c r="AY1" s="3" t="str">
        <f>start_2000!AY1</f>
        <v>工業及服務業受僱員工淨進入率(%)</v>
      </c>
      <c r="AZ1" s="3" t="str">
        <f>start_2000!AZ1</f>
        <v>核發建照面積(千平方公尺)</v>
      </c>
      <c r="BA1" s="3" t="str">
        <f>start_2000!BA1</f>
        <v>半導體設備進口值(新台幣百萬元)</v>
      </c>
      <c r="BB1" s="3" t="str">
        <f>start_2000!BB1</f>
        <v>工業生產指數(Index 2016=100)</v>
      </c>
      <c r="BC1" s="3" t="str">
        <f>start_2000!BC1</f>
        <v>電力(企業)總用電量(十億度)</v>
      </c>
      <c r="BD1" s="3" t="str">
        <f>start_2000!BD1</f>
        <v>製造業銷售量指數(Index 2016=100)</v>
      </c>
      <c r="BE1" s="3" t="str">
        <f>start_2000!BE1</f>
        <v>批發、零售及餐飲業營業額(十億元)</v>
      </c>
      <c r="BF1" s="3" t="str">
        <f>start_2000!BF1</f>
        <v>非農業部門就業人數(千人)</v>
      </c>
      <c r="BG1" s="3" t="str">
        <f>start_2000!BG1</f>
        <v>海關出口值(十億元)</v>
      </c>
      <c r="BH1" s="3" t="str">
        <f>start_2000!BH1</f>
        <v>機械及電機設備進口值(十億元)</v>
      </c>
      <c r="BI1" s="3" t="str">
        <f>start_2000!BI1</f>
        <v>失業率(單位：％)</v>
      </c>
      <c r="BJ1" s="3" t="str">
        <f>start_2000!BJ1</f>
        <v>台股加權指數</v>
      </c>
    </row>
    <row r="2" spans="1:62" x14ac:dyDescent="0.25">
      <c r="A2" s="1">
        <f>start_2000!A2</f>
        <v>36526</v>
      </c>
    </row>
    <row r="3" spans="1:62" x14ac:dyDescent="0.25">
      <c r="A3" s="1">
        <f>start_2000!A3</f>
        <v>36557</v>
      </c>
      <c r="B3" s="3">
        <f>(start_2000!B3-start_2000!B2)/start_2000!B2</f>
        <v>1.1008314790959102E-2</v>
      </c>
      <c r="C3" s="3">
        <f>(start_2000!C3-start_2000!C2)/start_2000!C2</f>
        <v>-0.21085102522228272</v>
      </c>
      <c r="D3" s="3">
        <f>(start_2000!D3-start_2000!D2)/start_2000!D2</f>
        <v>-6.3252712252413662E-2</v>
      </c>
      <c r="E3" s="3">
        <f>(start_2000!E3-start_2000!E2)/start_2000!E2</f>
        <v>-0.5596938775510204</v>
      </c>
      <c r="F3" s="3">
        <f>(start_2000!F3-start_2000!F2)/start_2000!F2</f>
        <v>-2.2351410342511754E-2</v>
      </c>
      <c r="G3" s="3">
        <f>(start_2000!G3-start_2000!G2)/start_2000!G2</f>
        <v>-0.25382003395585739</v>
      </c>
      <c r="H3" s="3">
        <f>(start_2000!H3-start_2000!H2)/start_2000!H2</f>
        <v>1.3477537437603993E-3</v>
      </c>
      <c r="I3" s="3">
        <f>(start_2000!I3-start_2000!I2)/start_2000!I2</f>
        <v>-0.1675734494015233</v>
      </c>
      <c r="J3" s="3">
        <f>(start_2000!J3-start_2000!J2)/start_2000!J2</f>
        <v>-6.79886685552408E-2</v>
      </c>
      <c r="K3" s="3">
        <f>(start_2000!K3-start_2000!K2)/start_2000!K2</f>
        <v>-0.90655073994503177</v>
      </c>
      <c r="L3" s="3">
        <f>(start_2000!L3-start_2000!L2)/start_2000!L2</f>
        <v>0</v>
      </c>
      <c r="M3" s="3">
        <f>(start_2000!M3-start_2000!M2)/start_2000!M2</f>
        <v>0</v>
      </c>
      <c r="N3" s="3">
        <f>(start_2000!N3-start_2000!N2)/start_2000!N2</f>
        <v>0</v>
      </c>
      <c r="O3" s="3">
        <f>(start_2000!O3-start_2000!O2)/start_2000!O2</f>
        <v>0</v>
      </c>
      <c r="P3" s="3">
        <f>(start_2000!P3-start_2000!P2)/start_2000!P2</f>
        <v>0</v>
      </c>
      <c r="Q3" s="3">
        <f>(start_2000!Q3-start_2000!Q2)/start_2000!Q2</f>
        <v>0</v>
      </c>
      <c r="R3" s="3">
        <f>(start_2000!R3-start_2000!R2)/start_2000!R2</f>
        <v>0</v>
      </c>
      <c r="S3" s="3">
        <f>(start_2000!S3-start_2000!S2)/start_2000!S2</f>
        <v>0</v>
      </c>
      <c r="T3" s="3">
        <f>(start_2000!T3-start_2000!T2)/start_2000!T2</f>
        <v>0</v>
      </c>
      <c r="U3" s="3">
        <f>(start_2000!U3-start_2000!U2)/start_2000!U2</f>
        <v>0</v>
      </c>
      <c r="V3" s="3">
        <f>(start_2000!V3-start_2000!V2)/start_2000!V2</f>
        <v>0</v>
      </c>
      <c r="W3" s="3">
        <f>(start_2000!W3-start_2000!W2)/start_2000!W2</f>
        <v>0</v>
      </c>
      <c r="X3" s="3">
        <f>(start_2000!X3-start_2000!X2)/start_2000!X2</f>
        <v>0</v>
      </c>
      <c r="Y3" s="3">
        <f>(start_2000!Y3-start_2000!Y2)/start_2000!Y2</f>
        <v>0</v>
      </c>
      <c r="Z3" s="3">
        <f>(start_2000!Z3-start_2000!Z2)/start_2000!Z2</f>
        <v>0</v>
      </c>
      <c r="AA3" s="3">
        <f>(start_2000!AA3-start_2000!AA2)/start_2000!AA2</f>
        <v>0</v>
      </c>
      <c r="AB3" s="3">
        <f>(start_2000!AB3-start_2000!AB2)/start_2000!AB2</f>
        <v>0</v>
      </c>
      <c r="AC3" s="3">
        <f>(start_2000!AC3-start_2000!AC2)/start_2000!AC2</f>
        <v>0</v>
      </c>
      <c r="AD3" s="3">
        <f>(start_2000!AD3-start_2000!AD2)/start_2000!AD2</f>
        <v>0</v>
      </c>
      <c r="AE3" s="3">
        <f>(start_2000!AE3-start_2000!AE2)/start_2000!AE2</f>
        <v>0</v>
      </c>
      <c r="AF3" s="3">
        <f>(start_2000!AF3-start_2000!AF2)/start_2000!AF2</f>
        <v>0</v>
      </c>
      <c r="AG3" s="3">
        <f>(start_2000!AG3-start_2000!AG2)/start_2000!AG2</f>
        <v>0</v>
      </c>
      <c r="AH3" s="3">
        <f>(start_2000!AH3-start_2000!AH2)/start_2000!AH2</f>
        <v>0</v>
      </c>
      <c r="AI3" s="3">
        <f>(start_2000!AI3-start_2000!AI2)/start_2000!AI2</f>
        <v>0</v>
      </c>
      <c r="AJ3" s="3">
        <f>(start_2000!AJ3-start_2000!AJ2)/start_2000!AJ2</f>
        <v>-6.5536412013442166E-2</v>
      </c>
      <c r="AK3" s="3">
        <f>(start_2000!AK3-start_2000!AK2)/start_2000!AK2</f>
        <v>9.9010238958872232E-2</v>
      </c>
      <c r="AL3" s="3">
        <f>(start_2000!AL3-start_2000!AL2)/start_2000!AL2</f>
        <v>-2.5751524549036179E-2</v>
      </c>
      <c r="AM3" s="3">
        <f>(start_2000!AM3-start_2000!AM2)/start_2000!AM2</f>
        <v>0.13536438155410185</v>
      </c>
      <c r="AN3" s="3" t="e">
        <f>(start_2000!AN3-start_2000!AN2)/start_2000!AN2</f>
        <v>#DIV/0!</v>
      </c>
      <c r="AO3" s="3">
        <f>(start_2000!AO3-start_2000!AO2)/start_2000!AO2</f>
        <v>3.9274654734709542E-2</v>
      </c>
      <c r="AP3" s="3" t="e">
        <f>(start_2000!AP3-start_2000!AP2)/start_2000!AP2</f>
        <v>#DIV/0!</v>
      </c>
      <c r="AQ3" s="3" t="e">
        <f>(start_2000!AQ3-start_2000!AQ2)/start_2000!AQ2</f>
        <v>#DIV/0!</v>
      </c>
      <c r="AR3" s="3">
        <f>(start_2000!AR3-start_2000!AR2)/start_2000!AR2</f>
        <v>0.25864088793222617</v>
      </c>
      <c r="AS3" s="3">
        <f>(start_2000!AS3-start_2000!AS2)/start_2000!AS2</f>
        <v>5.3336415454162518E-2</v>
      </c>
      <c r="AT3" s="3">
        <f>(start_2000!AT3-start_2000!AT2)/start_2000!AT2</f>
        <v>8.4521812779274355E-2</v>
      </c>
      <c r="AU3" s="3">
        <f>(start_2000!AU3-start_2000!AU2)/start_2000!AU2</f>
        <v>-1.9479542719614815E-2</v>
      </c>
      <c r="AV3" s="3">
        <f>(start_2000!AV3-start_2000!AV2)/start_2000!AV2</f>
        <v>-2.6921510725050448E-3</v>
      </c>
      <c r="AW3" s="3">
        <f>(start_2000!AW3-start_2000!AW2)/start_2000!AW2</f>
        <v>-0.31428571428571428</v>
      </c>
      <c r="AX3" s="3">
        <f>(start_2000!AX3-start_2000!AX2)/start_2000!AX2</f>
        <v>-2.7080844285145348E-2</v>
      </c>
      <c r="AY3" s="3">
        <f>start_2000!AY3</f>
        <v>0.08</v>
      </c>
      <c r="AZ3" s="3">
        <f>(start_2000!AZ3-start_2000!AZ2)/start_2000!AZ2</f>
        <v>6.494554255748286E-2</v>
      </c>
      <c r="BA3" s="3" t="e">
        <f>(start_2000!BA3-start_2000!BA2)/start_2000!BA2</f>
        <v>#DIV/0!</v>
      </c>
      <c r="BB3" s="3">
        <f>(start_2000!BB3-start_2000!BB2)/start_2000!BB2</f>
        <v>-3.706408617856493E-2</v>
      </c>
      <c r="BC3" s="3">
        <f>(start_2000!BC3-start_2000!BC2)/start_2000!BC2</f>
        <v>-4.2979942693410099E-3</v>
      </c>
      <c r="BD3" s="3">
        <f>(start_2000!BD3-start_2000!BD2)/start_2000!BD2</f>
        <v>-1.1152976639035342E-2</v>
      </c>
      <c r="BE3" s="3">
        <f>(start_2000!BE3-start_2000!BE2)/start_2000!BE2</f>
        <v>7.8884806570130722E-3</v>
      </c>
      <c r="BF3" s="3">
        <f>(start_2000!BF3-start_2000!BF2)/start_2000!BF2</f>
        <v>-3.4321015902070702E-4</v>
      </c>
      <c r="BG3" s="3">
        <f>(start_2000!BG3-start_2000!BG2)/start_2000!BG2</f>
        <v>6.3515301669528998E-2</v>
      </c>
      <c r="BH3" s="3">
        <f>(start_2000!BH3-start_2000!BH2)/start_2000!BH2</f>
        <v>-2.202845341899963E-2</v>
      </c>
      <c r="BI3" s="3">
        <f>(start_2000!BI3-start_2000!BI2)/start_2000!BI2</f>
        <v>-3.8596491228070129E-2</v>
      </c>
      <c r="BJ3" s="3">
        <f>(start_2000!BJ3-start_2000!BJ2)/start_2000!BJ2</f>
        <v>7.1730414996207609E-2</v>
      </c>
    </row>
    <row r="4" spans="1:62" x14ac:dyDescent="0.25">
      <c r="A4" s="1">
        <f>start_2000!A4</f>
        <v>36586</v>
      </c>
      <c r="B4" s="3">
        <f>(start_2000!B4-start_2000!B3)/start_2000!B3</f>
        <v>-5.7917294104019457E-3</v>
      </c>
      <c r="C4" s="3">
        <f>(start_2000!C4-start_2000!C3)/start_2000!C3</f>
        <v>-0.27475664903809305</v>
      </c>
      <c r="D4" s="3">
        <f>(start_2000!D4-start_2000!D3)/start_2000!D3</f>
        <v>-1.5937948254794665E-2</v>
      </c>
      <c r="E4" s="3">
        <f>(start_2000!E4-start_2000!E3)/start_2000!E3</f>
        <v>0.47161066048667416</v>
      </c>
      <c r="F4" s="3">
        <f>(start_2000!F4-start_2000!F3)/start_2000!F3</f>
        <v>1.8697808213296696E-2</v>
      </c>
      <c r="G4" s="3">
        <f>(start_2000!G4-start_2000!G3)/start_2000!G3</f>
        <v>0.20705346985210471</v>
      </c>
      <c r="H4" s="3">
        <f>(start_2000!H4-start_2000!H3)/start_2000!H3</f>
        <v>8.5021296865566646E-3</v>
      </c>
      <c r="I4" s="3">
        <f>(start_2000!I4-start_2000!I3)/start_2000!I3</f>
        <v>0.10980392156862742</v>
      </c>
      <c r="J4" s="3">
        <f>(start_2000!J4-start_2000!J3)/start_2000!J3</f>
        <v>-5.8088483620398514E-2</v>
      </c>
      <c r="K4" s="3">
        <f>(start_2000!K4-start_2000!K3)/start_2000!K3</f>
        <v>3.8496670234074024</v>
      </c>
      <c r="L4" s="3">
        <f>(start_2000!L4-start_2000!L3)/start_2000!L3</f>
        <v>2.7777777777777776E-2</v>
      </c>
      <c r="M4" s="3">
        <f>(start_2000!M4-start_2000!M3)/start_2000!M3</f>
        <v>5.2171644711105356E-4</v>
      </c>
      <c r="N4" s="3">
        <f>(start_2000!N4-start_2000!N3)/start_2000!N3</f>
        <v>0</v>
      </c>
      <c r="O4" s="3">
        <f>(start_2000!O4-start_2000!O3)/start_2000!O3</f>
        <v>0</v>
      </c>
      <c r="P4" s="3">
        <f>(start_2000!P4-start_2000!P3)/start_2000!P3</f>
        <v>0</v>
      </c>
      <c r="Q4" s="3">
        <f>(start_2000!Q4-start_2000!Q3)/start_2000!Q3</f>
        <v>0</v>
      </c>
      <c r="R4" s="3">
        <f>(start_2000!R4-start_2000!R3)/start_2000!R3</f>
        <v>0</v>
      </c>
      <c r="S4" s="3">
        <f>(start_2000!S4-start_2000!S3)/start_2000!S3</f>
        <v>0</v>
      </c>
      <c r="T4" s="3">
        <f>(start_2000!T4-start_2000!T3)/start_2000!T3</f>
        <v>0</v>
      </c>
      <c r="U4" s="3">
        <f>(start_2000!U4-start_2000!U3)/start_2000!U3</f>
        <v>0</v>
      </c>
      <c r="V4" s="3">
        <f>(start_2000!V4-start_2000!V3)/start_2000!V3</f>
        <v>0</v>
      </c>
      <c r="W4" s="3">
        <f>(start_2000!W4-start_2000!W3)/start_2000!W3</f>
        <v>0</v>
      </c>
      <c r="X4" s="3">
        <f>(start_2000!X4-start_2000!X3)/start_2000!X3</f>
        <v>0</v>
      </c>
      <c r="Y4" s="3">
        <f>(start_2000!Y4-start_2000!Y3)/start_2000!Y3</f>
        <v>0</v>
      </c>
      <c r="Z4" s="3">
        <f>(start_2000!Z4-start_2000!Z3)/start_2000!Z3</f>
        <v>0</v>
      </c>
      <c r="AA4" s="3">
        <f>(start_2000!AA4-start_2000!AA3)/start_2000!AA3</f>
        <v>0</v>
      </c>
      <c r="AB4" s="3">
        <f>(start_2000!AB4-start_2000!AB3)/start_2000!AB3</f>
        <v>0</v>
      </c>
      <c r="AC4" s="3">
        <f>(start_2000!AC4-start_2000!AC3)/start_2000!AC3</f>
        <v>0</v>
      </c>
      <c r="AD4" s="3">
        <f>(start_2000!AD4-start_2000!AD3)/start_2000!AD3</f>
        <v>0</v>
      </c>
      <c r="AE4" s="3">
        <f>(start_2000!AE4-start_2000!AE3)/start_2000!AE3</f>
        <v>0</v>
      </c>
      <c r="AF4" s="3">
        <f>(start_2000!AF4-start_2000!AF3)/start_2000!AF3</f>
        <v>0</v>
      </c>
      <c r="AG4" s="3">
        <f>(start_2000!AG4-start_2000!AG3)/start_2000!AG3</f>
        <v>0</v>
      </c>
      <c r="AH4" s="3">
        <f>(start_2000!AH4-start_2000!AH3)/start_2000!AH3</f>
        <v>0</v>
      </c>
      <c r="AI4" s="3">
        <f>(start_2000!AI4-start_2000!AI3)/start_2000!AI3</f>
        <v>0</v>
      </c>
      <c r="AJ4" s="3">
        <f>(start_2000!AJ4-start_2000!AJ3)/start_2000!AJ3</f>
        <v>-5.5529749084359476E-3</v>
      </c>
      <c r="AK4" s="3">
        <f>(start_2000!AK4-start_2000!AK3)/start_2000!AK3</f>
        <v>8.8897920614772002E-2</v>
      </c>
      <c r="AL4" s="3">
        <f>(start_2000!AL4-start_2000!AL3)/start_2000!AL3</f>
        <v>3.840383562373717E-2</v>
      </c>
      <c r="AM4" s="3">
        <f>(start_2000!AM4-start_2000!AM3)/start_2000!AM3</f>
        <v>3.6908155293154984E-2</v>
      </c>
      <c r="AN4" s="3" t="e">
        <f>(start_2000!AN4-start_2000!AN3)/start_2000!AN3</f>
        <v>#DIV/0!</v>
      </c>
      <c r="AO4" s="3">
        <f>(start_2000!AO4-start_2000!AO3)/start_2000!AO3</f>
        <v>7.5784861908488226E-3</v>
      </c>
      <c r="AP4" s="3" t="e">
        <f>(start_2000!AP4-start_2000!AP3)/start_2000!AP3</f>
        <v>#DIV/0!</v>
      </c>
      <c r="AQ4" s="3" t="e">
        <f>(start_2000!AQ4-start_2000!AQ3)/start_2000!AQ3</f>
        <v>#DIV/0!</v>
      </c>
      <c r="AR4" s="3">
        <f>(start_2000!AR4-start_2000!AR3)/start_2000!AR3</f>
        <v>0.30202256752651707</v>
      </c>
      <c r="AS4" s="3">
        <f>(start_2000!AS4-start_2000!AS3)/start_2000!AS3</f>
        <v>-4.7097467426438624E-2</v>
      </c>
      <c r="AT4" s="3">
        <f>(start_2000!AT4-start_2000!AT3)/start_2000!AT3</f>
        <v>2.0371942998549376E-2</v>
      </c>
      <c r="AU4" s="3">
        <f>(start_2000!AU4-start_2000!AU3)/start_2000!AU3</f>
        <v>-4.1523970238551894E-2</v>
      </c>
      <c r="AV4" s="3">
        <f>(start_2000!AV4-start_2000!AV3)/start_2000!AV3</f>
        <v>-7.7837387298764188E-4</v>
      </c>
      <c r="AW4" s="3">
        <f>(start_2000!AW4-start_2000!AW3)/start_2000!AW3</f>
        <v>0.375</v>
      </c>
      <c r="AX4" s="3">
        <f>(start_2000!AX4-start_2000!AX3)/start_2000!AX3</f>
        <v>-9.7830536225951725E-2</v>
      </c>
      <c r="AY4" s="3">
        <f>start_2000!AY4</f>
        <v>-0.28000000000000003</v>
      </c>
      <c r="AZ4" s="3">
        <f>(start_2000!AZ4-start_2000!AZ3)/start_2000!AZ3</f>
        <v>-0.11401515151515151</v>
      </c>
      <c r="BA4" s="3" t="e">
        <f>(start_2000!BA4-start_2000!BA3)/start_2000!BA3</f>
        <v>#DIV/0!</v>
      </c>
      <c r="BB4" s="3">
        <f>(start_2000!BB4-start_2000!BB3)/start_2000!BB3</f>
        <v>-0.17709518392112256</v>
      </c>
      <c r="BC4" s="3">
        <f>(start_2000!BC4-start_2000!BC3)/start_2000!BC3</f>
        <v>-6.7625899280575497E-2</v>
      </c>
      <c r="BD4" s="3">
        <f>(start_2000!BD4-start_2000!BD3)/start_2000!BD3</f>
        <v>-0.18945282731290961</v>
      </c>
      <c r="BE4" s="3">
        <f>(start_2000!BE4-start_2000!BE3)/start_2000!BE3</f>
        <v>-3.2767770987455681E-2</v>
      </c>
      <c r="BF4" s="3">
        <f>(start_2000!BF4-start_2000!BF3)/start_2000!BF3</f>
        <v>-9.6131837949187462E-3</v>
      </c>
      <c r="BG4" s="3">
        <f>(start_2000!BG4-start_2000!BG3)/start_2000!BG3</f>
        <v>-0.25238914626075443</v>
      </c>
      <c r="BH4" s="3">
        <f>(start_2000!BH4-start_2000!BH3)/start_2000!BH3</f>
        <v>-9.2377823959241157E-2</v>
      </c>
      <c r="BI4" s="3">
        <f>(start_2000!BI4-start_2000!BI3)/start_2000!BI3</f>
        <v>6.2043795620437922E-2</v>
      </c>
      <c r="BJ4" s="3">
        <f>(start_2000!BJ4-start_2000!BJ3)/start_2000!BJ3</f>
        <v>-5.5909412597310686E-2</v>
      </c>
    </row>
    <row r="5" spans="1:62" x14ac:dyDescent="0.25">
      <c r="A5" s="1">
        <f>start_2000!A5</f>
        <v>36617</v>
      </c>
      <c r="B5" s="3">
        <f>(start_2000!B5-start_2000!B4)/start_2000!B4</f>
        <v>-5.8254689502501642E-4</v>
      </c>
      <c r="C5" s="3">
        <f>(start_2000!C5-start_2000!C4)/start_2000!C4</f>
        <v>-6.8429813205104495E-3</v>
      </c>
      <c r="D5" s="3">
        <f>(start_2000!D5-start_2000!D4)/start_2000!D4</f>
        <v>2.5373859525994707E-3</v>
      </c>
      <c r="E5" s="3">
        <f>(start_2000!E5-start_2000!E4)/start_2000!E4</f>
        <v>0.10944881889763784</v>
      </c>
      <c r="F5" s="3">
        <f>(start_2000!F5-start_2000!F4)/start_2000!F4</f>
        <v>-2.273780924684958E-2</v>
      </c>
      <c r="G5" s="3">
        <f>(start_2000!G5-start_2000!G4)/start_2000!G4</f>
        <v>-0.1894439208294062</v>
      </c>
      <c r="H5" s="3">
        <f>(start_2000!H5-start_2000!H4)/start_2000!H4</f>
        <v>-4.0092707520952555E-3</v>
      </c>
      <c r="I5" s="3">
        <f>(start_2000!I5-start_2000!I4)/start_2000!I4</f>
        <v>-0.11307420494699646</v>
      </c>
      <c r="J5" s="3">
        <f>(start_2000!J5-start_2000!J4)/start_2000!J4</f>
        <v>-2.814628899247042E-2</v>
      </c>
      <c r="K5" s="3">
        <f>(start_2000!K5-start_2000!K4)/start_2000!K4</f>
        <v>-5.3422659767592397E-2</v>
      </c>
      <c r="L5" s="3">
        <f>(start_2000!L5-start_2000!L4)/start_2000!L4</f>
        <v>0</v>
      </c>
      <c r="M5" s="3">
        <f>(start_2000!M5-start_2000!M4)/start_2000!M4</f>
        <v>0</v>
      </c>
      <c r="N5" s="3">
        <f>(start_2000!N5-start_2000!N4)/start_2000!N4</f>
        <v>3.2261056468946718E-2</v>
      </c>
      <c r="O5" s="3">
        <f>(start_2000!O5-start_2000!O4)/start_2000!O4</f>
        <v>2.5352480417754566</v>
      </c>
      <c r="P5" s="3">
        <f>(start_2000!P5-start_2000!P4)/start_2000!P4</f>
        <v>2.4361702127659575</v>
      </c>
      <c r="Q5" s="3">
        <f>(start_2000!Q5-start_2000!Q4)/start_2000!Q4</f>
        <v>2.603521244527535E-2</v>
      </c>
      <c r="R5" s="3">
        <f>(start_2000!R5-start_2000!R4)/start_2000!R4</f>
        <v>1.1659999999999999</v>
      </c>
      <c r="S5" s="3">
        <f>(start_2000!S5-start_2000!S4)/start_2000!S4</f>
        <v>1.1138211382113823</v>
      </c>
      <c r="T5" s="3">
        <f>(start_2000!T5-start_2000!T4)/start_2000!T4</f>
        <v>8.2422963309389894E-3</v>
      </c>
      <c r="U5" s="3">
        <f>(start_2000!U5-start_2000!U4)/start_2000!U4</f>
        <v>-0.61784897025171626</v>
      </c>
      <c r="V5" s="3">
        <f>(start_2000!V5-start_2000!V4)/start_2000!V4</f>
        <v>-0.61320754716981141</v>
      </c>
      <c r="W5" s="3">
        <f>(start_2000!W5-start_2000!W4)/start_2000!W4</f>
        <v>3.6856283918322727E-2</v>
      </c>
      <c r="X5" s="3">
        <f>(start_2000!X5-start_2000!X4)/start_2000!X4</f>
        <v>0.4880611270296083</v>
      </c>
      <c r="Y5" s="3">
        <f>(start_2000!Y5-start_2000!Y4)/start_2000!Y4</f>
        <v>0.46428571428571425</v>
      </c>
      <c r="Z5" s="3">
        <f>(start_2000!Z5-start_2000!Z4)/start_2000!Z4</f>
        <v>5.6178192294958407E-2</v>
      </c>
      <c r="AA5" s="3">
        <f>(start_2000!AA5-start_2000!AA4)/start_2000!AA4</f>
        <v>-6.516930022573364</v>
      </c>
      <c r="AB5" s="3">
        <f>(start_2000!AB5-start_2000!AB4)/start_2000!AB4</f>
        <v>-5.9734513274336285</v>
      </c>
      <c r="AC5" s="3">
        <f>(start_2000!AC5-start_2000!AC4)/start_2000!AC4</f>
        <v>3.2364664192705998E-2</v>
      </c>
      <c r="AD5" s="3">
        <f>(start_2000!AD5-start_2000!AD4)/start_2000!AD4</f>
        <v>6.860309622348025E-2</v>
      </c>
      <c r="AE5" s="3">
        <f>(start_2000!AE5-start_2000!AE4)/start_2000!AE4</f>
        <v>0.23076923076923075</v>
      </c>
      <c r="AF5" s="3">
        <f>(start_2000!AF5-start_2000!AF4)/start_2000!AF4</f>
        <v>0.20987654320987661</v>
      </c>
      <c r="AG5" s="3">
        <f>(start_2000!AG5-start_2000!AG4)/start_2000!AG4</f>
        <v>5.7801882675643665E-2</v>
      </c>
      <c r="AH5" s="3">
        <f>(start_2000!AH5-start_2000!AH4)/start_2000!AH4</f>
        <v>0.21212121212121213</v>
      </c>
      <c r="AI5" s="3">
        <f>(start_2000!AI5-start_2000!AI4)/start_2000!AI4</f>
        <v>0.19421487603305793</v>
      </c>
      <c r="AJ5" s="3">
        <f>(start_2000!AJ5-start_2000!AJ4)/start_2000!AJ4</f>
        <v>4.3966701715219929E-2</v>
      </c>
      <c r="AK5" s="3">
        <f>(start_2000!AK5-start_2000!AK4)/start_2000!AK4</f>
        <v>-0.19557634563112589</v>
      </c>
      <c r="AL5" s="3">
        <f>(start_2000!AL5-start_2000!AL4)/start_2000!AL4</f>
        <v>1.3273115831753897E-2</v>
      </c>
      <c r="AM5" s="3">
        <f>(start_2000!AM5-start_2000!AM4)/start_2000!AM4</f>
        <v>5.5164274514479202E-2</v>
      </c>
      <c r="AN5" s="3" t="e">
        <f>(start_2000!AN5-start_2000!AN4)/start_2000!AN4</f>
        <v>#DIV/0!</v>
      </c>
      <c r="AO5" s="3">
        <f>(start_2000!AO5-start_2000!AO4)/start_2000!AO4</f>
        <v>-1.5984473052952461E-2</v>
      </c>
      <c r="AP5" s="3" t="e">
        <f>(start_2000!AP5-start_2000!AP4)/start_2000!AP4</f>
        <v>#DIV/0!</v>
      </c>
      <c r="AQ5" s="3" t="e">
        <f>(start_2000!AQ5-start_2000!AQ4)/start_2000!AQ4</f>
        <v>#DIV/0!</v>
      </c>
      <c r="AR5" s="3">
        <f>(start_2000!AR5-start_2000!AR4)/start_2000!AR4</f>
        <v>-0.13063277521180358</v>
      </c>
      <c r="AS5" s="3">
        <f>(start_2000!AS5-start_2000!AS4)/start_2000!AS4</f>
        <v>-2.1584788409144327E-2</v>
      </c>
      <c r="AT5" s="3">
        <f>(start_2000!AT5-start_2000!AT4)/start_2000!AT4</f>
        <v>-0.14576351174354135</v>
      </c>
      <c r="AU5" s="3">
        <f>(start_2000!AU5-start_2000!AU4)/start_2000!AU4</f>
        <v>-4.2867070881935483E-2</v>
      </c>
      <c r="AV5" s="3">
        <f>(start_2000!AV5-start_2000!AV4)/start_2000!AV4</f>
        <v>-6.8100124584014876E-3</v>
      </c>
      <c r="AW5" s="3">
        <f>(start_2000!AW5-start_2000!AW4)/start_2000!AW4</f>
        <v>-5.808080808080808E-2</v>
      </c>
      <c r="AX5" s="3">
        <f>(start_2000!AX5-start_2000!AX4)/start_2000!AX4</f>
        <v>0.27903811252268612</v>
      </c>
      <c r="AY5" s="3">
        <f>start_2000!AY5</f>
        <v>0.22</v>
      </c>
      <c r="AZ5" s="3">
        <f>(start_2000!AZ5-start_2000!AZ4)/start_2000!AZ4</f>
        <v>0.37323642582300126</v>
      </c>
      <c r="BA5" s="3" t="e">
        <f>(start_2000!BA5-start_2000!BA4)/start_2000!BA4</f>
        <v>#DIV/0!</v>
      </c>
      <c r="BB5" s="3">
        <f>(start_2000!BB5-start_2000!BB4)/start_2000!BB4</f>
        <v>0.3000000000000001</v>
      </c>
      <c r="BC5" s="3">
        <f>(start_2000!BC5-start_2000!BC4)/start_2000!BC4</f>
        <v>0.1712962962962962</v>
      </c>
      <c r="BD5" s="3">
        <f>(start_2000!BD5-start_2000!BD4)/start_2000!BD4</f>
        <v>0.32643851071831526</v>
      </c>
      <c r="BE5" s="3">
        <f>(start_2000!BE5-start_2000!BE4)/start_2000!BE4</f>
        <v>5.1544249075113173E-2</v>
      </c>
      <c r="BF5" s="3">
        <f>(start_2000!BF5-start_2000!BF4)/start_2000!BF4</f>
        <v>2.0799630228795934E-3</v>
      </c>
      <c r="BG5" s="3">
        <f>(start_2000!BG5-start_2000!BG4)/start_2000!BG4</f>
        <v>0.32852944300839193</v>
      </c>
      <c r="BH5" s="3">
        <f>(start_2000!BH5-start_2000!BH4)/start_2000!BH4</f>
        <v>0.22113893197429668</v>
      </c>
      <c r="BI5" s="3">
        <f>(start_2000!BI5-start_2000!BI4)/start_2000!BI4</f>
        <v>-2.7491408934707928E-2</v>
      </c>
      <c r="BJ5" s="3">
        <f>(start_2000!BJ5-start_2000!BJ4)/start_2000!BJ4</f>
        <v>3.3197686870850289E-3</v>
      </c>
    </row>
    <row r="6" spans="1:62" x14ac:dyDescent="0.25">
      <c r="A6" s="1">
        <f>start_2000!A6</f>
        <v>36647</v>
      </c>
      <c r="B6" s="3">
        <f>(start_2000!B6-start_2000!B5)/start_2000!B5</f>
        <v>3.4973187223128603E-3</v>
      </c>
      <c r="C6" s="3">
        <f>(start_2000!C6-start_2000!C5)/start_2000!C5</f>
        <v>6.8103218941207768E-3</v>
      </c>
      <c r="D6" s="3">
        <f>(start_2000!D6-start_2000!D5)/start_2000!D5</f>
        <v>-2.364028002154012E-2</v>
      </c>
      <c r="E6" s="3">
        <f>(start_2000!E6-start_2000!E5)/start_2000!E5</f>
        <v>-0.22711142654364794</v>
      </c>
      <c r="F6" s="3">
        <f>(start_2000!F6-start_2000!F5)/start_2000!F5</f>
        <v>-3.547169811320755E-2</v>
      </c>
      <c r="G6" s="3">
        <f>(start_2000!G6-start_2000!G5)/start_2000!G5</f>
        <v>-0.19127906976744183</v>
      </c>
      <c r="H6" s="3">
        <f>(start_2000!H6-start_2000!H5)/start_2000!H5</f>
        <v>-8.2272757350508423E-3</v>
      </c>
      <c r="I6" s="3">
        <f>(start_2000!I6-start_2000!I5)/start_2000!I5</f>
        <v>-8.3665338645418308E-2</v>
      </c>
      <c r="J6" s="3">
        <f>(start_2000!J6-start_2000!J5)/start_2000!J5</f>
        <v>-3.2097399003873824E-2</v>
      </c>
      <c r="K6" s="3">
        <f>(start_2000!K6-start_2000!K5)/start_2000!K5</f>
        <v>-0.1834038670788562</v>
      </c>
      <c r="L6" s="3">
        <f>(start_2000!L6-start_2000!L5)/start_2000!L5</f>
        <v>0</v>
      </c>
      <c r="M6" s="3">
        <f>(start_2000!M6-start_2000!M5)/start_2000!M5</f>
        <v>0</v>
      </c>
      <c r="N6" s="3">
        <f>(start_2000!N6-start_2000!N5)/start_2000!N5</f>
        <v>0</v>
      </c>
      <c r="O6" s="3">
        <f>(start_2000!O6-start_2000!O5)/start_2000!O5</f>
        <v>0</v>
      </c>
      <c r="P6" s="3">
        <f>(start_2000!P6-start_2000!P5)/start_2000!P5</f>
        <v>0</v>
      </c>
      <c r="Q6" s="3">
        <f>(start_2000!Q6-start_2000!Q5)/start_2000!Q5</f>
        <v>0</v>
      </c>
      <c r="R6" s="3">
        <f>(start_2000!R6-start_2000!R5)/start_2000!R5</f>
        <v>0</v>
      </c>
      <c r="S6" s="3">
        <f>(start_2000!S6-start_2000!S5)/start_2000!S5</f>
        <v>0</v>
      </c>
      <c r="T6" s="3">
        <f>(start_2000!T6-start_2000!T5)/start_2000!T5</f>
        <v>0</v>
      </c>
      <c r="U6" s="3">
        <f>(start_2000!U6-start_2000!U5)/start_2000!U5</f>
        <v>0</v>
      </c>
      <c r="V6" s="3">
        <f>(start_2000!V6-start_2000!V5)/start_2000!V5</f>
        <v>0</v>
      </c>
      <c r="W6" s="3">
        <f>(start_2000!W6-start_2000!W5)/start_2000!W5</f>
        <v>0</v>
      </c>
      <c r="X6" s="3">
        <f>(start_2000!X6-start_2000!X5)/start_2000!X5</f>
        <v>0</v>
      </c>
      <c r="Y6" s="3">
        <f>(start_2000!Y6-start_2000!Y5)/start_2000!Y5</f>
        <v>0</v>
      </c>
      <c r="Z6" s="3">
        <f>(start_2000!Z6-start_2000!Z5)/start_2000!Z5</f>
        <v>0</v>
      </c>
      <c r="AA6" s="3">
        <f>(start_2000!AA6-start_2000!AA5)/start_2000!AA5</f>
        <v>0</v>
      </c>
      <c r="AB6" s="3">
        <f>(start_2000!AB6-start_2000!AB5)/start_2000!AB5</f>
        <v>0</v>
      </c>
      <c r="AC6" s="3">
        <f>(start_2000!AC6-start_2000!AC5)/start_2000!AC5</f>
        <v>0</v>
      </c>
      <c r="AD6" s="3">
        <f>(start_2000!AD6-start_2000!AD5)/start_2000!AD5</f>
        <v>0</v>
      </c>
      <c r="AE6" s="3">
        <f>(start_2000!AE6-start_2000!AE5)/start_2000!AE5</f>
        <v>0</v>
      </c>
      <c r="AF6" s="3">
        <f>(start_2000!AF6-start_2000!AF5)/start_2000!AF5</f>
        <v>0</v>
      </c>
      <c r="AG6" s="3">
        <f>(start_2000!AG6-start_2000!AG5)/start_2000!AG5</f>
        <v>0</v>
      </c>
      <c r="AH6" s="3">
        <f>(start_2000!AH6-start_2000!AH5)/start_2000!AH5</f>
        <v>0</v>
      </c>
      <c r="AI6" s="3">
        <f>(start_2000!AI6-start_2000!AI5)/start_2000!AI5</f>
        <v>0</v>
      </c>
      <c r="AJ6" s="3">
        <f>(start_2000!AJ6-start_2000!AJ5)/start_2000!AJ5</f>
        <v>-3.3263200911752736E-2</v>
      </c>
      <c r="AK6" s="3">
        <f>(start_2000!AK6-start_2000!AK5)/start_2000!AK5</f>
        <v>-8.6762943328070635E-2</v>
      </c>
      <c r="AL6" s="3">
        <f>(start_2000!AL6-start_2000!AL5)/start_2000!AL5</f>
        <v>-2.9339695203191674E-2</v>
      </c>
      <c r="AM6" s="3">
        <f>(start_2000!AM6-start_2000!AM5)/start_2000!AM5</f>
        <v>-7.4433508417953544E-3</v>
      </c>
      <c r="AN6" s="3" t="e">
        <f>(start_2000!AN6-start_2000!AN5)/start_2000!AN5</f>
        <v>#DIV/0!</v>
      </c>
      <c r="AO6" s="3">
        <f>(start_2000!AO6-start_2000!AO5)/start_2000!AO5</f>
        <v>-0.1269465180068606</v>
      </c>
      <c r="AP6" s="3" t="e">
        <f>(start_2000!AP6-start_2000!AP5)/start_2000!AP5</f>
        <v>#DIV/0!</v>
      </c>
      <c r="AQ6" s="3" t="e">
        <f>(start_2000!AQ6-start_2000!AQ5)/start_2000!AQ5</f>
        <v>#DIV/0!</v>
      </c>
      <c r="AR6" s="3">
        <f>(start_2000!AR6-start_2000!AR5)/start_2000!AR5</f>
        <v>-7.0645549061508869E-2</v>
      </c>
      <c r="AS6" s="3">
        <f>(start_2000!AS6-start_2000!AS5)/start_2000!AS5</f>
        <v>-1.7327092904921269E-2</v>
      </c>
      <c r="AT6" s="3">
        <f>(start_2000!AT6-start_2000!AT5)/start_2000!AT5</f>
        <v>0.12801375361918282</v>
      </c>
      <c r="AU6" s="3">
        <f>(start_2000!AU6-start_2000!AU5)/start_2000!AU5</f>
        <v>7.4946655518394634E-2</v>
      </c>
      <c r="AV6" s="3">
        <f>(start_2000!AV6-start_2000!AV5)/start_2000!AV5</f>
        <v>8.2697459129407735E-3</v>
      </c>
      <c r="AW6" s="3">
        <f>(start_2000!AW6-start_2000!AW5)/start_2000!AW5</f>
        <v>-0.38069705093833778</v>
      </c>
      <c r="AX6" s="3">
        <f>(start_2000!AX6-start_2000!AX5)/start_2000!AX5</f>
        <v>-2.1993614757006064E-2</v>
      </c>
      <c r="AY6" s="3">
        <f>start_2000!AY6</f>
        <v>0.15</v>
      </c>
      <c r="AZ6" s="3">
        <f>(start_2000!AZ6-start_2000!AZ5)/start_2000!AZ5</f>
        <v>-0.19863013698630136</v>
      </c>
      <c r="BA6" s="3" t="e">
        <f>(start_2000!BA6-start_2000!BA5)/start_2000!BA5</f>
        <v>#DIV/0!</v>
      </c>
      <c r="BB6" s="3">
        <f>(start_2000!BB6-start_2000!BB5)/start_2000!BB5</f>
        <v>-6.1680255228642393E-2</v>
      </c>
      <c r="BC6" s="3">
        <f>(start_2000!BC6-start_2000!BC5)/start_2000!BC5</f>
        <v>0</v>
      </c>
      <c r="BD6" s="3">
        <f>(start_2000!BD6-start_2000!BD5)/start_2000!BD5</f>
        <v>-8.0946980436631802E-2</v>
      </c>
      <c r="BE6" s="3">
        <f>(start_2000!BE6-start_2000!BE5)/start_2000!BE5</f>
        <v>-4.9676509731061413E-3</v>
      </c>
      <c r="BF6" s="3">
        <f>(start_2000!BF6-start_2000!BF5)/start_2000!BF5</f>
        <v>2.6522140221402215E-3</v>
      </c>
      <c r="BG6" s="3">
        <f>(start_2000!BG6-start_2000!BG5)/start_2000!BG5</f>
        <v>2.0309709747061502E-2</v>
      </c>
      <c r="BH6" s="3">
        <f>(start_2000!BH6-start_2000!BH5)/start_2000!BH5</f>
        <v>7.5303937579386609E-2</v>
      </c>
      <c r="BI6" s="3">
        <f>(start_2000!BI6-start_2000!BI5)/start_2000!BI5</f>
        <v>-3.5335689045936425E-2</v>
      </c>
      <c r="BJ6" s="3">
        <f>(start_2000!BJ6-start_2000!BJ5)/start_2000!BJ5</f>
        <v>-7.4394279005230018E-2</v>
      </c>
    </row>
    <row r="7" spans="1:62" x14ac:dyDescent="0.25">
      <c r="A7" s="1">
        <f>start_2000!A7</f>
        <v>36678</v>
      </c>
      <c r="B7" s="3">
        <f>(start_2000!B7-start_2000!B6)/start_2000!B6</f>
        <v>-9.2936802973975718E-4</v>
      </c>
      <c r="C7" s="3">
        <f>(start_2000!C7-start_2000!C6)/start_2000!C6</f>
        <v>2.6607831739153411E-2</v>
      </c>
      <c r="D7" s="3">
        <f>(start_2000!D7-start_2000!D6)/start_2000!D6</f>
        <v>3.5133197286415528E-2</v>
      </c>
      <c r="E7" s="3">
        <f>(start_2000!E7-start_2000!E6)/start_2000!E6</f>
        <v>-0.54820936639118456</v>
      </c>
      <c r="F7" s="3">
        <f>(start_2000!F7-start_2000!F6)/start_2000!F6</f>
        <v>1.3659736194947463E-2</v>
      </c>
      <c r="G7" s="3">
        <f>(start_2000!G7-start_2000!G6)/start_2000!G6</f>
        <v>-0.49460819554277496</v>
      </c>
      <c r="H7" s="3">
        <f>(start_2000!H7-start_2000!H6)/start_2000!H6</f>
        <v>9.9023663375144566E-3</v>
      </c>
      <c r="I7" s="3">
        <f>(start_2000!I7-start_2000!I6)/start_2000!I6</f>
        <v>-0.10144927536231886</v>
      </c>
      <c r="J7" s="3">
        <f>(start_2000!J7-start_2000!J6)/start_2000!J6</f>
        <v>7.8139889460644169E-3</v>
      </c>
      <c r="K7" s="3">
        <f>(start_2000!K7-start_2000!K6)/start_2000!K6</f>
        <v>-0.40753500888481697</v>
      </c>
      <c r="L7" s="3">
        <f>(start_2000!L7-start_2000!L6)/start_2000!L6</f>
        <v>2.7027027027027029E-2</v>
      </c>
      <c r="M7" s="3">
        <f>(start_2000!M7-start_2000!M6)/start_2000!M6</f>
        <v>0</v>
      </c>
      <c r="N7" s="3">
        <f>(start_2000!N7-start_2000!N6)/start_2000!N6</f>
        <v>0</v>
      </c>
      <c r="O7" s="3">
        <f>(start_2000!O7-start_2000!O6)/start_2000!O6</f>
        <v>0</v>
      </c>
      <c r="P7" s="3">
        <f>(start_2000!P7-start_2000!P6)/start_2000!P6</f>
        <v>0</v>
      </c>
      <c r="Q7" s="3">
        <f>(start_2000!Q7-start_2000!Q6)/start_2000!Q6</f>
        <v>0</v>
      </c>
      <c r="R7" s="3">
        <f>(start_2000!R7-start_2000!R6)/start_2000!R6</f>
        <v>0</v>
      </c>
      <c r="S7" s="3">
        <f>(start_2000!S7-start_2000!S6)/start_2000!S6</f>
        <v>0</v>
      </c>
      <c r="T7" s="3">
        <f>(start_2000!T7-start_2000!T6)/start_2000!T6</f>
        <v>0</v>
      </c>
      <c r="U7" s="3">
        <f>(start_2000!U7-start_2000!U6)/start_2000!U6</f>
        <v>0</v>
      </c>
      <c r="V7" s="3">
        <f>(start_2000!V7-start_2000!V6)/start_2000!V6</f>
        <v>0</v>
      </c>
      <c r="W7" s="3">
        <f>(start_2000!W7-start_2000!W6)/start_2000!W6</f>
        <v>0</v>
      </c>
      <c r="X7" s="3">
        <f>(start_2000!X7-start_2000!X6)/start_2000!X6</f>
        <v>0</v>
      </c>
      <c r="Y7" s="3">
        <f>(start_2000!Y7-start_2000!Y6)/start_2000!Y6</f>
        <v>0</v>
      </c>
      <c r="Z7" s="3">
        <f>(start_2000!Z7-start_2000!Z6)/start_2000!Z6</f>
        <v>0</v>
      </c>
      <c r="AA7" s="3">
        <f>(start_2000!AA7-start_2000!AA6)/start_2000!AA6</f>
        <v>0</v>
      </c>
      <c r="AB7" s="3">
        <f>(start_2000!AB7-start_2000!AB6)/start_2000!AB6</f>
        <v>0</v>
      </c>
      <c r="AC7" s="3">
        <f>(start_2000!AC7-start_2000!AC6)/start_2000!AC6</f>
        <v>0</v>
      </c>
      <c r="AD7" s="3">
        <f>(start_2000!AD7-start_2000!AD6)/start_2000!AD6</f>
        <v>0</v>
      </c>
      <c r="AE7" s="3">
        <f>(start_2000!AE7-start_2000!AE6)/start_2000!AE6</f>
        <v>0</v>
      </c>
      <c r="AF7" s="3">
        <f>(start_2000!AF7-start_2000!AF6)/start_2000!AF6</f>
        <v>0</v>
      </c>
      <c r="AG7" s="3">
        <f>(start_2000!AG7-start_2000!AG6)/start_2000!AG6</f>
        <v>0</v>
      </c>
      <c r="AH7" s="3">
        <f>(start_2000!AH7-start_2000!AH6)/start_2000!AH6</f>
        <v>0</v>
      </c>
      <c r="AI7" s="3">
        <f>(start_2000!AI7-start_2000!AI6)/start_2000!AI6</f>
        <v>0</v>
      </c>
      <c r="AJ7" s="3">
        <f>(start_2000!AJ7-start_2000!AJ6)/start_2000!AJ6</f>
        <v>2.5123938900555184E-4</v>
      </c>
      <c r="AK7" s="3">
        <f>(start_2000!AK7-start_2000!AK6)/start_2000!AK6</f>
        <v>9.5527262618324796E-2</v>
      </c>
      <c r="AL7" s="3">
        <f>(start_2000!AL7-start_2000!AL6)/start_2000!AL6</f>
        <v>3.0652218534459125E-2</v>
      </c>
      <c r="AM7" s="3">
        <f>(start_2000!AM7-start_2000!AM6)/start_2000!AM6</f>
        <v>6.6718654510850767E-2</v>
      </c>
      <c r="AN7" s="3" t="e">
        <f>(start_2000!AN7-start_2000!AN6)/start_2000!AN6</f>
        <v>#DIV/0!</v>
      </c>
      <c r="AO7" s="3">
        <f>(start_2000!AO7-start_2000!AO6)/start_2000!AO6</f>
        <v>-4.1484359290154885E-3</v>
      </c>
      <c r="AP7" s="3" t="e">
        <f>(start_2000!AP7-start_2000!AP6)/start_2000!AP6</f>
        <v>#DIV/0!</v>
      </c>
      <c r="AQ7" s="3" t="e">
        <f>(start_2000!AQ7-start_2000!AQ6)/start_2000!AQ6</f>
        <v>#DIV/0!</v>
      </c>
      <c r="AR7" s="3">
        <f>(start_2000!AR7-start_2000!AR6)/start_2000!AR6</f>
        <v>0.16504510065950739</v>
      </c>
      <c r="AS7" s="3">
        <f>(start_2000!AS7-start_2000!AS6)/start_2000!AS6</f>
        <v>4.0075390100363061E-2</v>
      </c>
      <c r="AT7" s="3">
        <f>(start_2000!AT7-start_2000!AT6)/start_2000!AT6</f>
        <v>9.4567090384129221E-2</v>
      </c>
      <c r="AU7" s="3">
        <f>(start_2000!AU7-start_2000!AU6)/start_2000!AU6</f>
        <v>-5.3386953478752448E-2</v>
      </c>
      <c r="AV7" s="3">
        <f>(start_2000!AV7-start_2000!AV6)/start_2000!AV6</f>
        <v>1.4708969189304831E-3</v>
      </c>
      <c r="AW7" s="3">
        <f>(start_2000!AW7-start_2000!AW6)/start_2000!AW6</f>
        <v>-0.14285714285714285</v>
      </c>
      <c r="AX7" s="3">
        <f>(start_2000!AX7-start_2000!AX6)/start_2000!AX6</f>
        <v>7.7257889009793218E-2</v>
      </c>
      <c r="AY7" s="3">
        <f>start_2000!AY7</f>
        <v>0.06</v>
      </c>
      <c r="AZ7" s="3">
        <f>(start_2000!AZ7-start_2000!AZ6)/start_2000!AZ6</f>
        <v>2.7195027195027196E-2</v>
      </c>
      <c r="BA7" s="3" t="e">
        <f>(start_2000!BA7-start_2000!BA6)/start_2000!BA6</f>
        <v>#DIV/0!</v>
      </c>
      <c r="BB7" s="3">
        <f>(start_2000!BB7-start_2000!BB6)/start_2000!BB6</f>
        <v>6.1012466943709938E-2</v>
      </c>
      <c r="BC7" s="3">
        <f>(start_2000!BC7-start_2000!BC6)/start_2000!BC6</f>
        <v>9.4861660079051474E-2</v>
      </c>
      <c r="BD7" s="3">
        <f>(start_2000!BD7-start_2000!BD6)/start_2000!BD6</f>
        <v>5.4912848989665315E-2</v>
      </c>
      <c r="BE7" s="3">
        <f>(start_2000!BE7-start_2000!BE6)/start_2000!BE6</f>
        <v>3.2576740736817045E-2</v>
      </c>
      <c r="BF7" s="3">
        <f>(start_2000!BF7-start_2000!BF6)/start_2000!BF6</f>
        <v>3.1052328924669349E-3</v>
      </c>
      <c r="BG7" s="3">
        <f>(start_2000!BG7-start_2000!BG6)/start_2000!BG6</f>
        <v>7.5233144379718425E-2</v>
      </c>
      <c r="BH7" s="3">
        <f>(start_2000!BH7-start_2000!BH6)/start_2000!BH6</f>
        <v>3.8755765552930511E-2</v>
      </c>
      <c r="BI7" s="3">
        <f>(start_2000!BI7-start_2000!BI6)/start_2000!BI6</f>
        <v>1.831501831501825E-2</v>
      </c>
      <c r="BJ7" s="3">
        <f>(start_2000!BJ7-start_2000!BJ6)/start_2000!BJ6</f>
        <v>9.3404059040590407E-3</v>
      </c>
    </row>
    <row r="8" spans="1:62" x14ac:dyDescent="0.25">
      <c r="A8" s="1">
        <f>start_2000!A8</f>
        <v>36708</v>
      </c>
      <c r="B8" s="3">
        <f>(start_2000!B8-start_2000!B7)/start_2000!B7</f>
        <v>-1.9767441860465314E-3</v>
      </c>
      <c r="C8" s="3">
        <f>(start_2000!C8-start_2000!C7)/start_2000!C7</f>
        <v>-5.147607649344967E-5</v>
      </c>
      <c r="D8" s="3">
        <f>(start_2000!D8-start_2000!D7)/start_2000!D7</f>
        <v>-4.7208013640238702E-2</v>
      </c>
      <c r="E8" s="3">
        <f>(start_2000!E8-start_2000!E7)/start_2000!E7</f>
        <v>0.44918699186991867</v>
      </c>
      <c r="F8" s="3">
        <f>(start_2000!F8-start_2000!F7)/start_2000!F7</f>
        <v>-2.5628018790939767E-2</v>
      </c>
      <c r="G8" s="3">
        <f>(start_2000!G8-start_2000!G7)/start_2000!G7</f>
        <v>0.19914651493598853</v>
      </c>
      <c r="H8" s="3">
        <f>(start_2000!H8-start_2000!H7)/start_2000!H7</f>
        <v>-2.1526451108529652E-3</v>
      </c>
      <c r="I8" s="3">
        <f>(start_2000!I8-start_2000!I7)/start_2000!I7</f>
        <v>-2.9032258064516224E-2</v>
      </c>
      <c r="J8" s="3">
        <f>(start_2000!J8-start_2000!J7)/start_2000!J7</f>
        <v>-1.4561270801815431E-2</v>
      </c>
      <c r="K8" s="3">
        <f>(start_2000!K8-start_2000!K7)/start_2000!K7</f>
        <v>0.1788024262623763</v>
      </c>
      <c r="L8" s="3">
        <f>(start_2000!L8-start_2000!L7)/start_2000!L7</f>
        <v>0</v>
      </c>
      <c r="M8" s="3">
        <f>(start_2000!M8-start_2000!M7)/start_2000!M7</f>
        <v>0</v>
      </c>
      <c r="N8" s="3">
        <f>(start_2000!N8-start_2000!N7)/start_2000!N7</f>
        <v>1.1155950209068262E-2</v>
      </c>
      <c r="O8" s="3">
        <f>(start_2000!O8-start_2000!O7)/start_2000!O7</f>
        <v>-0.66469719350073864</v>
      </c>
      <c r="P8" s="3">
        <f>(start_2000!P8-start_2000!P7)/start_2000!P7</f>
        <v>-0.65325077399380804</v>
      </c>
      <c r="Q8" s="3">
        <f>(start_2000!Q8-start_2000!Q7)/start_2000!Q7</f>
        <v>-1.4940358714878404E-4</v>
      </c>
      <c r="R8" s="3">
        <f>(start_2000!R8-start_2000!R7)/start_2000!R7</f>
        <v>-1.0055401662049861</v>
      </c>
      <c r="S8" s="3">
        <f>(start_2000!S8-start_2000!S7)/start_2000!S7</f>
        <v>-1.0038461538461538</v>
      </c>
      <c r="T8" s="3">
        <f>(start_2000!T8-start_2000!T7)/start_2000!T7</f>
        <v>3.7782226891589191E-3</v>
      </c>
      <c r="U8" s="3">
        <f>(start_2000!U8-start_2000!U7)/start_2000!U7</f>
        <v>-0.54491017964071853</v>
      </c>
      <c r="V8" s="3">
        <f>(start_2000!V8-start_2000!V7)/start_2000!V7</f>
        <v>-0.53658536585365846</v>
      </c>
      <c r="W8" s="3">
        <f>(start_2000!W8-start_2000!W7)/start_2000!W7</f>
        <v>-4.9892683661558156E-3</v>
      </c>
      <c r="X8" s="3">
        <f>(start_2000!X8-start_2000!X7)/start_2000!X7</f>
        <v>-1.1270860077021823</v>
      </c>
      <c r="Y8" s="3">
        <f>(start_2000!Y8-start_2000!Y7)/start_2000!Y7</f>
        <v>-1.13550135501355</v>
      </c>
      <c r="Z8" s="3">
        <f>(start_2000!Z8-start_2000!Z7)/start_2000!Z7</f>
        <v>-5.0889057852121604E-3</v>
      </c>
      <c r="AA8" s="3">
        <f>(start_2000!AA8-start_2000!AA7)/start_2000!AA7</f>
        <v>-1.0826513911620295</v>
      </c>
      <c r="AB8" s="3">
        <f>(start_2000!AB8-start_2000!AB7)/start_2000!AB7</f>
        <v>-1.090747330960854</v>
      </c>
      <c r="AC8" s="3">
        <f>(start_2000!AC8-start_2000!AC7)/start_2000!AC7</f>
        <v>-2.4988567889371899E-2</v>
      </c>
      <c r="AD8" s="3">
        <f>(start_2000!AD8-start_2000!AD7)/start_2000!AD7</f>
        <v>4.5283036789202355E-2</v>
      </c>
      <c r="AE8" s="3">
        <f>(start_2000!AE8-start_2000!AE7)/start_2000!AE7</f>
        <v>-0.36249999999999999</v>
      </c>
      <c r="AF8" s="3">
        <f>(start_2000!AF8-start_2000!AF7)/start_2000!AF7</f>
        <v>-0.33965014577259472</v>
      </c>
      <c r="AG8" s="3">
        <f>(start_2000!AG8-start_2000!AG7)/start_2000!AG7</f>
        <v>2.4843109884540325E-2</v>
      </c>
      <c r="AH8" s="3">
        <f>(start_2000!AH8-start_2000!AH7)/start_2000!AH7</f>
        <v>-0.59087301587301588</v>
      </c>
      <c r="AI8" s="3">
        <f>(start_2000!AI8-start_2000!AI7)/start_2000!AI7</f>
        <v>-0.5709342560553633</v>
      </c>
      <c r="AJ8" s="3">
        <f>(start_2000!AJ8-start_2000!AJ7)/start_2000!AJ7</f>
        <v>7.5628508297852963E-3</v>
      </c>
      <c r="AK8" s="3">
        <f>(start_2000!AK8-start_2000!AK7)/start_2000!AK7</f>
        <v>3.9376301855239805E-2</v>
      </c>
      <c r="AL8" s="3">
        <f>(start_2000!AL8-start_2000!AL7)/start_2000!AL7</f>
        <v>7.5538433842221907E-3</v>
      </c>
      <c r="AM8" s="3">
        <f>(start_2000!AM8-start_2000!AM7)/start_2000!AM7</f>
        <v>2.4516115482267186E-2</v>
      </c>
      <c r="AN8" s="3" t="e">
        <f>(start_2000!AN8-start_2000!AN7)/start_2000!AN7</f>
        <v>#DIV/0!</v>
      </c>
      <c r="AO8" s="3">
        <f>(start_2000!AO8-start_2000!AO7)/start_2000!AO7</f>
        <v>-5.5086419397514744E-4</v>
      </c>
      <c r="AP8" s="3" t="e">
        <f>(start_2000!AP8-start_2000!AP7)/start_2000!AP7</f>
        <v>#DIV/0!</v>
      </c>
      <c r="AQ8" s="3" t="e">
        <f>(start_2000!AQ8-start_2000!AQ7)/start_2000!AQ7</f>
        <v>#DIV/0!</v>
      </c>
      <c r="AR8" s="3">
        <f>(start_2000!AR8-start_2000!AR7)/start_2000!AR7</f>
        <v>-4.0685442823704759E-2</v>
      </c>
      <c r="AS8" s="3">
        <f>(start_2000!AS8-start_2000!AS7)/start_2000!AS7</f>
        <v>-1.8504297597368085E-2</v>
      </c>
      <c r="AT8" s="3">
        <f>(start_2000!AT8-start_2000!AT7)/start_2000!AT7</f>
        <v>-5.7522518236600047E-2</v>
      </c>
      <c r="AU8" s="3">
        <f>(start_2000!AU8-start_2000!AU7)/start_2000!AU7</f>
        <v>-7.313064913722302E-3</v>
      </c>
      <c r="AV8" s="3">
        <f>(start_2000!AV8-start_2000!AV7)/start_2000!AV7</f>
        <v>5.0145501703724336E-3</v>
      </c>
      <c r="AW8" s="3">
        <f>(start_2000!AW8-start_2000!AW7)/start_2000!AW7</f>
        <v>-0.16666666666666666</v>
      </c>
      <c r="AX8" s="3">
        <f>(start_2000!AX8-start_2000!AX7)/start_2000!AX7</f>
        <v>3.8383838383838402E-2</v>
      </c>
      <c r="AY8" s="3">
        <f>start_2000!AY8</f>
        <v>0.05</v>
      </c>
      <c r="AZ8" s="3">
        <f>(start_2000!AZ8-start_2000!AZ7)/start_2000!AZ7</f>
        <v>-0.18797276853252648</v>
      </c>
      <c r="BA8" s="3" t="e">
        <f>(start_2000!BA8-start_2000!BA7)/start_2000!BA7</f>
        <v>#DIV/0!</v>
      </c>
      <c r="BB8" s="3">
        <f>(start_2000!BB8-start_2000!BB7)/start_2000!BB7</f>
        <v>-3.3825885704113373E-3</v>
      </c>
      <c r="BC8" s="3">
        <f>(start_2000!BC8-start_2000!BC7)/start_2000!BC7</f>
        <v>2.527075812274357E-2</v>
      </c>
      <c r="BD8" s="3">
        <f>(start_2000!BD8-start_2000!BD7)/start_2000!BD7</f>
        <v>4.6790466442461348E-3</v>
      </c>
      <c r="BE8" s="3">
        <f>(start_2000!BE8-start_2000!BE7)/start_2000!BE7</f>
        <v>4.2321799574222293E-4</v>
      </c>
      <c r="BF8" s="3">
        <f>(start_2000!BF8-start_2000!BF7)/start_2000!BF7</f>
        <v>2.2930520522815869E-3</v>
      </c>
      <c r="BG8" s="3">
        <f>(start_2000!BG8-start_2000!BG7)/start_2000!BG7</f>
        <v>-4.9974490415684733E-2</v>
      </c>
      <c r="BH8" s="3">
        <f>(start_2000!BH8-start_2000!BH7)/start_2000!BH7</f>
        <v>-6.4710023284778193E-2</v>
      </c>
      <c r="BI8" s="3">
        <f>(start_2000!BI8-start_2000!BI7)/start_2000!BI7</f>
        <v>3.9568345323741122E-2</v>
      </c>
      <c r="BJ8" s="3">
        <f>(start_2000!BJ8-start_2000!BJ7)/start_2000!BJ7</f>
        <v>-6.1693133782703073E-2</v>
      </c>
    </row>
    <row r="9" spans="1:62" x14ac:dyDescent="0.25">
      <c r="A9" s="1">
        <f>start_2000!A9</f>
        <v>36739</v>
      </c>
      <c r="B9" s="3">
        <f>(start_2000!B9-start_2000!B8)/start_2000!B8</f>
        <v>0</v>
      </c>
      <c r="C9" s="3">
        <f>(start_2000!C9-start_2000!C8)/start_2000!C8</f>
        <v>-2.3937607783583434E-2</v>
      </c>
      <c r="D9" s="3">
        <f>(start_2000!D9-start_2000!D8)/start_2000!D8</f>
        <v>2.0858964321664245E-2</v>
      </c>
      <c r="E9" s="3">
        <f>(start_2000!E9-start_2000!E8)/start_2000!E8</f>
        <v>4.2075736325385672E-2</v>
      </c>
      <c r="F9" s="3">
        <f>(start_2000!F9-start_2000!F8)/start_2000!F8</f>
        <v>4.1196043369021483E-3</v>
      </c>
      <c r="G9" s="3">
        <f>(start_2000!G9-start_2000!G8)/start_2000!G8</f>
        <v>-0.15658362989323837</v>
      </c>
      <c r="H9" s="3">
        <f>(start_2000!H9-start_2000!H8)/start_2000!H8</f>
        <v>4.9214879224920823E-3</v>
      </c>
      <c r="I9" s="3">
        <f>(start_2000!I9-start_2000!I8)/start_2000!I8</f>
        <v>5.3156146179402043E-2</v>
      </c>
      <c r="J9" s="3">
        <f>(start_2000!J9-start_2000!J8)/start_2000!J8</f>
        <v>-1.7271157167530224E-3</v>
      </c>
      <c r="K9" s="3">
        <f>(start_2000!K9-start_2000!K8)/start_2000!K8</f>
        <v>6.158595262387611E-2</v>
      </c>
      <c r="L9" s="3">
        <f>(start_2000!L9-start_2000!L8)/start_2000!L8</f>
        <v>0</v>
      </c>
      <c r="M9" s="3">
        <f>(start_2000!M9-start_2000!M8)/start_2000!M8</f>
        <v>0</v>
      </c>
      <c r="N9" s="3">
        <f>(start_2000!N9-start_2000!N8)/start_2000!N8</f>
        <v>0</v>
      </c>
      <c r="O9" s="3">
        <f>(start_2000!O9-start_2000!O8)/start_2000!O8</f>
        <v>0</v>
      </c>
      <c r="P9" s="3">
        <f>(start_2000!P9-start_2000!P8)/start_2000!P8</f>
        <v>0</v>
      </c>
      <c r="Q9" s="3">
        <f>(start_2000!Q9-start_2000!Q8)/start_2000!Q8</f>
        <v>0</v>
      </c>
      <c r="R9" s="3">
        <f>(start_2000!R9-start_2000!R8)/start_2000!R8</f>
        <v>0</v>
      </c>
      <c r="S9" s="3">
        <f>(start_2000!S9-start_2000!S8)/start_2000!S8</f>
        <v>0</v>
      </c>
      <c r="T9" s="3">
        <f>(start_2000!T9-start_2000!T8)/start_2000!T8</f>
        <v>0</v>
      </c>
      <c r="U9" s="3">
        <f>(start_2000!U9-start_2000!U8)/start_2000!U8</f>
        <v>0</v>
      </c>
      <c r="V9" s="3">
        <f>(start_2000!V9-start_2000!V8)/start_2000!V8</f>
        <v>0</v>
      </c>
      <c r="W9" s="3">
        <f>(start_2000!W9-start_2000!W8)/start_2000!W8</f>
        <v>0</v>
      </c>
      <c r="X9" s="3">
        <f>(start_2000!X9-start_2000!X8)/start_2000!X8</f>
        <v>0</v>
      </c>
      <c r="Y9" s="3">
        <f>(start_2000!Y9-start_2000!Y8)/start_2000!Y8</f>
        <v>0</v>
      </c>
      <c r="Z9" s="3">
        <f>(start_2000!Z9-start_2000!Z8)/start_2000!Z8</f>
        <v>0</v>
      </c>
      <c r="AA9" s="3">
        <f>(start_2000!AA9-start_2000!AA8)/start_2000!AA8</f>
        <v>0</v>
      </c>
      <c r="AB9" s="3">
        <f>(start_2000!AB9-start_2000!AB8)/start_2000!AB8</f>
        <v>0</v>
      </c>
      <c r="AC9" s="3">
        <f>(start_2000!AC9-start_2000!AC8)/start_2000!AC8</f>
        <v>0</v>
      </c>
      <c r="AD9" s="3">
        <f>(start_2000!AD9-start_2000!AD8)/start_2000!AD8</f>
        <v>0</v>
      </c>
      <c r="AE9" s="3">
        <f>(start_2000!AE9-start_2000!AE8)/start_2000!AE8</f>
        <v>0</v>
      </c>
      <c r="AF9" s="3">
        <f>(start_2000!AF9-start_2000!AF8)/start_2000!AF8</f>
        <v>0</v>
      </c>
      <c r="AG9" s="3">
        <f>(start_2000!AG9-start_2000!AG8)/start_2000!AG8</f>
        <v>0</v>
      </c>
      <c r="AH9" s="3">
        <f>(start_2000!AH9-start_2000!AH8)/start_2000!AH8</f>
        <v>0</v>
      </c>
      <c r="AI9" s="3">
        <f>(start_2000!AI9-start_2000!AI8)/start_2000!AI8</f>
        <v>0</v>
      </c>
      <c r="AJ9" s="3">
        <f>(start_2000!AJ9-start_2000!AJ8)/start_2000!AJ8</f>
        <v>3.296918220573402E-2</v>
      </c>
      <c r="AK9" s="3">
        <f>(start_2000!AK9-start_2000!AK8)/start_2000!AK8</f>
        <v>-2.6903065820242274E-2</v>
      </c>
      <c r="AL9" s="3">
        <f>(start_2000!AL9-start_2000!AL8)/start_2000!AL8</f>
        <v>8.4560345281152298E-3</v>
      </c>
      <c r="AM9" s="3">
        <f>(start_2000!AM9-start_2000!AM8)/start_2000!AM8</f>
        <v>4.7896645814933421E-2</v>
      </c>
      <c r="AN9" s="3" t="e">
        <f>(start_2000!AN9-start_2000!AN8)/start_2000!AN8</f>
        <v>#DIV/0!</v>
      </c>
      <c r="AO9" s="3">
        <f>(start_2000!AO9-start_2000!AO8)/start_2000!AO8</f>
        <v>-3.7148917055074719E-2</v>
      </c>
      <c r="AP9" s="3" t="e">
        <f>(start_2000!AP9-start_2000!AP8)/start_2000!AP8</f>
        <v>#DIV/0!</v>
      </c>
      <c r="AQ9" s="3" t="e">
        <f>(start_2000!AQ9-start_2000!AQ8)/start_2000!AQ8</f>
        <v>#DIV/0!</v>
      </c>
      <c r="AR9" s="3">
        <f>(start_2000!AR9-start_2000!AR8)/start_2000!AR8</f>
        <v>-5.9678131221788153E-2</v>
      </c>
      <c r="AS9" s="3">
        <f>(start_2000!AS9-start_2000!AS8)/start_2000!AS8</f>
        <v>-2.2331057154039026E-2</v>
      </c>
      <c r="AT9" s="3">
        <f>(start_2000!AT9-start_2000!AT8)/start_2000!AT8</f>
        <v>4.7836045620057492E-2</v>
      </c>
      <c r="AU9" s="3">
        <f>(start_2000!AU9-start_2000!AU8)/start_2000!AU8</f>
        <v>-3.6359738432248934E-2</v>
      </c>
      <c r="AV9" s="3">
        <f>(start_2000!AV9-start_2000!AV8)/start_2000!AV8</f>
        <v>4.3787578647697771E-3</v>
      </c>
      <c r="AW9" s="3">
        <f>(start_2000!AW9-start_2000!AW8)/start_2000!AW8</f>
        <v>-1.2121212121212121E-2</v>
      </c>
      <c r="AX9" s="3">
        <f>(start_2000!AX9-start_2000!AX8)/start_2000!AX8</f>
        <v>-6.7769130998702978E-2</v>
      </c>
      <c r="AY9" s="3">
        <f>start_2000!AY9</f>
        <v>0.53</v>
      </c>
      <c r="AZ9" s="3">
        <f>(start_2000!AZ9-start_2000!AZ8)/start_2000!AZ8</f>
        <v>-8.7098276665114119E-2</v>
      </c>
      <c r="BA9" s="3" t="e">
        <f>(start_2000!BA9-start_2000!BA8)/start_2000!BA8</f>
        <v>#DIV/0!</v>
      </c>
      <c r="BB9" s="3">
        <f>(start_2000!BB9-start_2000!BB8)/start_2000!BB8</f>
        <v>-1.4112182922472297E-2</v>
      </c>
      <c r="BC9" s="3">
        <f>(start_2000!BC9-start_2000!BC8)/start_2000!BC8</f>
        <v>-2.112676056338025E-2</v>
      </c>
      <c r="BD9" s="3">
        <f>(start_2000!BD9-start_2000!BD8)/start_2000!BD8</f>
        <v>-2.4887207102313985E-2</v>
      </c>
      <c r="BE9" s="3">
        <f>(start_2000!BE9-start_2000!BE8)/start_2000!BE8</f>
        <v>3.0035766020998049E-2</v>
      </c>
      <c r="BF9" s="3">
        <f>(start_2000!BF9-start_2000!BF8)/start_2000!BF8</f>
        <v>3.3173186913749713E-3</v>
      </c>
      <c r="BG9" s="3">
        <f>(start_2000!BG9-start_2000!BG8)/start_2000!BG8</f>
        <v>9.5565671031096575E-2</v>
      </c>
      <c r="BH9" s="3">
        <f>(start_2000!BH9-start_2000!BH8)/start_2000!BH8</f>
        <v>0.15394858730893934</v>
      </c>
      <c r="BI9" s="3">
        <f>(start_2000!BI9-start_2000!BI8)/start_2000!BI8</f>
        <v>5.8823529411764677E-2</v>
      </c>
      <c r="BJ9" s="3">
        <f>(start_2000!BJ9-start_2000!BJ8)/start_2000!BJ8</f>
        <v>-3.2874710824302933E-2</v>
      </c>
    </row>
    <row r="10" spans="1:62" x14ac:dyDescent="0.25">
      <c r="A10" s="1">
        <f>start_2000!A10</f>
        <v>36770</v>
      </c>
      <c r="B10" s="3">
        <f>(start_2000!B10-start_2000!B9)/start_2000!B9</f>
        <v>7.3400908773155714E-3</v>
      </c>
      <c r="C10" s="3">
        <f>(start_2000!C10-start_2000!C9)/start_2000!C9</f>
        <v>1.5057619788507687E-2</v>
      </c>
      <c r="D10" s="3">
        <f>(start_2000!D10-start_2000!D9)/start_2000!D9</f>
        <v>-3.6757052862229529E-2</v>
      </c>
      <c r="E10" s="3">
        <f>(start_2000!E10-start_2000!E9)/start_2000!E9</f>
        <v>-0.68236877523553174</v>
      </c>
      <c r="F10" s="3">
        <f>(start_2000!F10-start_2000!F9)/start_2000!F9</f>
        <v>-3.2145352900069882E-2</v>
      </c>
      <c r="G10" s="3">
        <f>(start_2000!G10-start_2000!G9)/start_2000!G9</f>
        <v>-0.60337552742616041</v>
      </c>
      <c r="H10" s="3">
        <f>(start_2000!H10-start_2000!H9)/start_2000!H9</f>
        <v>7.4119623582119055E-4</v>
      </c>
      <c r="I10" s="3">
        <f>(start_2000!I10-start_2000!I9)/start_2000!I9</f>
        <v>-3.1545741324921162E-2</v>
      </c>
      <c r="J10" s="3">
        <f>(start_2000!J10-start_2000!J9)/start_2000!J9</f>
        <v>-1.0188389081122646E-2</v>
      </c>
      <c r="K10" s="3">
        <f>(start_2000!K10-start_2000!K9)/start_2000!K9</f>
        <v>0.19284263272452146</v>
      </c>
      <c r="L10" s="3">
        <f>(start_2000!L10-start_2000!L9)/start_2000!L9</f>
        <v>0</v>
      </c>
      <c r="M10" s="3">
        <f>(start_2000!M10-start_2000!M9)/start_2000!M9</f>
        <v>0</v>
      </c>
      <c r="N10" s="3">
        <f>(start_2000!N10-start_2000!N9)/start_2000!N9</f>
        <v>0</v>
      </c>
      <c r="O10" s="3">
        <f>(start_2000!O10-start_2000!O9)/start_2000!O9</f>
        <v>0</v>
      </c>
      <c r="P10" s="3">
        <f>(start_2000!P10-start_2000!P9)/start_2000!P9</f>
        <v>0</v>
      </c>
      <c r="Q10" s="3">
        <f>(start_2000!Q10-start_2000!Q9)/start_2000!Q9</f>
        <v>0</v>
      </c>
      <c r="R10" s="3">
        <f>(start_2000!R10-start_2000!R9)/start_2000!R9</f>
        <v>0</v>
      </c>
      <c r="S10" s="3">
        <f>(start_2000!S10-start_2000!S9)/start_2000!S9</f>
        <v>0</v>
      </c>
      <c r="T10" s="3">
        <f>(start_2000!T10-start_2000!T9)/start_2000!T9</f>
        <v>0</v>
      </c>
      <c r="U10" s="3">
        <f>(start_2000!U10-start_2000!U9)/start_2000!U9</f>
        <v>0</v>
      </c>
      <c r="V10" s="3">
        <f>(start_2000!V10-start_2000!V9)/start_2000!V9</f>
        <v>0</v>
      </c>
      <c r="W10" s="3">
        <f>(start_2000!W10-start_2000!W9)/start_2000!W9</f>
        <v>0</v>
      </c>
      <c r="X10" s="3">
        <f>(start_2000!X10-start_2000!X9)/start_2000!X9</f>
        <v>0</v>
      </c>
      <c r="Y10" s="3">
        <f>(start_2000!Y10-start_2000!Y9)/start_2000!Y9</f>
        <v>0</v>
      </c>
      <c r="Z10" s="3">
        <f>(start_2000!Z10-start_2000!Z9)/start_2000!Z9</f>
        <v>0</v>
      </c>
      <c r="AA10" s="3">
        <f>(start_2000!AA10-start_2000!AA9)/start_2000!AA9</f>
        <v>0</v>
      </c>
      <c r="AB10" s="3">
        <f>(start_2000!AB10-start_2000!AB9)/start_2000!AB9</f>
        <v>0</v>
      </c>
      <c r="AC10" s="3">
        <f>(start_2000!AC10-start_2000!AC9)/start_2000!AC9</f>
        <v>0</v>
      </c>
      <c r="AD10" s="3">
        <f>(start_2000!AD10-start_2000!AD9)/start_2000!AD9</f>
        <v>0</v>
      </c>
      <c r="AE10" s="3">
        <f>(start_2000!AE10-start_2000!AE9)/start_2000!AE9</f>
        <v>0</v>
      </c>
      <c r="AF10" s="3">
        <f>(start_2000!AF10-start_2000!AF9)/start_2000!AF9</f>
        <v>0</v>
      </c>
      <c r="AG10" s="3">
        <f>(start_2000!AG10-start_2000!AG9)/start_2000!AG9</f>
        <v>0</v>
      </c>
      <c r="AH10" s="3">
        <f>(start_2000!AH10-start_2000!AH9)/start_2000!AH9</f>
        <v>0</v>
      </c>
      <c r="AI10" s="3">
        <f>(start_2000!AI10-start_2000!AI9)/start_2000!AI9</f>
        <v>0</v>
      </c>
      <c r="AJ10" s="3">
        <f>(start_2000!AJ10-start_2000!AJ9)/start_2000!AJ9</f>
        <v>-4.2348375742908345E-3</v>
      </c>
      <c r="AK10" s="3">
        <f>(start_2000!AK10-start_2000!AK9)/start_2000!AK9</f>
        <v>-8.6389866730804121E-3</v>
      </c>
      <c r="AL10" s="3">
        <f>(start_2000!AL10-start_2000!AL9)/start_2000!AL9</f>
        <v>-1.1716424802134811E-2</v>
      </c>
      <c r="AM10" s="3">
        <f>(start_2000!AM10-start_2000!AM9)/start_2000!AM9</f>
        <v>-6.0668031791240772E-2</v>
      </c>
      <c r="AN10" s="3" t="e">
        <f>(start_2000!AN10-start_2000!AN9)/start_2000!AN9</f>
        <v>#DIV/0!</v>
      </c>
      <c r="AO10" s="3">
        <f>(start_2000!AO10-start_2000!AO9)/start_2000!AO9</f>
        <v>-9.8962875521406111E-3</v>
      </c>
      <c r="AP10" s="3" t="e">
        <f>(start_2000!AP10-start_2000!AP9)/start_2000!AP9</f>
        <v>#DIV/0!</v>
      </c>
      <c r="AQ10" s="3" t="e">
        <f>(start_2000!AQ10-start_2000!AQ9)/start_2000!AQ9</f>
        <v>#DIV/0!</v>
      </c>
      <c r="AR10" s="3">
        <f>(start_2000!AR10-start_2000!AR9)/start_2000!AR9</f>
        <v>-6.1007629572030965E-2</v>
      </c>
      <c r="AS10" s="3">
        <f>(start_2000!AS10-start_2000!AS9)/start_2000!AS9</f>
        <v>-3.6649706096654835E-3</v>
      </c>
      <c r="AT10" s="3">
        <f>(start_2000!AT10-start_2000!AT9)/start_2000!AT9</f>
        <v>8.7648187127771754E-2</v>
      </c>
      <c r="AU10" s="3">
        <f>(start_2000!AU10-start_2000!AU9)/start_2000!AU9</f>
        <v>-5.7326491972247489E-3</v>
      </c>
      <c r="AV10" s="3">
        <f>(start_2000!AV10-start_2000!AV9)/start_2000!AV9</f>
        <v>3.1400675616157815E-3</v>
      </c>
      <c r="AW10" s="3">
        <f>(start_2000!AW10-start_2000!AW9)/start_2000!AW9</f>
        <v>7.3619631901840496E-2</v>
      </c>
      <c r="AX10" s="3">
        <f>(start_2000!AX10-start_2000!AX9)/start_2000!AX9</f>
        <v>5.7043478260869585E-2</v>
      </c>
      <c r="AY10" s="3">
        <f>start_2000!AY10</f>
        <v>0.13</v>
      </c>
      <c r="AZ10" s="3">
        <f>(start_2000!AZ10-start_2000!AZ9)/start_2000!AZ9</f>
        <v>-6.4795918367346939E-2</v>
      </c>
      <c r="BA10" s="3" t="e">
        <f>(start_2000!BA10-start_2000!BA9)/start_2000!BA9</f>
        <v>#DIV/0!</v>
      </c>
      <c r="BB10" s="3">
        <f>(start_2000!BB10-start_2000!BB9)/start_2000!BB9</f>
        <v>1.6307302047472473E-2</v>
      </c>
      <c r="BC10" s="3">
        <f>(start_2000!BC10-start_2000!BC9)/start_2000!BC9</f>
        <v>1.7985611510791411E-2</v>
      </c>
      <c r="BD10" s="3">
        <f>(start_2000!BD10-start_2000!BD9)/start_2000!BD9</f>
        <v>6.8656716417909514E-3</v>
      </c>
      <c r="BE10" s="3">
        <f>(start_2000!BE10-start_2000!BE9)/start_2000!BE9</f>
        <v>1.8917237087740905E-3</v>
      </c>
      <c r="BF10" s="3">
        <f>(start_2000!BF10-start_2000!BF9)/start_2000!BF9</f>
        <v>3.0783263025880745E-3</v>
      </c>
      <c r="BG10" s="3">
        <f>(start_2000!BG10-start_2000!BG9)/start_2000!BG9</f>
        <v>-5.4247099740902423E-2</v>
      </c>
      <c r="BH10" s="3">
        <f>(start_2000!BH10-start_2000!BH9)/start_2000!BH9</f>
        <v>-9.4827153680196702E-2</v>
      </c>
      <c r="BI10" s="3">
        <f>(start_2000!BI10-start_2000!BI9)/start_2000!BI9</f>
        <v>3.2679738562091533E-2</v>
      </c>
      <c r="BJ10" s="3">
        <f>(start_2000!BJ10-start_2000!BJ9)/start_2000!BJ9</f>
        <v>-0.11003399219438499</v>
      </c>
    </row>
    <row r="11" spans="1:62" x14ac:dyDescent="0.25">
      <c r="A11" s="1">
        <f>start_2000!A11</f>
        <v>36800</v>
      </c>
      <c r="B11" s="3">
        <f>(start_2000!B11-start_2000!B10)/start_2000!B10</f>
        <v>-2.3132084200781891E-4</v>
      </c>
      <c r="C11" s="3">
        <f>(start_2000!C11-start_2000!C10)/start_2000!C10</f>
        <v>-1.9484568221968201E-2</v>
      </c>
      <c r="D11" s="3">
        <f>(start_2000!D11-start_2000!D10)/start_2000!D10</f>
        <v>-8.8148316651501368E-3</v>
      </c>
      <c r="E11" s="3">
        <f>(start_2000!E11-start_2000!E10)/start_2000!E10</f>
        <v>-0.16525423728813557</v>
      </c>
      <c r="F11" s="3">
        <f>(start_2000!F11-start_2000!F10)/start_2000!F10</f>
        <v>-8.175148480260859E-3</v>
      </c>
      <c r="G11" s="3">
        <f>(start_2000!G11-start_2000!G10)/start_2000!G10</f>
        <v>-0.14184397163120566</v>
      </c>
      <c r="H11" s="3">
        <f>(start_2000!H11-start_2000!H10)/start_2000!H10</f>
        <v>5.0418877178737389E-3</v>
      </c>
      <c r="I11" s="3">
        <f>(start_2000!I11-start_2000!I10)/start_2000!I10</f>
        <v>4.2345276872964278E-2</v>
      </c>
      <c r="J11" s="3">
        <f>(start_2000!J11-start_2000!J10)/start_2000!J10</f>
        <v>-8.7395610798213248E-3</v>
      </c>
      <c r="K11" s="3">
        <f>(start_2000!K11-start_2000!K10)/start_2000!K10</f>
        <v>0.32347255833905453</v>
      </c>
      <c r="L11" s="3">
        <f>(start_2000!L11-start_2000!L10)/start_2000!L10</f>
        <v>0</v>
      </c>
      <c r="M11" s="3">
        <f>(start_2000!M11-start_2000!M10)/start_2000!M10</f>
        <v>0</v>
      </c>
      <c r="N11" s="3">
        <f>(start_2000!N11-start_2000!N10)/start_2000!N10</f>
        <v>-1.0500992919492387E-2</v>
      </c>
      <c r="O11" s="3">
        <f>(start_2000!O11-start_2000!O10)/start_2000!O10</f>
        <v>-1.9096916299559472</v>
      </c>
      <c r="P11" s="3">
        <f>(start_2000!P11-start_2000!P10)/start_2000!P10</f>
        <v>-1.9374999999999998</v>
      </c>
      <c r="Q11" s="3">
        <f>(start_2000!Q11-start_2000!Q10)/start_2000!Q10</f>
        <v>-1.4097237606008802E-2</v>
      </c>
      <c r="R11" s="3">
        <f>(start_2000!R11-start_2000!R10)/start_2000!R10</f>
        <v>91</v>
      </c>
      <c r="S11" s="3">
        <f>(start_2000!S11-start_2000!S10)/start_2000!S10</f>
        <v>140</v>
      </c>
      <c r="T11" s="3">
        <f>(start_2000!T11-start_2000!T10)/start_2000!T10</f>
        <v>4.7198129453212634E-4</v>
      </c>
      <c r="U11" s="3">
        <f>(start_2000!U11-start_2000!U10)/start_2000!U10</f>
        <v>-0.875</v>
      </c>
      <c r="V11" s="3">
        <f>(start_2000!V11-start_2000!V10)/start_2000!V10</f>
        <v>-0.86842105263157898</v>
      </c>
      <c r="W11" s="3">
        <f>(start_2000!W11-start_2000!W10)/start_2000!W10</f>
        <v>-2.2920648135883997E-2</v>
      </c>
      <c r="X11" s="3">
        <f>(start_2000!X11-start_2000!X10)/start_2000!X10</f>
        <v>3.4747474747474745</v>
      </c>
      <c r="Y11" s="3">
        <f>(start_2000!Y11-start_2000!Y10)/start_2000!Y10</f>
        <v>3.58</v>
      </c>
      <c r="Z11" s="3">
        <f>(start_2000!Z11-start_2000!Z10)/start_2000!Z10</f>
        <v>-3.7798901931340542E-2</v>
      </c>
      <c r="AA11" s="3">
        <f>(start_2000!AA11-start_2000!AA10)/start_2000!AA10</f>
        <v>6.0693069306930694</v>
      </c>
      <c r="AB11" s="3">
        <f>(start_2000!AB11-start_2000!AB10)/start_2000!AB10</f>
        <v>6.4117647058823524</v>
      </c>
      <c r="AC11" s="3">
        <f>(start_2000!AC11-start_2000!AC10)/start_2000!AC10</f>
        <v>-9.3414944016337972E-2</v>
      </c>
      <c r="AD11" s="3">
        <f>(start_2000!AD11-start_2000!AD10)/start_2000!AD10</f>
        <v>-5.3505346445584835E-2</v>
      </c>
      <c r="AE11" s="3">
        <f>(start_2000!AE11-start_2000!AE10)/start_2000!AE10</f>
        <v>-2.019091847265222</v>
      </c>
      <c r="AF11" s="3">
        <f>(start_2000!AF11-start_2000!AF10)/start_2000!AF10</f>
        <v>-2.1810154525386309</v>
      </c>
      <c r="AG11" s="3">
        <f>(start_2000!AG11-start_2000!AG10)/start_2000!AG10</f>
        <v>-6.4552010134052748E-2</v>
      </c>
      <c r="AH11" s="3">
        <f>(start_2000!AH11-start_2000!AH10)/start_2000!AH10</f>
        <v>-3.2725509214354997</v>
      </c>
      <c r="AI11" s="3">
        <f>(start_2000!AI11-start_2000!AI10)/start_2000!AI10</f>
        <v>-3.604838709677419</v>
      </c>
      <c r="AJ11" s="3">
        <f>(start_2000!AJ11-start_2000!AJ10)/start_2000!AJ10</f>
        <v>-4.8040643269988519E-2</v>
      </c>
      <c r="AK11" s="3">
        <f>(start_2000!AK11-start_2000!AK10)/start_2000!AK10</f>
        <v>-0.13984064670668575</v>
      </c>
      <c r="AL11" s="3">
        <f>(start_2000!AL11-start_2000!AL10)/start_2000!AL10</f>
        <v>-5.3070193603232632E-2</v>
      </c>
      <c r="AM11" s="3">
        <f>(start_2000!AM11-start_2000!AM10)/start_2000!AM10</f>
        <v>1.5486355566018266E-5</v>
      </c>
      <c r="AN11" s="3" t="e">
        <f>(start_2000!AN11-start_2000!AN10)/start_2000!AN10</f>
        <v>#DIV/0!</v>
      </c>
      <c r="AO11" s="3">
        <f>(start_2000!AO11-start_2000!AO10)/start_2000!AO10</f>
        <v>-5.297951186662584E-2</v>
      </c>
      <c r="AP11" s="3" t="e">
        <f>(start_2000!AP11-start_2000!AP10)/start_2000!AP10</f>
        <v>#DIV/0!</v>
      </c>
      <c r="AQ11" s="3" t="e">
        <f>(start_2000!AQ11-start_2000!AQ10)/start_2000!AQ10</f>
        <v>#DIV/0!</v>
      </c>
      <c r="AR11" s="3">
        <f>(start_2000!AR11-start_2000!AR10)/start_2000!AR10</f>
        <v>-0.24961525209124688</v>
      </c>
      <c r="AS11" s="3">
        <f>(start_2000!AS11-start_2000!AS10)/start_2000!AS10</f>
        <v>-1.3098174768645381E-2</v>
      </c>
      <c r="AT11" s="3">
        <f>(start_2000!AT11-start_2000!AT10)/start_2000!AT10</f>
        <v>-2.7599964567277875E-2</v>
      </c>
      <c r="AU11" s="3">
        <f>(start_2000!AU11-start_2000!AU10)/start_2000!AU10</f>
        <v>-8.835766738660867E-3</v>
      </c>
      <c r="AV11" s="3">
        <f>(start_2000!AV11-start_2000!AV10)/start_2000!AV10</f>
        <v>2.004302934002522E-2</v>
      </c>
      <c r="AW11" s="3">
        <f>(start_2000!AW11-start_2000!AW10)/start_2000!AW10</f>
        <v>-0.13714285714285715</v>
      </c>
      <c r="AX11" s="3">
        <f>(start_2000!AX11-start_2000!AX10)/start_2000!AX10</f>
        <v>4.5080618624547583E-2</v>
      </c>
      <c r="AY11" s="3">
        <f>start_2000!AY11</f>
        <v>-0.38</v>
      </c>
      <c r="AZ11" s="3">
        <f>(start_2000!AZ11-start_2000!AZ10)/start_2000!AZ10</f>
        <v>-0.25368248772504093</v>
      </c>
      <c r="BA11" s="3" t="e">
        <f>(start_2000!BA11-start_2000!BA10)/start_2000!BA10</f>
        <v>#DIV/0!</v>
      </c>
      <c r="BB11" s="3">
        <f>(start_2000!BB11-start_2000!BB10)/start_2000!BB10</f>
        <v>2.1394187912283373E-3</v>
      </c>
      <c r="BC11" s="3">
        <f>(start_2000!BC11-start_2000!BC10)/start_2000!BC10</f>
        <v>-1.8845700824499427E-2</v>
      </c>
      <c r="BD11" s="3">
        <f>(start_2000!BD11-start_2000!BD10)/start_2000!BD10</f>
        <v>2.4162466646902012E-2</v>
      </c>
      <c r="BE11" s="3">
        <f>(start_2000!BE11-start_2000!BE10)/start_2000!BE10</f>
        <v>-1.8508856922809485E-3</v>
      </c>
      <c r="BF11" s="3">
        <f>(start_2000!BF11-start_2000!BF10)/start_2000!BF10</f>
        <v>-1.8185951352580132E-3</v>
      </c>
      <c r="BG11" s="3">
        <f>(start_2000!BG11-start_2000!BG10)/start_2000!BG10</f>
        <v>1.8461386578473137E-2</v>
      </c>
      <c r="BH11" s="3">
        <f>(start_2000!BH11-start_2000!BH10)/start_2000!BH10</f>
        <v>3.2536999057701924E-2</v>
      </c>
      <c r="BI11" s="3">
        <f>(start_2000!BI11-start_2000!BI10)/start_2000!BI10</f>
        <v>-1.8987341772151913E-2</v>
      </c>
      <c r="BJ11" s="3">
        <f>(start_2000!BJ11-start_2000!BJ10)/start_2000!BJ10</f>
        <v>-0.17428207667279672</v>
      </c>
    </row>
    <row r="12" spans="1:62" x14ac:dyDescent="0.25">
      <c r="A12" s="1">
        <f>start_2000!A12</f>
        <v>36831</v>
      </c>
      <c r="B12" s="3">
        <f>(start_2000!B12-start_2000!B11)/start_2000!B11</f>
        <v>1.3882461823230513E-3</v>
      </c>
      <c r="C12" s="3">
        <f>(start_2000!C12-start_2000!C11)/start_2000!C11</f>
        <v>-2.0454665889460016E-2</v>
      </c>
      <c r="D12" s="3">
        <f>(start_2000!D12-start_2000!D11)/start_2000!D11</f>
        <v>-2.8687819151988064E-4</v>
      </c>
      <c r="E12" s="3">
        <f>(start_2000!E12-start_2000!E11)/start_2000!E11</f>
        <v>-0.14720812182741119</v>
      </c>
      <c r="F12" s="3">
        <f>(start_2000!F12-start_2000!F11)/start_2000!F11</f>
        <v>6.2699605485628408E-3</v>
      </c>
      <c r="G12" s="3">
        <f>(start_2000!G12-start_2000!G11)/start_2000!G11</f>
        <v>-0.11157024793388431</v>
      </c>
      <c r="H12" s="3">
        <f>(start_2000!H12-start_2000!H11)/start_2000!H11</f>
        <v>9.7930040613127215E-3</v>
      </c>
      <c r="I12" s="3">
        <f>(start_2000!I12-start_2000!I11)/start_2000!I11</f>
        <v>5.9374999999999983E-2</v>
      </c>
      <c r="J12" s="3">
        <f>(start_2000!J12-start_2000!J11)/start_2000!J11</f>
        <v>5.8777429467084643E-4</v>
      </c>
      <c r="K12" s="3">
        <f>(start_2000!K12-start_2000!K11)/start_2000!K11</f>
        <v>-0.71665281171226791</v>
      </c>
      <c r="L12" s="3">
        <f>(start_2000!L12-start_2000!L11)/start_2000!L11</f>
        <v>0</v>
      </c>
      <c r="M12" s="3">
        <f>(start_2000!M12-start_2000!M11)/start_2000!M11</f>
        <v>2.6072220049536661E-3</v>
      </c>
      <c r="N12" s="3">
        <f>(start_2000!N12-start_2000!N11)/start_2000!N11</f>
        <v>0</v>
      </c>
      <c r="O12" s="3">
        <f>(start_2000!O12-start_2000!O11)/start_2000!O11</f>
        <v>0</v>
      </c>
      <c r="P12" s="3">
        <f>(start_2000!P12-start_2000!P11)/start_2000!P11</f>
        <v>0</v>
      </c>
      <c r="Q12" s="3">
        <f>(start_2000!Q12-start_2000!Q11)/start_2000!Q11</f>
        <v>0</v>
      </c>
      <c r="R12" s="3">
        <f>(start_2000!R12-start_2000!R11)/start_2000!R11</f>
        <v>0</v>
      </c>
      <c r="S12" s="3">
        <f>(start_2000!S12-start_2000!S11)/start_2000!S11</f>
        <v>0</v>
      </c>
      <c r="T12" s="3">
        <f>(start_2000!T12-start_2000!T11)/start_2000!T11</f>
        <v>0</v>
      </c>
      <c r="U12" s="3">
        <f>(start_2000!U12-start_2000!U11)/start_2000!U11</f>
        <v>0</v>
      </c>
      <c r="V12" s="3">
        <f>(start_2000!V12-start_2000!V11)/start_2000!V11</f>
        <v>0</v>
      </c>
      <c r="W12" s="3">
        <f>(start_2000!W12-start_2000!W11)/start_2000!W11</f>
        <v>0</v>
      </c>
      <c r="X12" s="3">
        <f>(start_2000!X12-start_2000!X11)/start_2000!X11</f>
        <v>0</v>
      </c>
      <c r="Y12" s="3">
        <f>(start_2000!Y12-start_2000!Y11)/start_2000!Y11</f>
        <v>0</v>
      </c>
      <c r="Z12" s="3">
        <f>(start_2000!Z12-start_2000!Z11)/start_2000!Z11</f>
        <v>0</v>
      </c>
      <c r="AA12" s="3">
        <f>(start_2000!AA12-start_2000!AA11)/start_2000!AA11</f>
        <v>0</v>
      </c>
      <c r="AB12" s="3">
        <f>(start_2000!AB12-start_2000!AB11)/start_2000!AB11</f>
        <v>0</v>
      </c>
      <c r="AC12" s="3">
        <f>(start_2000!AC12-start_2000!AC11)/start_2000!AC11</f>
        <v>0</v>
      </c>
      <c r="AD12" s="3">
        <f>(start_2000!AD12-start_2000!AD11)/start_2000!AD11</f>
        <v>0</v>
      </c>
      <c r="AE12" s="3">
        <f>(start_2000!AE12-start_2000!AE11)/start_2000!AE11</f>
        <v>0</v>
      </c>
      <c r="AF12" s="3">
        <f>(start_2000!AF12-start_2000!AF11)/start_2000!AF11</f>
        <v>0</v>
      </c>
      <c r="AG12" s="3">
        <f>(start_2000!AG12-start_2000!AG11)/start_2000!AG11</f>
        <v>0</v>
      </c>
      <c r="AH12" s="3">
        <f>(start_2000!AH12-start_2000!AH11)/start_2000!AH11</f>
        <v>0</v>
      </c>
      <c r="AI12" s="3">
        <f>(start_2000!AI12-start_2000!AI11)/start_2000!AI11</f>
        <v>0</v>
      </c>
      <c r="AJ12" s="3">
        <f>(start_2000!AJ12-start_2000!AJ11)/start_2000!AJ11</f>
        <v>2.1559284952966461E-2</v>
      </c>
      <c r="AK12" s="3">
        <f>(start_2000!AK12-start_2000!AK11)/start_2000!AK11</f>
        <v>-8.3510485702540146E-2</v>
      </c>
      <c r="AL12" s="3">
        <f>(start_2000!AL12-start_2000!AL11)/start_2000!AL11</f>
        <v>-1.0866838271419803E-2</v>
      </c>
      <c r="AM12" s="3">
        <f>(start_2000!AM12-start_2000!AM11)/start_2000!AM11</f>
        <v>5.8682875539257294E-2</v>
      </c>
      <c r="AN12" s="3" t="e">
        <f>(start_2000!AN12-start_2000!AN11)/start_2000!AN11</f>
        <v>#DIV/0!</v>
      </c>
      <c r="AO12" s="3">
        <f>(start_2000!AO12-start_2000!AO11)/start_2000!AO11</f>
        <v>-3.5974004738246482E-2</v>
      </c>
      <c r="AP12" s="3" t="e">
        <f>(start_2000!AP12-start_2000!AP11)/start_2000!AP11</f>
        <v>#DIV/0!</v>
      </c>
      <c r="AQ12" s="3" t="e">
        <f>(start_2000!AQ12-start_2000!AQ11)/start_2000!AQ11</f>
        <v>#DIV/0!</v>
      </c>
      <c r="AR12" s="3">
        <f>(start_2000!AR12-start_2000!AR11)/start_2000!AR11</f>
        <v>-0.10598695660474712</v>
      </c>
      <c r="AS12" s="3">
        <f>(start_2000!AS12-start_2000!AS11)/start_2000!AS11</f>
        <v>-1.4581013560366056E-2</v>
      </c>
      <c r="AT12" s="3">
        <f>(start_2000!AT12-start_2000!AT11)/start_2000!AT11</f>
        <v>4.0408022865838125E-2</v>
      </c>
      <c r="AU12" s="3">
        <f>(start_2000!AU12-start_2000!AU11)/start_2000!AU11</f>
        <v>-5.9241369487949237E-3</v>
      </c>
      <c r="AV12" s="3">
        <f>(start_2000!AV12-start_2000!AV11)/start_2000!AV11</f>
        <v>1.9987123885607614E-2</v>
      </c>
      <c r="AW12" s="3">
        <f>(start_2000!AW12-start_2000!AW11)/start_2000!AW11</f>
        <v>0.17218543046357615</v>
      </c>
      <c r="AX12" s="3">
        <f>(start_2000!AX12-start_2000!AX11)/start_2000!AX11</f>
        <v>-3.5894206549118401E-2</v>
      </c>
      <c r="AY12" s="3">
        <f>start_2000!AY12</f>
        <v>-0.02</v>
      </c>
      <c r="AZ12" s="3">
        <f>(start_2000!AZ12-start_2000!AZ11)/start_2000!AZ11</f>
        <v>2.1929824561403508E-3</v>
      </c>
      <c r="BA12" s="3" t="e">
        <f>(start_2000!BA12-start_2000!BA11)/start_2000!BA11</f>
        <v>#DIV/0!</v>
      </c>
      <c r="BB12" s="3">
        <f>(start_2000!BB12-start_2000!BB11)/start_2000!BB11</f>
        <v>1.1563778687066333E-2</v>
      </c>
      <c r="BC12" s="3">
        <f>(start_2000!BC12-start_2000!BC11)/start_2000!BC11</f>
        <v>5.0420168067226885E-2</v>
      </c>
      <c r="BD12" s="3">
        <f>(start_2000!BD12-start_2000!BD11)/start_2000!BD11</f>
        <v>-8.3948473006223521E-3</v>
      </c>
      <c r="BE12" s="3">
        <f>(start_2000!BE12-start_2000!BE11)/start_2000!BE11</f>
        <v>-2.2811842743892485E-2</v>
      </c>
      <c r="BF12" s="3">
        <f>(start_2000!BF12-start_2000!BF11)/start_2000!BF11</f>
        <v>2.3912548394443181E-3</v>
      </c>
      <c r="BG12" s="3">
        <f>(start_2000!BG12-start_2000!BG11)/start_2000!BG11</f>
        <v>5.7336726039016177E-2</v>
      </c>
      <c r="BH12" s="3">
        <f>(start_2000!BH12-start_2000!BH11)/start_2000!BH11</f>
        <v>2.5606613699806796E-2</v>
      </c>
      <c r="BI12" s="3">
        <f>(start_2000!BI12-start_2000!BI11)/start_2000!BI11</f>
        <v>2.9032258064516082E-2</v>
      </c>
      <c r="BJ12" s="3">
        <f>(start_2000!BJ12-start_2000!BJ11)/start_2000!BJ11</f>
        <v>-5.3452115812917596E-2</v>
      </c>
    </row>
    <row r="13" spans="1:62" x14ac:dyDescent="0.25">
      <c r="A13" s="1">
        <f>start_2000!A13</f>
        <v>36861</v>
      </c>
      <c r="B13" s="3">
        <f>(start_2000!B13-start_2000!B12)/start_2000!B12</f>
        <v>5.7763401109054021E-4</v>
      </c>
      <c r="C13" s="3">
        <f>(start_2000!C13-start_2000!C12)/start_2000!C12</f>
        <v>0.13716526913713822</v>
      </c>
      <c r="D13" s="3">
        <f>(start_2000!D13-start_2000!D12)/start_2000!D12</f>
        <v>9.1942148760330578E-2</v>
      </c>
      <c r="E13" s="3">
        <f>(start_2000!E13-start_2000!E12)/start_2000!E12</f>
        <v>-3.0178571428571432</v>
      </c>
      <c r="F13" s="3">
        <f>(start_2000!F13-start_2000!F12)/start_2000!F12</f>
        <v>4.8306923992438917E-2</v>
      </c>
      <c r="G13" s="3">
        <f>(start_2000!G13-start_2000!G12)/start_2000!G12</f>
        <v>-1.1581395348837209</v>
      </c>
      <c r="H13" s="3">
        <f>(start_2000!H13-start_2000!H12)/start_2000!H12</f>
        <v>2.1580011460326728E-2</v>
      </c>
      <c r="I13" s="3">
        <f>(start_2000!I13-start_2000!I12)/start_2000!I12</f>
        <v>-4.1297935103244872E-2</v>
      </c>
      <c r="J13" s="3">
        <f>(start_2000!J13-start_2000!J12)/start_2000!J12</f>
        <v>3.3287644409633839E-2</v>
      </c>
      <c r="K13" s="3">
        <f>(start_2000!K13-start_2000!K12)/start_2000!K12</f>
        <v>-2.3917399499686756</v>
      </c>
      <c r="L13" s="3">
        <f>(start_2000!L13-start_2000!L12)/start_2000!L12</f>
        <v>-2.6315789473684209E-2</v>
      </c>
      <c r="M13" s="3">
        <f>(start_2000!M13-start_2000!M12)/start_2000!M12</f>
        <v>2.6004420751528359E-3</v>
      </c>
      <c r="N13" s="3">
        <f>(start_2000!N13-start_2000!N12)/start_2000!N12</f>
        <v>0</v>
      </c>
      <c r="O13" s="3">
        <f>(start_2000!O13-start_2000!O12)/start_2000!O12</f>
        <v>0</v>
      </c>
      <c r="P13" s="3">
        <f>(start_2000!P13-start_2000!P12)/start_2000!P12</f>
        <v>0</v>
      </c>
      <c r="Q13" s="3">
        <f>(start_2000!Q13-start_2000!Q12)/start_2000!Q12</f>
        <v>0</v>
      </c>
      <c r="R13" s="3">
        <f>(start_2000!R13-start_2000!R12)/start_2000!R12</f>
        <v>0</v>
      </c>
      <c r="S13" s="3">
        <f>(start_2000!S13-start_2000!S12)/start_2000!S12</f>
        <v>0</v>
      </c>
      <c r="T13" s="3">
        <f>(start_2000!T13-start_2000!T12)/start_2000!T12</f>
        <v>0</v>
      </c>
      <c r="U13" s="3">
        <f>(start_2000!U13-start_2000!U12)/start_2000!U12</f>
        <v>0</v>
      </c>
      <c r="V13" s="3">
        <f>(start_2000!V13-start_2000!V12)/start_2000!V12</f>
        <v>0</v>
      </c>
      <c r="W13" s="3">
        <f>(start_2000!W13-start_2000!W12)/start_2000!W12</f>
        <v>0</v>
      </c>
      <c r="X13" s="3">
        <f>(start_2000!X13-start_2000!X12)/start_2000!X12</f>
        <v>0</v>
      </c>
      <c r="Y13" s="3">
        <f>(start_2000!Y13-start_2000!Y12)/start_2000!Y12</f>
        <v>0</v>
      </c>
      <c r="Z13" s="3">
        <f>(start_2000!Z13-start_2000!Z12)/start_2000!Z12</f>
        <v>0</v>
      </c>
      <c r="AA13" s="3">
        <f>(start_2000!AA13-start_2000!AA12)/start_2000!AA12</f>
        <v>0</v>
      </c>
      <c r="AB13" s="3">
        <f>(start_2000!AB13-start_2000!AB12)/start_2000!AB12</f>
        <v>0</v>
      </c>
      <c r="AC13" s="3">
        <f>(start_2000!AC13-start_2000!AC12)/start_2000!AC12</f>
        <v>0</v>
      </c>
      <c r="AD13" s="3">
        <f>(start_2000!AD13-start_2000!AD12)/start_2000!AD12</f>
        <v>0</v>
      </c>
      <c r="AE13" s="3">
        <f>(start_2000!AE13-start_2000!AE12)/start_2000!AE12</f>
        <v>0</v>
      </c>
      <c r="AF13" s="3">
        <f>(start_2000!AF13-start_2000!AF12)/start_2000!AF12</f>
        <v>0</v>
      </c>
      <c r="AG13" s="3">
        <f>(start_2000!AG13-start_2000!AG12)/start_2000!AG12</f>
        <v>0</v>
      </c>
      <c r="AH13" s="3">
        <f>(start_2000!AH13-start_2000!AH12)/start_2000!AH12</f>
        <v>0</v>
      </c>
      <c r="AI13" s="3">
        <f>(start_2000!AI13-start_2000!AI12)/start_2000!AI12</f>
        <v>0</v>
      </c>
      <c r="AJ13" s="3">
        <f>(start_2000!AJ13-start_2000!AJ12)/start_2000!AJ12</f>
        <v>-1.27055399643245E-3</v>
      </c>
      <c r="AK13" s="3">
        <f>(start_2000!AK13-start_2000!AK12)/start_2000!AK12</f>
        <v>-0.13013214474254714</v>
      </c>
      <c r="AL13" s="3">
        <f>(start_2000!AL13-start_2000!AL12)/start_2000!AL12</f>
        <v>-3.207775437596954E-2</v>
      </c>
      <c r="AM13" s="3">
        <f>(start_2000!AM13-start_2000!AM12)/start_2000!AM12</f>
        <v>5.4051641425879185E-3</v>
      </c>
      <c r="AN13" s="3" t="e">
        <f>(start_2000!AN13-start_2000!AN12)/start_2000!AN12</f>
        <v>#DIV/0!</v>
      </c>
      <c r="AO13" s="3">
        <f>(start_2000!AO13-start_2000!AO12)/start_2000!AO12</f>
        <v>-2.3788546410697199E-2</v>
      </c>
      <c r="AP13" s="3" t="e">
        <f>(start_2000!AP13-start_2000!AP12)/start_2000!AP12</f>
        <v>#DIV/0!</v>
      </c>
      <c r="AQ13" s="3" t="e">
        <f>(start_2000!AQ13-start_2000!AQ12)/start_2000!AQ12</f>
        <v>#DIV/0!</v>
      </c>
      <c r="AR13" s="3">
        <f>(start_2000!AR13-start_2000!AR12)/start_2000!AR12</f>
        <v>-0.112392730204741</v>
      </c>
      <c r="AS13" s="3">
        <f>(start_2000!AS13-start_2000!AS12)/start_2000!AS12</f>
        <v>2.1212976022566943E-2</v>
      </c>
      <c r="AT13" s="3">
        <f>(start_2000!AT13-start_2000!AT12)/start_2000!AT12</f>
        <v>-0.1711613110352275</v>
      </c>
      <c r="AU13" s="3">
        <f>(start_2000!AU13-start_2000!AU12)/start_2000!AU12</f>
        <v>-8.3189826002476167E-2</v>
      </c>
      <c r="AV13" s="3">
        <f>(start_2000!AV13-start_2000!AV12)/start_2000!AV12</f>
        <v>2.0698244190622911E-2</v>
      </c>
      <c r="AW13" s="3">
        <f>(start_2000!AW13-start_2000!AW12)/start_2000!AW12</f>
        <v>-0.50960451977401133</v>
      </c>
      <c r="AX13" s="3">
        <f>(start_2000!AX13-start_2000!AX12)/start_2000!AX12</f>
        <v>-1.9921619856303051E-2</v>
      </c>
      <c r="AY13" s="3">
        <f>start_2000!AY13</f>
        <v>-0.21</v>
      </c>
      <c r="AZ13" s="3">
        <f>(start_2000!AZ13-start_2000!AZ12)/start_2000!AZ12</f>
        <v>4.2304886943836613E-2</v>
      </c>
      <c r="BA13" s="3" t="e">
        <f>(start_2000!BA13-start_2000!BA12)/start_2000!BA12</f>
        <v>#DIV/0!</v>
      </c>
      <c r="BB13" s="3">
        <f>(start_2000!BB13-start_2000!BB12)/start_2000!BB12</f>
        <v>-2.9546253957087577E-2</v>
      </c>
      <c r="BC13" s="3">
        <f>(start_2000!BC13-start_2000!BC12)/start_2000!BC12</f>
        <v>-0.11657142857142852</v>
      </c>
      <c r="BD13" s="3">
        <f>(start_2000!BD13-start_2000!BD12)/start_2000!BD12</f>
        <v>-3.5615238651291951E-2</v>
      </c>
      <c r="BE13" s="3">
        <f>(start_2000!BE13-start_2000!BE12)/start_2000!BE12</f>
        <v>-9.5771777890984403E-3</v>
      </c>
      <c r="BF13" s="3">
        <f>(start_2000!BF13-start_2000!BF12)/start_2000!BF12</f>
        <v>2.8399409292286719E-3</v>
      </c>
      <c r="BG13" s="3">
        <f>(start_2000!BG13-start_2000!BG12)/start_2000!BG12</f>
        <v>-4.3936650546629728E-2</v>
      </c>
      <c r="BH13" s="3">
        <f>(start_2000!BH13-start_2000!BH12)/start_2000!BH12</f>
        <v>-7.8408793509552557E-2</v>
      </c>
      <c r="BI13" s="3">
        <f>(start_2000!BI13-start_2000!BI12)/start_2000!BI12</f>
        <v>1.2539184952978068E-2</v>
      </c>
      <c r="BJ13" s="3">
        <f>(start_2000!BJ13-start_2000!BJ12)/start_2000!BJ12</f>
        <v>-8.199095022624435E-2</v>
      </c>
    </row>
    <row r="14" spans="1:62" x14ac:dyDescent="0.25">
      <c r="A14" s="1">
        <f>start_2000!A14</f>
        <v>36892</v>
      </c>
      <c r="B14" s="3">
        <f>(start_2000!B14-start_2000!B13)/start_2000!B13</f>
        <v>-3.6947234730399861E-3</v>
      </c>
      <c r="C14" s="3">
        <f>(start_2000!C14-start_2000!C13)/start_2000!C13</f>
        <v>0.81610808496467735</v>
      </c>
      <c r="D14" s="3">
        <f>(start_2000!D14-start_2000!D13)/start_2000!D13</f>
        <v>-9.7760958688111015E-3</v>
      </c>
      <c r="E14" s="3">
        <f>(start_2000!E14-start_2000!E13)/start_2000!E13</f>
        <v>0.84070796460176989</v>
      </c>
      <c r="F14" s="3">
        <f>(start_2000!F14-start_2000!F13)/start_2000!F13</f>
        <v>2.5377885621424279E-2</v>
      </c>
      <c r="G14" s="3">
        <f>(start_2000!G14-start_2000!G13)/start_2000!G13</f>
        <v>8.7941176470588243</v>
      </c>
      <c r="H14" s="3">
        <f>(start_2000!H14-start_2000!H13)/start_2000!H13</f>
        <v>1.2022563472996857E-2</v>
      </c>
      <c r="I14" s="3">
        <f>(start_2000!I14-start_2000!I13)/start_2000!I13</f>
        <v>-6.6153846153846105E-2</v>
      </c>
      <c r="J14" s="3">
        <f>(start_2000!J14-start_2000!J13)/start_2000!J13</f>
        <v>0.30377108205419745</v>
      </c>
      <c r="K14" s="3">
        <f>(start_2000!K14-start_2000!K13)/start_2000!K13</f>
        <v>-1.0285447503220735</v>
      </c>
      <c r="L14" s="3">
        <f>(start_2000!L14-start_2000!L13)/start_2000!L13</f>
        <v>0</v>
      </c>
      <c r="M14" s="3">
        <f>(start_2000!M14-start_2000!M13)/start_2000!M13</f>
        <v>0</v>
      </c>
      <c r="N14" s="3">
        <f>(start_2000!N14-start_2000!N13)/start_2000!N13</f>
        <v>-3.991701633643264E-3</v>
      </c>
      <c r="O14" s="3">
        <f>(start_2000!O14-start_2000!O13)/start_2000!O13</f>
        <v>-0.61501210653753025</v>
      </c>
      <c r="P14" s="3">
        <f>(start_2000!P14-start_2000!P13)/start_2000!P13</f>
        <v>-0.61904761904761907</v>
      </c>
      <c r="Q14" s="3">
        <f>(start_2000!Q14-start_2000!Q13)/start_2000!Q13</f>
        <v>-2.3898124546239817E-2</v>
      </c>
      <c r="R14" s="3">
        <f>(start_2000!R14-start_2000!R13)/start_2000!R13</f>
        <v>0.67028985507246397</v>
      </c>
      <c r="S14" s="3">
        <f>(start_2000!S14-start_2000!S13)/start_2000!S13</f>
        <v>0.69503546099290803</v>
      </c>
      <c r="T14" s="3">
        <f>(start_2000!T14-start_2000!T13)/start_2000!T13</f>
        <v>1.6383249607690258E-4</v>
      </c>
      <c r="U14" s="3">
        <f>(start_2000!U14-start_2000!U13)/start_2000!U13</f>
        <v>-0.63157894736842102</v>
      </c>
      <c r="V14" s="3">
        <f>(start_2000!V14-start_2000!V13)/start_2000!V13</f>
        <v>-0.6</v>
      </c>
      <c r="W14" s="3">
        <f>(start_2000!W14-start_2000!W13)/start_2000!W13</f>
        <v>3.6472084331205259E-2</v>
      </c>
      <c r="X14" s="3">
        <f>(start_2000!X14-start_2000!X13)/start_2000!X13</f>
        <v>-2.7392776523702032</v>
      </c>
      <c r="Y14" s="3">
        <f>(start_2000!Y14-start_2000!Y13)/start_2000!Y13</f>
        <v>-2.5938864628820957</v>
      </c>
      <c r="Z14" s="3">
        <f>(start_2000!Z14-start_2000!Z13)/start_2000!Z13</f>
        <v>-0.10876630728232282</v>
      </c>
      <c r="AA14" s="3">
        <f>(start_2000!AA14-start_2000!AA13)/start_2000!AA13</f>
        <v>1.5847338935574227</v>
      </c>
      <c r="AB14" s="3">
        <f>(start_2000!AB14-start_2000!AB13)/start_2000!AB13</f>
        <v>1.8783068783068788</v>
      </c>
      <c r="AC14" s="3">
        <f>(start_2000!AC14-start_2000!AC13)/start_2000!AC13</f>
        <v>-0.12898557368031591</v>
      </c>
      <c r="AD14" s="3">
        <f>(start_2000!AD14-start_2000!AD13)/start_2000!AD13</f>
        <v>-4.5859074610100664E-2</v>
      </c>
      <c r="AE14" s="3">
        <f>(start_2000!AE14-start_2000!AE13)/start_2000!AE13</f>
        <v>-0.13316455696202525</v>
      </c>
      <c r="AF14" s="3">
        <f>(start_2000!AF14-start_2000!AF13)/start_2000!AF13</f>
        <v>-0.14205607476635512</v>
      </c>
      <c r="AG14" s="3">
        <f>(start_2000!AG14-start_2000!AG13)/start_2000!AG13</f>
        <v>-6.8152917702932456E-2</v>
      </c>
      <c r="AH14" s="3">
        <f>(start_2000!AH14-start_2000!AH13)/start_2000!AH13</f>
        <v>4.9935979513444376E-2</v>
      </c>
      <c r="AI14" s="3">
        <f>(start_2000!AI14-start_2000!AI13)/start_2000!AI13</f>
        <v>5.572755417956661E-2</v>
      </c>
      <c r="AJ14" s="3">
        <f>(start_2000!AJ14-start_2000!AJ13)/start_2000!AJ13</f>
        <v>2.8377297298514004E-3</v>
      </c>
      <c r="AK14" s="3">
        <f>(start_2000!AK14-start_2000!AK13)/start_2000!AK13</f>
        <v>-3.54884618242586E-4</v>
      </c>
      <c r="AL14" s="3">
        <f>(start_2000!AL14-start_2000!AL13)/start_2000!AL13</f>
        <v>3.5385397949327367E-3</v>
      </c>
      <c r="AM14" s="3">
        <f>(start_2000!AM14-start_2000!AM13)/start_2000!AM13</f>
        <v>1.1158290640020382E-2</v>
      </c>
      <c r="AN14" s="3" t="e">
        <f>(start_2000!AN14-start_2000!AN13)/start_2000!AN13</f>
        <v>#DIV/0!</v>
      </c>
      <c r="AO14" s="3">
        <f>(start_2000!AO14-start_2000!AO13)/start_2000!AO13</f>
        <v>-4.7800175265399265E-2</v>
      </c>
      <c r="AP14" s="3" t="e">
        <f>(start_2000!AP14-start_2000!AP13)/start_2000!AP13</f>
        <v>#DIV/0!</v>
      </c>
      <c r="AQ14" s="3" t="e">
        <f>(start_2000!AQ14-start_2000!AQ13)/start_2000!AQ13</f>
        <v>#DIV/0!</v>
      </c>
      <c r="AR14" s="3">
        <f>(start_2000!AR14-start_2000!AR13)/start_2000!AR13</f>
        <v>0.15392675245881568</v>
      </c>
      <c r="AS14" s="3">
        <f>(start_2000!AS14-start_2000!AS13)/start_2000!AS13</f>
        <v>-2.262700771596415E-2</v>
      </c>
      <c r="AT14" s="3">
        <f>(start_2000!AT14-start_2000!AT13)/start_2000!AT13</f>
        <v>3.0319312639752207E-2</v>
      </c>
      <c r="AU14" s="3">
        <f>(start_2000!AU14-start_2000!AU13)/start_2000!AU13</f>
        <v>-1.6923680183626652E-2</v>
      </c>
      <c r="AV14" s="3">
        <f>(start_2000!AV14-start_2000!AV13)/start_2000!AV13</f>
        <v>-1.3654686346885757E-2</v>
      </c>
      <c r="AW14" s="3">
        <f>(start_2000!AW14-start_2000!AW13)/start_2000!AW13</f>
        <v>0.83179723502304148</v>
      </c>
      <c r="AX14" s="3">
        <f>(start_2000!AX14-start_2000!AX13)/start_2000!AX13</f>
        <v>-4.9316894368543827E-2</v>
      </c>
      <c r="AY14" s="3">
        <f>start_2000!AY14</f>
        <v>-0.3</v>
      </c>
      <c r="AZ14" s="3">
        <f>(start_2000!AZ14-start_2000!AZ13)/start_2000!AZ13</f>
        <v>0.57732680195941222</v>
      </c>
      <c r="BA14" s="3" t="e">
        <f>(start_2000!BA14-start_2000!BA13)/start_2000!BA13</f>
        <v>#DIV/0!</v>
      </c>
      <c r="BB14" s="3">
        <f>(start_2000!BB14-start_2000!BB13)/start_2000!BB13</f>
        <v>-2.1747009786153939E-3</v>
      </c>
      <c r="BC14" s="3">
        <f>(start_2000!BC14-start_2000!BC13)/start_2000!BC13</f>
        <v>-5.1746442432082833E-3</v>
      </c>
      <c r="BD14" s="3">
        <f>(start_2000!BD14-start_2000!BD13)/start_2000!BD13</f>
        <v>-2.1946420463144978E-2</v>
      </c>
      <c r="BE14" s="3">
        <f>(start_2000!BE14-start_2000!BE13)/start_2000!BE13</f>
        <v>1.2215821417550221E-3</v>
      </c>
      <c r="BF14" s="3">
        <f>(start_2000!BF14-start_2000!BF13)/start_2000!BF13</f>
        <v>7.929315813321251E-4</v>
      </c>
      <c r="BG14" s="3">
        <f>(start_2000!BG14-start_2000!BG13)/start_2000!BG13</f>
        <v>-2.0017260392194387E-2</v>
      </c>
      <c r="BH14" s="3">
        <f>(start_2000!BH14-start_2000!BH13)/start_2000!BH13</f>
        <v>-0.12460953030044868</v>
      </c>
      <c r="BI14" s="3">
        <f>(start_2000!BI14-start_2000!BI13)/start_2000!BI13</f>
        <v>1.2383900928792581E-2</v>
      </c>
      <c r="BJ14" s="3">
        <f>(start_2000!BJ14-start_2000!BJ13)/start_2000!BJ13</f>
        <v>7.2555205047318619E-2</v>
      </c>
    </row>
    <row r="15" spans="1:62" x14ac:dyDescent="0.25">
      <c r="A15" s="1">
        <f>start_2000!A15</f>
        <v>36923</v>
      </c>
      <c r="B15" s="3">
        <f>(start_2000!B15-start_2000!B14)/start_2000!B14</f>
        <v>-3.0130953760575396E-3</v>
      </c>
      <c r="C15" s="3">
        <f>(start_2000!C15-start_2000!C14)/start_2000!C14</f>
        <v>-0.48755091616350799</v>
      </c>
      <c r="D15" s="3">
        <f>(start_2000!D15-start_2000!D14)/start_2000!D14</f>
        <v>-5.3874734607218686E-2</v>
      </c>
      <c r="E15" s="3">
        <f>(start_2000!E15-start_2000!E14)/start_2000!E14</f>
        <v>-0.15064102564102569</v>
      </c>
      <c r="F15" s="3">
        <f>(start_2000!F15-start_2000!F14)/start_2000!F14</f>
        <v>-2.709450511278522E-2</v>
      </c>
      <c r="G15" s="3">
        <f>(start_2000!G15-start_2000!G14)/start_2000!G14</f>
        <v>0.14114114114114107</v>
      </c>
      <c r="H15" s="3">
        <f>(start_2000!H15-start_2000!H14)/start_2000!H14</f>
        <v>1.134640522875817E-3</v>
      </c>
      <c r="I15" s="3">
        <f>(start_2000!I15-start_2000!I14)/start_2000!I14</f>
        <v>-3.2948929159803066E-3</v>
      </c>
      <c r="J15" s="3">
        <f>(start_2000!J15-start_2000!J14)/start_2000!J14</f>
        <v>-0.17703488372093024</v>
      </c>
      <c r="K15" s="3">
        <f>(start_2000!K15-start_2000!K14)/start_2000!K14</f>
        <v>-12.268593367578386</v>
      </c>
      <c r="L15" s="3">
        <f>(start_2000!L15-start_2000!L14)/start_2000!L14</f>
        <v>-5.4054054054054057E-2</v>
      </c>
      <c r="M15" s="3">
        <f>(start_2000!M15-start_2000!M14)/start_2000!M14</f>
        <v>-7.7810919465698992E-3</v>
      </c>
      <c r="N15" s="3">
        <f>(start_2000!N15-start_2000!N14)/start_2000!N14</f>
        <v>0</v>
      </c>
      <c r="O15" s="3">
        <f>(start_2000!O15-start_2000!O14)/start_2000!O14</f>
        <v>0</v>
      </c>
      <c r="P15" s="3">
        <f>(start_2000!P15-start_2000!P14)/start_2000!P14</f>
        <v>0</v>
      </c>
      <c r="Q15" s="3">
        <f>(start_2000!Q15-start_2000!Q14)/start_2000!Q14</f>
        <v>0</v>
      </c>
      <c r="R15" s="3">
        <f>(start_2000!R15-start_2000!R14)/start_2000!R14</f>
        <v>0</v>
      </c>
      <c r="S15" s="3">
        <f>(start_2000!S15-start_2000!S14)/start_2000!S14</f>
        <v>0</v>
      </c>
      <c r="T15" s="3">
        <f>(start_2000!T15-start_2000!T14)/start_2000!T14</f>
        <v>0</v>
      </c>
      <c r="U15" s="3">
        <f>(start_2000!U15-start_2000!U14)/start_2000!U14</f>
        <v>0</v>
      </c>
      <c r="V15" s="3">
        <f>(start_2000!V15-start_2000!V14)/start_2000!V14</f>
        <v>0</v>
      </c>
      <c r="W15" s="3">
        <f>(start_2000!W15-start_2000!W14)/start_2000!W14</f>
        <v>0</v>
      </c>
      <c r="X15" s="3">
        <f>(start_2000!X15-start_2000!X14)/start_2000!X14</f>
        <v>0</v>
      </c>
      <c r="Y15" s="3">
        <f>(start_2000!Y15-start_2000!Y14)/start_2000!Y14</f>
        <v>0</v>
      </c>
      <c r="Z15" s="3">
        <f>(start_2000!Z15-start_2000!Z14)/start_2000!Z14</f>
        <v>0</v>
      </c>
      <c r="AA15" s="3">
        <f>(start_2000!AA15-start_2000!AA14)/start_2000!AA14</f>
        <v>0</v>
      </c>
      <c r="AB15" s="3">
        <f>(start_2000!AB15-start_2000!AB14)/start_2000!AB14</f>
        <v>0</v>
      </c>
      <c r="AC15" s="3">
        <f>(start_2000!AC15-start_2000!AC14)/start_2000!AC14</f>
        <v>0</v>
      </c>
      <c r="AD15" s="3">
        <f>(start_2000!AD15-start_2000!AD14)/start_2000!AD14</f>
        <v>0</v>
      </c>
      <c r="AE15" s="3">
        <f>(start_2000!AE15-start_2000!AE14)/start_2000!AE14</f>
        <v>0</v>
      </c>
      <c r="AF15" s="3">
        <f>(start_2000!AF15-start_2000!AF14)/start_2000!AF14</f>
        <v>0</v>
      </c>
      <c r="AG15" s="3">
        <f>(start_2000!AG15-start_2000!AG14)/start_2000!AG14</f>
        <v>0</v>
      </c>
      <c r="AH15" s="3">
        <f>(start_2000!AH15-start_2000!AH14)/start_2000!AH14</f>
        <v>0</v>
      </c>
      <c r="AI15" s="3">
        <f>(start_2000!AI15-start_2000!AI14)/start_2000!AI14</f>
        <v>0</v>
      </c>
      <c r="AJ15" s="3">
        <f>(start_2000!AJ15-start_2000!AJ14)/start_2000!AJ14</f>
        <v>8.5964632513157203E-3</v>
      </c>
      <c r="AK15" s="3">
        <f>(start_2000!AK15-start_2000!AK14)/start_2000!AK14</f>
        <v>-7.8022356343278587E-2</v>
      </c>
      <c r="AL15" s="3">
        <f>(start_2000!AL15-start_2000!AL14)/start_2000!AL14</f>
        <v>-2.2376905697037312E-2</v>
      </c>
      <c r="AM15" s="3">
        <f>(start_2000!AM15-start_2000!AM14)/start_2000!AM14</f>
        <v>-6.3924163233636436E-2</v>
      </c>
      <c r="AN15" s="3" t="e">
        <f>(start_2000!AN15-start_2000!AN14)/start_2000!AN14</f>
        <v>#DIV/0!</v>
      </c>
      <c r="AO15" s="3">
        <f>(start_2000!AO15-start_2000!AO14)/start_2000!AO14</f>
        <v>-3.3137231543801132E-2</v>
      </c>
      <c r="AP15" s="3" t="e">
        <f>(start_2000!AP15-start_2000!AP14)/start_2000!AP14</f>
        <v>#DIV/0!</v>
      </c>
      <c r="AQ15" s="3" t="e">
        <f>(start_2000!AQ15-start_2000!AQ14)/start_2000!AQ14</f>
        <v>#DIV/0!</v>
      </c>
      <c r="AR15" s="3">
        <f>(start_2000!AR15-start_2000!AR14)/start_2000!AR14</f>
        <v>-6.1774765469432467E-2</v>
      </c>
      <c r="AS15" s="3">
        <f>(start_2000!AS15-start_2000!AS14)/start_2000!AS14</f>
        <v>-1.3438390963476127E-2</v>
      </c>
      <c r="AT15" s="3">
        <f>(start_2000!AT15-start_2000!AT14)/start_2000!AT14</f>
        <v>1.3165388923120866E-2</v>
      </c>
      <c r="AU15" s="3">
        <f>(start_2000!AU15-start_2000!AU14)/start_2000!AU14</f>
        <v>-9.5333749844100247E-3</v>
      </c>
      <c r="AV15" s="3">
        <f>(start_2000!AV15-start_2000!AV14)/start_2000!AV14</f>
        <v>-1.0484284148637134E-2</v>
      </c>
      <c r="AW15" s="3">
        <f>(start_2000!AW15-start_2000!AW14)/start_2000!AW14</f>
        <v>0.3081761006289308</v>
      </c>
      <c r="AX15" s="3">
        <f>(start_2000!AX15-start_2000!AX14)/start_2000!AX14</f>
        <v>-0.16298633017875927</v>
      </c>
      <c r="AY15" s="3">
        <f>start_2000!AY15</f>
        <v>-0.67</v>
      </c>
      <c r="AZ15" s="3">
        <f>(start_2000!AZ15-start_2000!AZ14)/start_2000!AZ14</f>
        <v>-0.44543034605146409</v>
      </c>
      <c r="BA15" s="3" t="e">
        <f>(start_2000!BA15-start_2000!BA14)/start_2000!BA14</f>
        <v>#DIV/0!</v>
      </c>
      <c r="BB15" s="3">
        <f>(start_2000!BB15-start_2000!BB14)/start_2000!BB14</f>
        <v>-0.1503814021067926</v>
      </c>
      <c r="BC15" s="3">
        <f>(start_2000!BC15-start_2000!BC14)/start_2000!BC14</f>
        <v>-9.8829648894668484E-2</v>
      </c>
      <c r="BD15" s="3">
        <f>(start_2000!BD15-start_2000!BD14)/start_2000!BD14</f>
        <v>-0.13200247601361809</v>
      </c>
      <c r="BE15" s="3">
        <f>(start_2000!BE15-start_2000!BE14)/start_2000!BE14</f>
        <v>-5.7973620333149234E-2</v>
      </c>
      <c r="BF15" s="3">
        <f>(start_2000!BF15-start_2000!BF14)/start_2000!BF14</f>
        <v>-6.1120543293718167E-3</v>
      </c>
      <c r="BG15" s="3">
        <f>(start_2000!BG15-start_2000!BG14)/start_2000!BG14</f>
        <v>-0.18875217104136605</v>
      </c>
      <c r="BH15" s="3">
        <f>(start_2000!BH15-start_2000!BH14)/start_2000!BH14</f>
        <v>-8.7328878219684741E-2</v>
      </c>
      <c r="BI15" s="3">
        <f>(start_2000!BI15-start_2000!BI14)/start_2000!BI14</f>
        <v>2.4464831804281367E-2</v>
      </c>
      <c r="BJ15" s="3">
        <f>(start_2000!BJ15-start_2000!BJ14)/start_2000!BJ14</f>
        <v>8.0147058823529418E-2</v>
      </c>
    </row>
    <row r="16" spans="1:62" x14ac:dyDescent="0.25">
      <c r="A16" s="1">
        <f>start_2000!A16</f>
        <v>36951</v>
      </c>
      <c r="B16" s="3">
        <f>(start_2000!B16-start_2000!B15)/start_2000!B15</f>
        <v>-1.1623852144606667E-4</v>
      </c>
      <c r="C16" s="3">
        <f>(start_2000!C16-start_2000!C15)/start_2000!C15</f>
        <v>-2.0574554005009456E-2</v>
      </c>
      <c r="D16" s="3">
        <f>(start_2000!D16-start_2000!D15)/start_2000!D15</f>
        <v>-1.3856942496493689E-2</v>
      </c>
      <c r="E16" s="3">
        <f>(start_2000!E16-start_2000!E15)/start_2000!E15</f>
        <v>-3.7735849056603807E-2</v>
      </c>
      <c r="F16" s="3">
        <f>(start_2000!F16-start_2000!F15)/start_2000!F15</f>
        <v>-2.9455738290228282E-3</v>
      </c>
      <c r="G16" s="3">
        <f>(start_2000!G16-start_2000!G15)/start_2000!G15</f>
        <v>0.5368421052631579</v>
      </c>
      <c r="H16" s="3">
        <f>(start_2000!H16-start_2000!H15)/start_2000!H15</f>
        <v>8.408759734053388E-4</v>
      </c>
      <c r="I16" s="3">
        <f>(start_2000!I16-start_2000!I15)/start_2000!I15</f>
        <v>-0.13388429752066108</v>
      </c>
      <c r="J16" s="3">
        <f>(start_2000!J16-start_2000!J15)/start_2000!J15</f>
        <v>-4.0445072412575063E-2</v>
      </c>
      <c r="K16" s="3">
        <f>(start_2000!K16-start_2000!K15)/start_2000!K15</f>
        <v>-0.5797665291760804</v>
      </c>
      <c r="L16" s="3">
        <f>(start_2000!L16-start_2000!L15)/start_2000!L15</f>
        <v>-5.7142857142857141E-2</v>
      </c>
      <c r="M16" s="3">
        <f>(start_2000!M16-start_2000!M15)/start_2000!M15</f>
        <v>-1.6991242974774409E-3</v>
      </c>
      <c r="N16" s="3">
        <f>(start_2000!N16-start_2000!N15)/start_2000!N15</f>
        <v>0</v>
      </c>
      <c r="O16" s="3">
        <f>(start_2000!O16-start_2000!O15)/start_2000!O15</f>
        <v>0</v>
      </c>
      <c r="P16" s="3">
        <f>(start_2000!P16-start_2000!P15)/start_2000!P15</f>
        <v>0</v>
      </c>
      <c r="Q16" s="3">
        <f>(start_2000!Q16-start_2000!Q15)/start_2000!Q15</f>
        <v>0</v>
      </c>
      <c r="R16" s="3">
        <f>(start_2000!R16-start_2000!R15)/start_2000!R15</f>
        <v>0</v>
      </c>
      <c r="S16" s="3">
        <f>(start_2000!S16-start_2000!S15)/start_2000!S15</f>
        <v>0</v>
      </c>
      <c r="T16" s="3">
        <f>(start_2000!T16-start_2000!T15)/start_2000!T15</f>
        <v>0</v>
      </c>
      <c r="U16" s="3">
        <f>(start_2000!U16-start_2000!U15)/start_2000!U15</f>
        <v>0</v>
      </c>
      <c r="V16" s="3">
        <f>(start_2000!V16-start_2000!V15)/start_2000!V15</f>
        <v>0</v>
      </c>
      <c r="W16" s="3">
        <f>(start_2000!W16-start_2000!W15)/start_2000!W15</f>
        <v>0</v>
      </c>
      <c r="X16" s="3">
        <f>(start_2000!X16-start_2000!X15)/start_2000!X15</f>
        <v>0</v>
      </c>
      <c r="Y16" s="3">
        <f>(start_2000!Y16-start_2000!Y15)/start_2000!Y15</f>
        <v>0</v>
      </c>
      <c r="Z16" s="3">
        <f>(start_2000!Z16-start_2000!Z15)/start_2000!Z15</f>
        <v>0</v>
      </c>
      <c r="AA16" s="3">
        <f>(start_2000!AA16-start_2000!AA15)/start_2000!AA15</f>
        <v>0</v>
      </c>
      <c r="AB16" s="3">
        <f>(start_2000!AB16-start_2000!AB15)/start_2000!AB15</f>
        <v>0</v>
      </c>
      <c r="AC16" s="3">
        <f>(start_2000!AC16-start_2000!AC15)/start_2000!AC15</f>
        <v>0</v>
      </c>
      <c r="AD16" s="3">
        <f>(start_2000!AD16-start_2000!AD15)/start_2000!AD15</f>
        <v>0</v>
      </c>
      <c r="AE16" s="3">
        <f>(start_2000!AE16-start_2000!AE15)/start_2000!AE15</f>
        <v>0</v>
      </c>
      <c r="AF16" s="3">
        <f>(start_2000!AF16-start_2000!AF15)/start_2000!AF15</f>
        <v>0</v>
      </c>
      <c r="AG16" s="3">
        <f>(start_2000!AG16-start_2000!AG15)/start_2000!AG15</f>
        <v>0</v>
      </c>
      <c r="AH16" s="3">
        <f>(start_2000!AH16-start_2000!AH15)/start_2000!AH15</f>
        <v>0</v>
      </c>
      <c r="AI16" s="3">
        <f>(start_2000!AI16-start_2000!AI15)/start_2000!AI15</f>
        <v>0</v>
      </c>
      <c r="AJ16" s="3">
        <f>(start_2000!AJ16-start_2000!AJ15)/start_2000!AJ15</f>
        <v>-6.4341768165227825E-2</v>
      </c>
      <c r="AK16" s="3">
        <f>(start_2000!AK16-start_2000!AK15)/start_2000!AK15</f>
        <v>-0.18897510770865161</v>
      </c>
      <c r="AL16" s="3">
        <f>(start_2000!AL16-start_2000!AL15)/start_2000!AL15</f>
        <v>-9.1825719394229358E-2</v>
      </c>
      <c r="AM16" s="3">
        <f>(start_2000!AM16-start_2000!AM15)/start_2000!AM15</f>
        <v>4.1643787309083122E-2</v>
      </c>
      <c r="AN16" s="3" t="e">
        <f>(start_2000!AN16-start_2000!AN15)/start_2000!AN15</f>
        <v>#DIV/0!</v>
      </c>
      <c r="AO16" s="3">
        <f>(start_2000!AO16-start_2000!AO15)/start_2000!AO15</f>
        <v>-4.2046927066289957E-2</v>
      </c>
      <c r="AP16" s="3" t="e">
        <f>(start_2000!AP16-start_2000!AP15)/start_2000!AP15</f>
        <v>#DIV/0!</v>
      </c>
      <c r="AQ16" s="3" t="e">
        <f>(start_2000!AQ16-start_2000!AQ15)/start_2000!AQ15</f>
        <v>#DIV/0!</v>
      </c>
      <c r="AR16" s="3">
        <f>(start_2000!AR16-start_2000!AR15)/start_2000!AR15</f>
        <v>-6.629665604664392E-2</v>
      </c>
      <c r="AS16" s="3">
        <f>(start_2000!AS16-start_2000!AS15)/start_2000!AS15</f>
        <v>1.8549894468698066E-3</v>
      </c>
      <c r="AT16" s="3">
        <f>(start_2000!AT16-start_2000!AT15)/start_2000!AT15</f>
        <v>-8.0060520694129333E-2</v>
      </c>
      <c r="AU16" s="3">
        <f>(start_2000!AU16-start_2000!AU15)/start_2000!AU15</f>
        <v>-4.1981516251955023E-2</v>
      </c>
      <c r="AV16" s="3">
        <f>(start_2000!AV16-start_2000!AV15)/start_2000!AV15</f>
        <v>8.947974909006404E-3</v>
      </c>
      <c r="AW16" s="3">
        <f>(start_2000!AW16-start_2000!AW15)/start_2000!AW15</f>
        <v>-2.403846153846154E-2</v>
      </c>
      <c r="AX16" s="3">
        <f>(start_2000!AX16-start_2000!AX15)/start_2000!AX15</f>
        <v>4.3969849246231187E-2</v>
      </c>
      <c r="AY16" s="3">
        <f>start_2000!AY16</f>
        <v>-0.57999999999999996</v>
      </c>
      <c r="AZ16" s="3">
        <f>(start_2000!AZ16-start_2000!AZ15)/start_2000!AZ15</f>
        <v>-0.19919999999999999</v>
      </c>
      <c r="BA16" s="3" t="e">
        <f>(start_2000!BA16-start_2000!BA15)/start_2000!BA15</f>
        <v>#DIV/0!</v>
      </c>
      <c r="BB16" s="3">
        <f>(start_2000!BB16-start_2000!BB15)/start_2000!BB15</f>
        <v>4.6601111586147922E-2</v>
      </c>
      <c r="BC16" s="3">
        <f>(start_2000!BC16-start_2000!BC15)/start_2000!BC15</f>
        <v>-8.6580086580086025E-3</v>
      </c>
      <c r="BD16" s="3">
        <f>(start_2000!BD16-start_2000!BD15)/start_2000!BD15</f>
        <v>4.9206632198252769E-2</v>
      </c>
      <c r="BE16" s="3">
        <f>(start_2000!BE16-start_2000!BE15)/start_2000!BE15</f>
        <v>-3.9959644984935115E-2</v>
      </c>
      <c r="BF16" s="3">
        <f>(start_2000!BF16-start_2000!BF15)/start_2000!BF15</f>
        <v>-9.2244619063887937E-3</v>
      </c>
      <c r="BG16" s="3">
        <f>(start_2000!BG16-start_2000!BG15)/start_2000!BG15</f>
        <v>1.5318276392364938E-2</v>
      </c>
      <c r="BH16" s="3">
        <f>(start_2000!BH16-start_2000!BH15)/start_2000!BH15</f>
        <v>-5.4738039382951726E-3</v>
      </c>
      <c r="BI16" s="3">
        <f>(start_2000!BI16-start_2000!BI15)/start_2000!BI15</f>
        <v>0.11343283582089549</v>
      </c>
      <c r="BJ16" s="3">
        <f>(start_2000!BJ16-start_2000!BJ15)/start_2000!BJ15</f>
        <v>-2.9441797140912187E-2</v>
      </c>
    </row>
    <row r="17" spans="1:62" x14ac:dyDescent="0.25">
      <c r="A17" s="1">
        <f>start_2000!A17</f>
        <v>36982</v>
      </c>
      <c r="B17" s="3">
        <f>(start_2000!B17-start_2000!B16)/start_2000!B16</f>
        <v>-3.3713089979073708E-3</v>
      </c>
      <c r="C17" s="3">
        <f>(start_2000!C17-start_2000!C16)/start_2000!C16</f>
        <v>-2.1841809973643694E-2</v>
      </c>
      <c r="D17" s="3">
        <f>(start_2000!D17-start_2000!D16)/start_2000!D16</f>
        <v>-2.6965525088178406E-2</v>
      </c>
      <c r="E17" s="3">
        <f>(start_2000!E17-start_2000!E16)/start_2000!E16</f>
        <v>0.54705882352941182</v>
      </c>
      <c r="F17" s="3">
        <f>(start_2000!F17-start_2000!F16)/start_2000!F16</f>
        <v>-2.9609901300328999E-2</v>
      </c>
      <c r="G17" s="3">
        <f>(start_2000!G17-start_2000!G16)/start_2000!G16</f>
        <v>0.11472602739726026</v>
      </c>
      <c r="H17" s="3">
        <f>(start_2000!H17-start_2000!H16)/start_2000!H16</f>
        <v>-7.6815496691506457E-3</v>
      </c>
      <c r="I17" s="3">
        <f>(start_2000!I17-start_2000!I16)/start_2000!I16</f>
        <v>-7.2519083969465631E-2</v>
      </c>
      <c r="J17" s="3">
        <f>(start_2000!J17-start_2000!J16)/start_2000!J16</f>
        <v>-2.6688753911282902E-2</v>
      </c>
      <c r="K17" s="3">
        <f>(start_2000!K17-start_2000!K16)/start_2000!K16</f>
        <v>1.9344744877371365</v>
      </c>
      <c r="L17" s="3">
        <f>(start_2000!L17-start_2000!L16)/start_2000!L16</f>
        <v>-3.0303030303030304E-2</v>
      </c>
      <c r="M17" s="3">
        <f>(start_2000!M17-start_2000!M16)/start_2000!M16</f>
        <v>-3.2731081434929912E-3</v>
      </c>
      <c r="N17" s="3">
        <f>(start_2000!N17-start_2000!N16)/start_2000!N16</f>
        <v>-2.0631745106673791E-2</v>
      </c>
      <c r="O17" s="3">
        <f>(start_2000!O17-start_2000!O16)/start_2000!O16</f>
        <v>4.0314465408805029</v>
      </c>
      <c r="P17" s="3">
        <f>(start_2000!P17-start_2000!P16)/start_2000!P16</f>
        <v>4.1500000000000004</v>
      </c>
      <c r="Q17" s="3">
        <f>(start_2000!Q17-start_2000!Q16)/start_2000!Q16</f>
        <v>-1.8968312309912406E-2</v>
      </c>
      <c r="R17" s="3">
        <f>(start_2000!R17-start_2000!R16)/start_2000!R16</f>
        <v>-0.20065075921908898</v>
      </c>
      <c r="S17" s="3">
        <f>(start_2000!S17-start_2000!S16)/start_2000!S16</f>
        <v>-0.20502092050209214</v>
      </c>
      <c r="T17" s="3">
        <f>(start_2000!T17-start_2000!T16)/start_2000!T16</f>
        <v>5.9956818459911028E-3</v>
      </c>
      <c r="U17" s="3">
        <f>(start_2000!U17-start_2000!U16)/start_2000!U16</f>
        <v>33.571428571428569</v>
      </c>
      <c r="V17" s="3">
        <f>(start_2000!V17-start_2000!V16)/start_2000!V16</f>
        <v>28.999999999999996</v>
      </c>
      <c r="W17" s="3">
        <f>(start_2000!W17-start_2000!W16)/start_2000!W16</f>
        <v>-9.1677410113164305E-3</v>
      </c>
      <c r="X17" s="3">
        <f>(start_2000!X17-start_2000!X16)/start_2000!X16</f>
        <v>-1.2349123945489942</v>
      </c>
      <c r="Y17" s="3">
        <f>(start_2000!Y17-start_2000!Y16)/start_2000!Y16</f>
        <v>-1.252054794520548</v>
      </c>
      <c r="Z17" s="3">
        <f>(start_2000!Z17-start_2000!Z16)/start_2000!Z16</f>
        <v>-8.3301412590583254E-2</v>
      </c>
      <c r="AA17" s="3">
        <f>(start_2000!AA17-start_2000!AA16)/start_2000!AA16</f>
        <v>-0.20400975345434838</v>
      </c>
      <c r="AB17" s="3">
        <f>(start_2000!AB17-start_2000!AB16)/start_2000!AB16</f>
        <v>-0.23437500000000006</v>
      </c>
      <c r="AC17" s="3">
        <f>(start_2000!AC17-start_2000!AC16)/start_2000!AC16</f>
        <v>-3.6982181790842797E-2</v>
      </c>
      <c r="AD17" s="3">
        <f>(start_2000!AD17-start_2000!AD16)/start_2000!AD16</f>
        <v>-4.3102689295892983E-2</v>
      </c>
      <c r="AE17" s="3">
        <f>(start_2000!AE17-start_2000!AE16)/start_2000!AE16</f>
        <v>-5.6074766355140235E-2</v>
      </c>
      <c r="AF17" s="3">
        <f>(start_2000!AF17-start_2000!AF16)/start_2000!AF16</f>
        <v>-6.1002178649237529E-2</v>
      </c>
      <c r="AG17" s="3">
        <f>(start_2000!AG17-start_2000!AG16)/start_2000!AG16</f>
        <v>-4.157014714946216E-2</v>
      </c>
      <c r="AH17" s="3">
        <f>(start_2000!AH17-start_2000!AH16)/start_2000!AH16</f>
        <v>-0.36504065040650413</v>
      </c>
      <c r="AI17" s="3">
        <f>(start_2000!AI17-start_2000!AI16)/start_2000!AI16</f>
        <v>-0.39002932551319647</v>
      </c>
      <c r="AJ17" s="3">
        <f>(start_2000!AJ17-start_2000!AJ16)/start_2000!AJ16</f>
        <v>1.5196071232559973E-2</v>
      </c>
      <c r="AK17" s="3">
        <f>(start_2000!AK17-start_2000!AK16)/start_2000!AK16</f>
        <v>-2.6543932904034867E-2</v>
      </c>
      <c r="AL17" s="3">
        <f>(start_2000!AL17-start_2000!AL16)/start_2000!AL16</f>
        <v>3.3621452966227433E-3</v>
      </c>
      <c r="AM17" s="3">
        <f>(start_2000!AM17-start_2000!AM16)/start_2000!AM16</f>
        <v>4.8224343238032548E-2</v>
      </c>
      <c r="AN17" s="3" t="e">
        <f>(start_2000!AN17-start_2000!AN16)/start_2000!AN16</f>
        <v>#DIV/0!</v>
      </c>
      <c r="AO17" s="3">
        <f>(start_2000!AO17-start_2000!AO16)/start_2000!AO16</f>
        <v>5.5346475090307282E-2</v>
      </c>
      <c r="AP17" s="3" t="e">
        <f>(start_2000!AP17-start_2000!AP16)/start_2000!AP16</f>
        <v>#DIV/0!</v>
      </c>
      <c r="AQ17" s="3" t="e">
        <f>(start_2000!AQ17-start_2000!AQ16)/start_2000!AQ16</f>
        <v>#DIV/0!</v>
      </c>
      <c r="AR17" s="3">
        <f>(start_2000!AR17-start_2000!AR16)/start_2000!AR16</f>
        <v>-2.695736531288271E-2</v>
      </c>
      <c r="AS17" s="3">
        <f>(start_2000!AS17-start_2000!AS16)/start_2000!AS16</f>
        <v>-4.6166640110275993E-3</v>
      </c>
      <c r="AT17" s="3">
        <f>(start_2000!AT17-start_2000!AT16)/start_2000!AT16</f>
        <v>1.2820664665715379E-2</v>
      </c>
      <c r="AU17" s="3">
        <f>(start_2000!AU17-start_2000!AU16)/start_2000!AU16</f>
        <v>5.0377520752260901E-2</v>
      </c>
      <c r="AV17" s="3">
        <f>(start_2000!AV17-start_2000!AV16)/start_2000!AV16</f>
        <v>9.9873929132165955E-3</v>
      </c>
      <c r="AW17" s="3">
        <f>(start_2000!AW17-start_2000!AW16)/start_2000!AW16</f>
        <v>-0.35960591133004927</v>
      </c>
      <c r="AX17" s="3">
        <f>(start_2000!AX17-start_2000!AX16)/start_2000!AX16</f>
        <v>0.1744885679903731</v>
      </c>
      <c r="AY17" s="3">
        <f>start_2000!AY17</f>
        <v>-0.57999999999999996</v>
      </c>
      <c r="AZ17" s="3">
        <f>(start_2000!AZ17-start_2000!AZ16)/start_2000!AZ16</f>
        <v>0.31068931068931072</v>
      </c>
      <c r="BA17" s="3" t="e">
        <f>(start_2000!BA17-start_2000!BA16)/start_2000!BA16</f>
        <v>#DIV/0!</v>
      </c>
      <c r="BB17" s="3">
        <f>(start_2000!BB17-start_2000!BB16)/start_2000!BB16</f>
        <v>0.10968137254901955</v>
      </c>
      <c r="BC17" s="3">
        <f>(start_2000!BC17-start_2000!BC16)/start_2000!BC16</f>
        <v>0.12372634643376997</v>
      </c>
      <c r="BD17" s="3">
        <f>(start_2000!BD17-start_2000!BD16)/start_2000!BD16</f>
        <v>0.12812234494477484</v>
      </c>
      <c r="BE17" s="3">
        <f>(start_2000!BE17-start_2000!BE16)/start_2000!BE16</f>
        <v>4.6948223465591271E-2</v>
      </c>
      <c r="BF17" s="3">
        <f>(start_2000!BF17-start_2000!BF16)/start_2000!BF16</f>
        <v>-1.8390804597701149E-3</v>
      </c>
      <c r="BG17" s="3">
        <f>(start_2000!BG17-start_2000!BG16)/start_2000!BG16</f>
        <v>0.15687089780523297</v>
      </c>
      <c r="BH17" s="3">
        <f>(start_2000!BH17-start_2000!BH16)/start_2000!BH16</f>
        <v>3.6240171551107883E-2</v>
      </c>
      <c r="BI17" s="3">
        <f>(start_2000!BI17-start_2000!BI16)/start_2000!BI16</f>
        <v>4.2895442359249365E-2</v>
      </c>
      <c r="BJ17" s="3">
        <f>(start_2000!BJ17-start_2000!BJ16)/start_2000!BJ16</f>
        <v>-3.7173417499561635E-2</v>
      </c>
    </row>
    <row r="18" spans="1:62" x14ac:dyDescent="0.25">
      <c r="A18" s="1">
        <f>start_2000!A18</f>
        <v>37012</v>
      </c>
      <c r="B18" s="3">
        <f>(start_2000!B18-start_2000!B17)/start_2000!B17</f>
        <v>-6.998716901901583E-4</v>
      </c>
      <c r="C18" s="3">
        <f>(start_2000!C18-start_2000!C17)/start_2000!C17</f>
        <v>7.6032440507950057E-3</v>
      </c>
      <c r="D18" s="3">
        <f>(start_2000!D18-start_2000!D17)/start_2000!D17</f>
        <v>-2.3503274087932648E-2</v>
      </c>
      <c r="E18" s="3">
        <f>(start_2000!E18-start_2000!E17)/start_2000!E17</f>
        <v>-1.267427122940404E-3</v>
      </c>
      <c r="F18" s="3">
        <f>(start_2000!F18-start_2000!F17)/start_2000!F17</f>
        <v>-2.1910604732690624E-2</v>
      </c>
      <c r="G18" s="3">
        <f>(start_2000!G18-start_2000!G17)/start_2000!G17</f>
        <v>-0.20276497695852527</v>
      </c>
      <c r="H18" s="3">
        <f>(start_2000!H18-start_2000!H17)/start_2000!H17</f>
        <v>-3.207892467237426E-4</v>
      </c>
      <c r="I18" s="3">
        <f>(start_2000!I18-start_2000!I17)/start_2000!I17</f>
        <v>0.17078189300411523</v>
      </c>
      <c r="J18" s="3">
        <f>(start_2000!J18-start_2000!J17)/start_2000!J17</f>
        <v>-2.326021180030257E-2</v>
      </c>
      <c r="K18" s="3">
        <f>(start_2000!K18-start_2000!K17)/start_2000!K17</f>
        <v>-1.068486215982223</v>
      </c>
      <c r="L18" s="3">
        <f>(start_2000!L18-start_2000!L17)/start_2000!L17</f>
        <v>-6.25E-2</v>
      </c>
      <c r="M18" s="3">
        <f>(start_2000!M18-start_2000!M17)/start_2000!M17</f>
        <v>-1.3135426244582523E-3</v>
      </c>
      <c r="N18" s="3">
        <f>(start_2000!N18-start_2000!N17)/start_2000!N17</f>
        <v>0</v>
      </c>
      <c r="O18" s="3">
        <f>(start_2000!O18-start_2000!O17)/start_2000!O17</f>
        <v>0</v>
      </c>
      <c r="P18" s="3">
        <f>(start_2000!P18-start_2000!P17)/start_2000!P17</f>
        <v>0</v>
      </c>
      <c r="Q18" s="3">
        <f>(start_2000!Q18-start_2000!Q17)/start_2000!Q17</f>
        <v>0</v>
      </c>
      <c r="R18" s="3">
        <f>(start_2000!R18-start_2000!R17)/start_2000!R17</f>
        <v>0</v>
      </c>
      <c r="S18" s="3">
        <f>(start_2000!S18-start_2000!S17)/start_2000!S17</f>
        <v>0</v>
      </c>
      <c r="T18" s="3">
        <f>(start_2000!T18-start_2000!T17)/start_2000!T17</f>
        <v>0</v>
      </c>
      <c r="U18" s="3">
        <f>(start_2000!U18-start_2000!U17)/start_2000!U17</f>
        <v>0</v>
      </c>
      <c r="V18" s="3">
        <f>(start_2000!V18-start_2000!V17)/start_2000!V17</f>
        <v>0</v>
      </c>
      <c r="W18" s="3">
        <f>(start_2000!W18-start_2000!W17)/start_2000!W17</f>
        <v>0</v>
      </c>
      <c r="X18" s="3">
        <f>(start_2000!X18-start_2000!X17)/start_2000!X17</f>
        <v>0</v>
      </c>
      <c r="Y18" s="3">
        <f>(start_2000!Y18-start_2000!Y17)/start_2000!Y17</f>
        <v>0</v>
      </c>
      <c r="Z18" s="3">
        <f>(start_2000!Z18-start_2000!Z17)/start_2000!Z17</f>
        <v>0</v>
      </c>
      <c r="AA18" s="3">
        <f>(start_2000!AA18-start_2000!AA17)/start_2000!AA17</f>
        <v>0</v>
      </c>
      <c r="AB18" s="3">
        <f>(start_2000!AB18-start_2000!AB17)/start_2000!AB17</f>
        <v>0</v>
      </c>
      <c r="AC18" s="3">
        <f>(start_2000!AC18-start_2000!AC17)/start_2000!AC17</f>
        <v>0</v>
      </c>
      <c r="AD18" s="3">
        <f>(start_2000!AD18-start_2000!AD17)/start_2000!AD17</f>
        <v>0</v>
      </c>
      <c r="AE18" s="3">
        <f>(start_2000!AE18-start_2000!AE17)/start_2000!AE17</f>
        <v>0</v>
      </c>
      <c r="AF18" s="3">
        <f>(start_2000!AF18-start_2000!AF17)/start_2000!AF17</f>
        <v>0</v>
      </c>
      <c r="AG18" s="3">
        <f>(start_2000!AG18-start_2000!AG17)/start_2000!AG17</f>
        <v>0</v>
      </c>
      <c r="AH18" s="3">
        <f>(start_2000!AH18-start_2000!AH17)/start_2000!AH17</f>
        <v>0</v>
      </c>
      <c r="AI18" s="3">
        <f>(start_2000!AI18-start_2000!AI17)/start_2000!AI17</f>
        <v>0</v>
      </c>
      <c r="AJ18" s="3">
        <f>(start_2000!AJ18-start_2000!AJ17)/start_2000!AJ17</f>
        <v>7.5278631642180294E-2</v>
      </c>
      <c r="AK18" s="3">
        <f>(start_2000!AK18-start_2000!AK17)/start_2000!AK17</f>
        <v>0.12782308131429909</v>
      </c>
      <c r="AL18" s="3">
        <f>(start_2000!AL18-start_2000!AL17)/start_2000!AL17</f>
        <v>6.7682914550480394E-2</v>
      </c>
      <c r="AM18" s="3">
        <f>(start_2000!AM18-start_2000!AM17)/start_2000!AM17</f>
        <v>2.3662201407287E-2</v>
      </c>
      <c r="AN18" s="3" t="e">
        <f>(start_2000!AN18-start_2000!AN17)/start_2000!AN17</f>
        <v>#DIV/0!</v>
      </c>
      <c r="AO18" s="3">
        <f>(start_2000!AO18-start_2000!AO17)/start_2000!AO17</f>
        <v>4.2030763722431516E-2</v>
      </c>
      <c r="AP18" s="3" t="e">
        <f>(start_2000!AP18-start_2000!AP17)/start_2000!AP17</f>
        <v>#DIV/0!</v>
      </c>
      <c r="AQ18" s="3" t="e">
        <f>(start_2000!AQ18-start_2000!AQ17)/start_2000!AQ17</f>
        <v>#DIV/0!</v>
      </c>
      <c r="AR18" s="3">
        <f>(start_2000!AR18-start_2000!AR17)/start_2000!AR17</f>
        <v>0.10742931454300136</v>
      </c>
      <c r="AS18" s="3">
        <f>(start_2000!AS18-start_2000!AS17)/start_2000!AS17</f>
        <v>4.2122230733874715E-2</v>
      </c>
      <c r="AT18" s="3">
        <f>(start_2000!AT18-start_2000!AT17)/start_2000!AT17</f>
        <v>3.8488468918576539E-2</v>
      </c>
      <c r="AU18" s="3">
        <f>(start_2000!AU18-start_2000!AU17)/start_2000!AU17</f>
        <v>4.8049975597852769E-2</v>
      </c>
      <c r="AV18" s="3">
        <f>(start_2000!AV18-start_2000!AV17)/start_2000!AV17</f>
        <v>8.2295573660868468E-3</v>
      </c>
      <c r="AW18" s="3">
        <f>(start_2000!AW18-start_2000!AW17)/start_2000!AW17</f>
        <v>-0.22307692307692309</v>
      </c>
      <c r="AX18" s="3">
        <f>(start_2000!AX18-start_2000!AX17)/start_2000!AX17</f>
        <v>-6.5573770491803338E-2</v>
      </c>
      <c r="AY18" s="3">
        <f>start_2000!AY18</f>
        <v>-0.6</v>
      </c>
      <c r="AZ18" s="3">
        <f>(start_2000!AZ18-start_2000!AZ17)/start_2000!AZ17</f>
        <v>3.5060975609756101E-2</v>
      </c>
      <c r="BA18" s="3" t="e">
        <f>(start_2000!BA18-start_2000!BA17)/start_2000!BA17</f>
        <v>#DIV/0!</v>
      </c>
      <c r="BB18" s="3">
        <f>(start_2000!BB18-start_2000!BB17)/start_2000!BB17</f>
        <v>-8.9269280323946279E-2</v>
      </c>
      <c r="BC18" s="3">
        <f>(start_2000!BC18-start_2000!BC17)/start_2000!BC17</f>
        <v>-2.849740932642484E-2</v>
      </c>
      <c r="BD18" s="3">
        <f>(start_2000!BD18-start_2000!BD17)/start_2000!BD17</f>
        <v>-9.2634432896520541E-2</v>
      </c>
      <c r="BE18" s="3">
        <f>(start_2000!BE18-start_2000!BE17)/start_2000!BE17</f>
        <v>-3.4669849709728258E-2</v>
      </c>
      <c r="BF18" s="3">
        <f>(start_2000!BF18-start_2000!BF17)/start_2000!BF17</f>
        <v>-3.9152464302164899E-3</v>
      </c>
      <c r="BG18" s="3">
        <f>(start_2000!BG18-start_2000!BG17)/start_2000!BG17</f>
        <v>-5.8095653736554301E-2</v>
      </c>
      <c r="BH18" s="3">
        <f>(start_2000!BH18-start_2000!BH17)/start_2000!BH17</f>
        <v>8.5327998896323407E-2</v>
      </c>
      <c r="BI18" s="3">
        <f>(start_2000!BI18-start_2000!BI17)/start_2000!BI17</f>
        <v>1.7994858611825152E-2</v>
      </c>
      <c r="BJ18" s="3">
        <f>(start_2000!BJ18-start_2000!BJ17)/start_2000!BJ17</f>
        <v>-6.082680750318703E-2</v>
      </c>
    </row>
    <row r="19" spans="1:62" x14ac:dyDescent="0.25">
      <c r="A19" s="1">
        <f>start_2000!A19</f>
        <v>37043</v>
      </c>
      <c r="B19" s="3">
        <f>(start_2000!B19-start_2000!B18)/start_2000!B18</f>
        <v>-1.6341776584568759E-3</v>
      </c>
      <c r="C19" s="3">
        <f>(start_2000!C19-start_2000!C18)/start_2000!C18</f>
        <v>4.1303714686647779E-2</v>
      </c>
      <c r="D19" s="3">
        <f>(start_2000!D19-start_2000!D18)/start_2000!D18</f>
        <v>6.7057837384744343E-2</v>
      </c>
      <c r="E19" s="3">
        <f>(start_2000!E19-start_2000!E18)/start_2000!E18</f>
        <v>-0.36040609137055835</v>
      </c>
      <c r="F19" s="3">
        <f>(start_2000!F19-start_2000!F18)/start_2000!F18</f>
        <v>5.1405395208451235E-2</v>
      </c>
      <c r="G19" s="3">
        <f>(start_2000!G19-start_2000!G18)/start_2000!G18</f>
        <v>-0.68015414258188822</v>
      </c>
      <c r="H19" s="3">
        <f>(start_2000!H19-start_2000!H18)/start_2000!H18</f>
        <v>1.7396564875457009E-2</v>
      </c>
      <c r="I19" s="3">
        <f>(start_2000!I19-start_2000!I18)/start_2000!I18</f>
        <v>0.13884007029876977</v>
      </c>
      <c r="J19" s="3">
        <f>(start_2000!J19-start_2000!J18)/start_2000!J18</f>
        <v>2.1684414327202323E-2</v>
      </c>
      <c r="K19" s="3">
        <f>(start_2000!K19-start_2000!K18)/start_2000!K18</f>
        <v>29.415383319434618</v>
      </c>
      <c r="L19" s="3">
        <f>(start_2000!L19-start_2000!L18)/start_2000!L18</f>
        <v>-6.6666666666666666E-2</v>
      </c>
      <c r="M19" s="3">
        <f>(start_2000!M19-start_2000!M18)/start_2000!M18</f>
        <v>0</v>
      </c>
      <c r="N19" s="3">
        <f>(start_2000!N19-start_2000!N18)/start_2000!N18</f>
        <v>0</v>
      </c>
      <c r="O19" s="3">
        <f>(start_2000!O19-start_2000!O18)/start_2000!O18</f>
        <v>0</v>
      </c>
      <c r="P19" s="3">
        <f>(start_2000!P19-start_2000!P18)/start_2000!P18</f>
        <v>0</v>
      </c>
      <c r="Q19" s="3">
        <f>(start_2000!Q19-start_2000!Q18)/start_2000!Q18</f>
        <v>0</v>
      </c>
      <c r="R19" s="3">
        <f>(start_2000!R19-start_2000!R18)/start_2000!R18</f>
        <v>0</v>
      </c>
      <c r="S19" s="3">
        <f>(start_2000!S19-start_2000!S18)/start_2000!S18</f>
        <v>0</v>
      </c>
      <c r="T19" s="3">
        <f>(start_2000!T19-start_2000!T18)/start_2000!T18</f>
        <v>0</v>
      </c>
      <c r="U19" s="3">
        <f>(start_2000!U19-start_2000!U18)/start_2000!U18</f>
        <v>0</v>
      </c>
      <c r="V19" s="3">
        <f>(start_2000!V19-start_2000!V18)/start_2000!V18</f>
        <v>0</v>
      </c>
      <c r="W19" s="3">
        <f>(start_2000!W19-start_2000!W18)/start_2000!W18</f>
        <v>0</v>
      </c>
      <c r="X19" s="3">
        <f>(start_2000!X19-start_2000!X18)/start_2000!X18</f>
        <v>0</v>
      </c>
      <c r="Y19" s="3">
        <f>(start_2000!Y19-start_2000!Y18)/start_2000!Y18</f>
        <v>0</v>
      </c>
      <c r="Z19" s="3">
        <f>(start_2000!Z19-start_2000!Z18)/start_2000!Z18</f>
        <v>0</v>
      </c>
      <c r="AA19" s="3">
        <f>(start_2000!AA19-start_2000!AA18)/start_2000!AA18</f>
        <v>0</v>
      </c>
      <c r="AB19" s="3">
        <f>(start_2000!AB19-start_2000!AB18)/start_2000!AB18</f>
        <v>0</v>
      </c>
      <c r="AC19" s="3">
        <f>(start_2000!AC19-start_2000!AC18)/start_2000!AC18</f>
        <v>0</v>
      </c>
      <c r="AD19" s="3">
        <f>(start_2000!AD19-start_2000!AD18)/start_2000!AD18</f>
        <v>0</v>
      </c>
      <c r="AE19" s="3">
        <f>(start_2000!AE19-start_2000!AE18)/start_2000!AE18</f>
        <v>0</v>
      </c>
      <c r="AF19" s="3">
        <f>(start_2000!AF19-start_2000!AF18)/start_2000!AF18</f>
        <v>0</v>
      </c>
      <c r="AG19" s="3">
        <f>(start_2000!AG19-start_2000!AG18)/start_2000!AG18</f>
        <v>0</v>
      </c>
      <c r="AH19" s="3">
        <f>(start_2000!AH19-start_2000!AH18)/start_2000!AH18</f>
        <v>0</v>
      </c>
      <c r="AI19" s="3">
        <f>(start_2000!AI19-start_2000!AI18)/start_2000!AI18</f>
        <v>0</v>
      </c>
      <c r="AJ19" s="3">
        <f>(start_2000!AJ19-start_2000!AJ18)/start_2000!AJ18</f>
        <v>-2.1604652687600527E-2</v>
      </c>
      <c r="AK19" s="3">
        <f>(start_2000!AK19-start_2000!AK18)/start_2000!AK18</f>
        <v>-3.166974100467488E-2</v>
      </c>
      <c r="AL19" s="3">
        <f>(start_2000!AL19-start_2000!AL18)/start_2000!AL18</f>
        <v>-2.4920451515303275E-2</v>
      </c>
      <c r="AM19" s="3">
        <f>(start_2000!AM19-start_2000!AM18)/start_2000!AM18</f>
        <v>1.3016189491775777E-2</v>
      </c>
      <c r="AN19" s="3" t="e">
        <f>(start_2000!AN19-start_2000!AN18)/start_2000!AN18</f>
        <v>#DIV/0!</v>
      </c>
      <c r="AO19" s="3">
        <f>(start_2000!AO19-start_2000!AO18)/start_2000!AO18</f>
        <v>-7.1600236639346199E-2</v>
      </c>
      <c r="AP19" s="3" t="e">
        <f>(start_2000!AP19-start_2000!AP18)/start_2000!AP18</f>
        <v>#DIV/0!</v>
      </c>
      <c r="AQ19" s="3" t="e">
        <f>(start_2000!AQ19-start_2000!AQ18)/start_2000!AQ18</f>
        <v>#DIV/0!</v>
      </c>
      <c r="AR19" s="3">
        <f>(start_2000!AR19-start_2000!AR18)/start_2000!AR18</f>
        <v>-3.0646564879107781E-2</v>
      </c>
      <c r="AS19" s="3">
        <f>(start_2000!AS19-start_2000!AS18)/start_2000!AS18</f>
        <v>-3.9410568626989106E-3</v>
      </c>
      <c r="AT19" s="3">
        <f>(start_2000!AT19-start_2000!AT18)/start_2000!AT18</f>
        <v>-3.8325392229629766E-2</v>
      </c>
      <c r="AU19" s="3">
        <f>(start_2000!AU19-start_2000!AU18)/start_2000!AU18</f>
        <v>-2.1299823642355355E-2</v>
      </c>
      <c r="AV19" s="3">
        <f>(start_2000!AV19-start_2000!AV18)/start_2000!AV18</f>
        <v>3.3717545042960921E-2</v>
      </c>
      <c r="AW19" s="3">
        <f>(start_2000!AW19-start_2000!AW18)/start_2000!AW18</f>
        <v>-0.15346534653465346</v>
      </c>
      <c r="AX19" s="3">
        <f>(start_2000!AX19-start_2000!AX18)/start_2000!AX18</f>
        <v>6.9444444444444918E-3</v>
      </c>
      <c r="AY19" s="3">
        <f>start_2000!AY19</f>
        <v>-0.46</v>
      </c>
      <c r="AZ19" s="3">
        <f>(start_2000!AZ19-start_2000!AZ18)/start_2000!AZ18</f>
        <v>8.4683357879234172E-2</v>
      </c>
      <c r="BA19" s="3" t="e">
        <f>(start_2000!BA19-start_2000!BA18)/start_2000!BA18</f>
        <v>#DIV/0!</v>
      </c>
      <c r="BB19" s="3">
        <f>(start_2000!BB19-start_2000!BB18)/start_2000!BB18</f>
        <v>4.1026677445432522E-2</v>
      </c>
      <c r="BC19" s="3">
        <f>(start_2000!BC19-start_2000!BC18)/start_2000!BC18</f>
        <v>7.7333333333333337E-2</v>
      </c>
      <c r="BD19" s="3">
        <f>(start_2000!BD19-start_2000!BD18)/start_2000!BD18</f>
        <v>1.7264276228419639E-2</v>
      </c>
      <c r="BE19" s="3">
        <f>(start_2000!BE19-start_2000!BE18)/start_2000!BE18</f>
        <v>-9.1333183453237415E-3</v>
      </c>
      <c r="BF19" s="3">
        <f>(start_2000!BF19-start_2000!BF18)/start_2000!BF18</f>
        <v>-9.2485549132947974E-4</v>
      </c>
      <c r="BG19" s="3">
        <f>(start_2000!BG19-start_2000!BG18)/start_2000!BG18</f>
        <v>-6.6830198964295401E-2</v>
      </c>
      <c r="BH19" s="3">
        <f>(start_2000!BH19-start_2000!BH18)/start_2000!BH18</f>
        <v>-0.19111478327189529</v>
      </c>
      <c r="BI19" s="3">
        <f>(start_2000!BI19-start_2000!BI18)/start_2000!BI18</f>
        <v>6.5656565656565608E-2</v>
      </c>
      <c r="BJ19" s="3">
        <f>(start_2000!BJ19-start_2000!BJ18)/start_2000!BJ18</f>
        <v>-2.0942408376963352E-2</v>
      </c>
    </row>
    <row r="20" spans="1:62" x14ac:dyDescent="0.25">
      <c r="A20" s="1">
        <f>start_2000!A20</f>
        <v>37073</v>
      </c>
      <c r="B20" s="3">
        <f>(start_2000!B20-start_2000!B19)/start_2000!B19</f>
        <v>3.1567870922482874E-3</v>
      </c>
      <c r="C20" s="3">
        <f>(start_2000!C20-start_2000!C19)/start_2000!C19</f>
        <v>-1.3298075211675862E-2</v>
      </c>
      <c r="D20" s="3">
        <f>(start_2000!D20-start_2000!D19)/start_2000!D19</f>
        <v>-2.6371899899001235E-3</v>
      </c>
      <c r="E20" s="3">
        <f>(start_2000!E20-start_2000!E19)/start_2000!E19</f>
        <v>-0.88095238095238104</v>
      </c>
      <c r="F20" s="3">
        <f>(start_2000!F20-start_2000!F19)/start_2000!F19</f>
        <v>-1.6887951915313539E-2</v>
      </c>
      <c r="G20" s="3">
        <f>(start_2000!G20-start_2000!G19)/start_2000!G19</f>
        <v>-0.53012048192771077</v>
      </c>
      <c r="H20" s="3">
        <f>(start_2000!H20-start_2000!H19)/start_2000!H19</f>
        <v>-1.4632733891066277E-3</v>
      </c>
      <c r="I20" s="3">
        <f>(start_2000!I20-start_2000!I19)/start_2000!I19</f>
        <v>1.0802469135802375E-2</v>
      </c>
      <c r="J20" s="3">
        <f>(start_2000!J20-start_2000!J19)/start_2000!J19</f>
        <v>-2.1413682016297137E-2</v>
      </c>
      <c r="K20" s="3">
        <f>(start_2000!K20-start_2000!K19)/start_2000!K19</f>
        <v>0.22249030214168622</v>
      </c>
      <c r="L20" s="3">
        <f>(start_2000!L20-start_2000!L19)/start_2000!L19</f>
        <v>0</v>
      </c>
      <c r="M20" s="3">
        <f>(start_2000!M20-start_2000!M19)/start_2000!M19</f>
        <v>-1.0522162304353554E-3</v>
      </c>
      <c r="N20" s="3">
        <f>(start_2000!N20-start_2000!N19)/start_2000!N19</f>
        <v>-1.3594613923104839E-2</v>
      </c>
      <c r="O20" s="3">
        <f>(start_2000!O20-start_2000!O19)/start_2000!O19</f>
        <v>-0.33374999999999999</v>
      </c>
      <c r="P20" s="3">
        <f>(start_2000!P20-start_2000!P19)/start_2000!P19</f>
        <v>-0.33980582524271841</v>
      </c>
      <c r="Q20" s="3">
        <f>(start_2000!Q20-start_2000!Q19)/start_2000!Q19</f>
        <v>-2.1507756605511085E-2</v>
      </c>
      <c r="R20" s="3">
        <f>(start_2000!R20-start_2000!R19)/start_2000!R19</f>
        <v>0.13025780189959293</v>
      </c>
      <c r="S20" s="3">
        <f>(start_2000!S20-start_2000!S19)/start_2000!S19</f>
        <v>0.13157894736842105</v>
      </c>
      <c r="T20" s="3">
        <f>(start_2000!T20-start_2000!T19)/start_2000!T19</f>
        <v>3.1702685311612287E-3</v>
      </c>
      <c r="U20" s="3">
        <f>(start_2000!U20-start_2000!U19)/start_2000!U19</f>
        <v>-0.47520661157024791</v>
      </c>
      <c r="V20" s="3">
        <f>(start_2000!V20-start_2000!V19)/start_2000!V19</f>
        <v>-0.46666666666666662</v>
      </c>
      <c r="W20" s="3">
        <f>(start_2000!W20-start_2000!W19)/start_2000!W19</f>
        <v>-5.7639967062875965E-3</v>
      </c>
      <c r="X20" s="3">
        <f>(start_2000!X20-start_2000!X19)/start_2000!X19</f>
        <v>-0.36740331491712708</v>
      </c>
      <c r="Y20" s="3">
        <f>(start_2000!Y20-start_2000!Y19)/start_2000!Y19</f>
        <v>-0.36956521739130443</v>
      </c>
      <c r="Z20" s="3">
        <f>(start_2000!Z20-start_2000!Z19)/start_2000!Z19</f>
        <v>-9.5586918517886837E-2</v>
      </c>
      <c r="AA20" s="3">
        <f>(start_2000!AA20-start_2000!AA19)/start_2000!AA19</f>
        <v>0.12627637848876802</v>
      </c>
      <c r="AB20" s="3">
        <f>(start_2000!AB20-start_2000!AB19)/start_2000!AB19</f>
        <v>0.14765906362545023</v>
      </c>
      <c r="AC20" s="3">
        <f>(start_2000!AC20-start_2000!AC19)/start_2000!AC19</f>
        <v>-0.13777704912913474</v>
      </c>
      <c r="AD20" s="3">
        <f>(start_2000!AD20-start_2000!AD19)/start_2000!AD19</f>
        <v>-5.5864291647827045E-2</v>
      </c>
      <c r="AE20" s="3">
        <f>(start_2000!AE20-start_2000!AE19)/start_2000!AE19</f>
        <v>0.271039603960396</v>
      </c>
      <c r="AF20" s="3">
        <f>(start_2000!AF20-start_2000!AF19)/start_2000!AF19</f>
        <v>0.29698375870069615</v>
      </c>
      <c r="AG20" s="3">
        <f>(start_2000!AG20-start_2000!AG19)/start_2000!AG19</f>
        <v>-7.6498444426089593E-2</v>
      </c>
      <c r="AH20" s="3">
        <f>(start_2000!AH20-start_2000!AH19)/start_2000!AH19</f>
        <v>0.74519846350832286</v>
      </c>
      <c r="AI20" s="3">
        <f>(start_2000!AI20-start_2000!AI19)/start_2000!AI19</f>
        <v>0.83894230769230771</v>
      </c>
      <c r="AJ20" s="3">
        <f>(start_2000!AJ20-start_2000!AJ19)/start_2000!AJ19</f>
        <v>-2.9970435855545281E-2</v>
      </c>
      <c r="AK20" s="3">
        <f>(start_2000!AK20-start_2000!AK19)/start_2000!AK19</f>
        <v>-3.6966066327950818E-2</v>
      </c>
      <c r="AL20" s="3">
        <f>(start_2000!AL20-start_2000!AL19)/start_2000!AL19</f>
        <v>-2.7658564017827823E-2</v>
      </c>
      <c r="AM20" s="3">
        <f>(start_2000!AM20-start_2000!AM19)/start_2000!AM19</f>
        <v>-3.4124237574996934E-2</v>
      </c>
      <c r="AN20" s="3" t="e">
        <f>(start_2000!AN20-start_2000!AN19)/start_2000!AN19</f>
        <v>#DIV/0!</v>
      </c>
      <c r="AO20" s="3">
        <f>(start_2000!AO20-start_2000!AO19)/start_2000!AO19</f>
        <v>-6.3490346243948767E-2</v>
      </c>
      <c r="AP20" s="3" t="e">
        <f>(start_2000!AP20-start_2000!AP19)/start_2000!AP19</f>
        <v>#DIV/0!</v>
      </c>
      <c r="AQ20" s="3" t="e">
        <f>(start_2000!AQ20-start_2000!AQ19)/start_2000!AQ19</f>
        <v>#DIV/0!</v>
      </c>
      <c r="AR20" s="3">
        <f>(start_2000!AR20-start_2000!AR19)/start_2000!AR19</f>
        <v>-6.0300223224593399E-2</v>
      </c>
      <c r="AS20" s="3">
        <f>(start_2000!AS20-start_2000!AS19)/start_2000!AS19</f>
        <v>-1.2845486245641103E-2</v>
      </c>
      <c r="AT20" s="3">
        <f>(start_2000!AT20-start_2000!AT19)/start_2000!AT19</f>
        <v>-4.0515812335658853E-2</v>
      </c>
      <c r="AU20" s="3">
        <f>(start_2000!AU20-start_2000!AU19)/start_2000!AU19</f>
        <v>-1.024097474727774E-2</v>
      </c>
      <c r="AV20" s="3">
        <f>(start_2000!AV20-start_2000!AV19)/start_2000!AV19</f>
        <v>1.3714020947616956E-2</v>
      </c>
      <c r="AW20" s="3">
        <f>(start_2000!AW20-start_2000!AW19)/start_2000!AW19</f>
        <v>-5.4970760233918128E-2</v>
      </c>
      <c r="AX20" s="3">
        <f>(start_2000!AX20-start_2000!AX19)/start_2000!AX19</f>
        <v>-2.2141560798548073E-2</v>
      </c>
      <c r="AY20" s="3">
        <f>start_2000!AY20</f>
        <v>-0.64</v>
      </c>
      <c r="AZ20" s="3">
        <f>(start_2000!AZ20-start_2000!AZ19)/start_2000!AZ19</f>
        <v>-0.25390359809911744</v>
      </c>
      <c r="BA20" s="3" t="e">
        <f>(start_2000!BA20-start_2000!BA19)/start_2000!BA19</f>
        <v>#DIV/0!</v>
      </c>
      <c r="BB20" s="3">
        <f>(start_2000!BB20-start_2000!BB19)/start_2000!BB19</f>
        <v>-5.5911473500291117E-2</v>
      </c>
      <c r="BC20" s="3">
        <f>(start_2000!BC20-start_2000!BC19)/start_2000!BC19</f>
        <v>7.178217821782179E-2</v>
      </c>
      <c r="BD20" s="3">
        <f>(start_2000!BD20-start_2000!BD19)/start_2000!BD19</f>
        <v>-5.4830287206266308E-2</v>
      </c>
      <c r="BE20" s="3">
        <f>(start_2000!BE20-start_2000!BE19)/start_2000!BE19</f>
        <v>7.3456422473695566E-3</v>
      </c>
      <c r="BF20" s="3">
        <f>(start_2000!BF20-start_2000!BF19)/start_2000!BF19</f>
        <v>2.3142791020597086E-3</v>
      </c>
      <c r="BG20" s="3">
        <f>(start_2000!BG20-start_2000!BG19)/start_2000!BG19</f>
        <v>5.3537005666218773E-2</v>
      </c>
      <c r="BH20" s="3">
        <f>(start_2000!BH20-start_2000!BH19)/start_2000!BH19</f>
        <v>2.9857782666772191E-3</v>
      </c>
      <c r="BI20" s="3">
        <f>(start_2000!BI20-start_2000!BI19)/start_2000!BI19</f>
        <v>6.8720379146919447E-2</v>
      </c>
      <c r="BJ20" s="3">
        <f>(start_2000!BJ20-start_2000!BJ19)/start_2000!BJ19</f>
        <v>-0.11824123588829472</v>
      </c>
    </row>
    <row r="21" spans="1:62" x14ac:dyDescent="0.25">
      <c r="A21" s="1">
        <f>start_2000!A21</f>
        <v>37104</v>
      </c>
      <c r="B21" s="3">
        <f>(start_2000!B21-start_2000!B20)/start_2000!B20</f>
        <v>3.4965034965036293E-4</v>
      </c>
      <c r="C21" s="3">
        <f>(start_2000!C21-start_2000!C20)/start_2000!C20</f>
        <v>2.2238829047054581E-2</v>
      </c>
      <c r="D21" s="3">
        <f>(start_2000!D21-start_2000!D20)/start_2000!D20</f>
        <v>-3.3642756680731363E-2</v>
      </c>
      <c r="E21" s="3">
        <f>(start_2000!E21-start_2000!E20)/start_2000!E20</f>
        <v>8.8500000000000014</v>
      </c>
      <c r="F21" s="3">
        <f>(start_2000!F21-start_2000!F20)/start_2000!F20</f>
        <v>-4.3344359530055889E-4</v>
      </c>
      <c r="G21" s="3">
        <f>(start_2000!G21-start_2000!G20)/start_2000!G20</f>
        <v>0.57692307692307687</v>
      </c>
      <c r="H21" s="3">
        <f>(start_2000!H21-start_2000!H20)/start_2000!H20</f>
        <v>3.5107886846970004E-3</v>
      </c>
      <c r="I21" s="3">
        <f>(start_2000!I21-start_2000!I20)/start_2000!I20</f>
        <v>-2.2900763358778546E-2</v>
      </c>
      <c r="J21" s="3">
        <f>(start_2000!J21-start_2000!J20)/start_2000!J20</f>
        <v>-6.0030983733539893E-3</v>
      </c>
      <c r="K21" s="3">
        <f>(start_2000!K21-start_2000!K20)/start_2000!K20</f>
        <v>-1.3189763405025408</v>
      </c>
      <c r="L21" s="3">
        <f>(start_2000!L21-start_2000!L20)/start_2000!L20</f>
        <v>-7.1428571428571425E-2</v>
      </c>
      <c r="M21" s="3">
        <f>(start_2000!M21-start_2000!M20)/start_2000!M20</f>
        <v>-1.3166556945358508E-3</v>
      </c>
      <c r="N21" s="3">
        <f>(start_2000!N21-start_2000!N20)/start_2000!N20</f>
        <v>0</v>
      </c>
      <c r="O21" s="3">
        <f>(start_2000!O21-start_2000!O20)/start_2000!O20</f>
        <v>0</v>
      </c>
      <c r="P21" s="3">
        <f>(start_2000!P21-start_2000!P20)/start_2000!P20</f>
        <v>0</v>
      </c>
      <c r="Q21" s="3">
        <f>(start_2000!Q21-start_2000!Q20)/start_2000!Q20</f>
        <v>0</v>
      </c>
      <c r="R21" s="3">
        <f>(start_2000!R21-start_2000!R20)/start_2000!R20</f>
        <v>0</v>
      </c>
      <c r="S21" s="3">
        <f>(start_2000!S21-start_2000!S20)/start_2000!S20</f>
        <v>0</v>
      </c>
      <c r="T21" s="3">
        <f>(start_2000!T21-start_2000!T20)/start_2000!T20</f>
        <v>0</v>
      </c>
      <c r="U21" s="3">
        <f>(start_2000!U21-start_2000!U20)/start_2000!U20</f>
        <v>0</v>
      </c>
      <c r="V21" s="3">
        <f>(start_2000!V21-start_2000!V20)/start_2000!V20</f>
        <v>0</v>
      </c>
      <c r="W21" s="3">
        <f>(start_2000!W21-start_2000!W20)/start_2000!W20</f>
        <v>0</v>
      </c>
      <c r="X21" s="3">
        <f>(start_2000!X21-start_2000!X20)/start_2000!X20</f>
        <v>0</v>
      </c>
      <c r="Y21" s="3">
        <f>(start_2000!Y21-start_2000!Y20)/start_2000!Y20</f>
        <v>0</v>
      </c>
      <c r="Z21" s="3">
        <f>(start_2000!Z21-start_2000!Z20)/start_2000!Z20</f>
        <v>0</v>
      </c>
      <c r="AA21" s="3">
        <f>(start_2000!AA21-start_2000!AA20)/start_2000!AA20</f>
        <v>0</v>
      </c>
      <c r="AB21" s="3">
        <f>(start_2000!AB21-start_2000!AB20)/start_2000!AB20</f>
        <v>0</v>
      </c>
      <c r="AC21" s="3">
        <f>(start_2000!AC21-start_2000!AC20)/start_2000!AC20</f>
        <v>0</v>
      </c>
      <c r="AD21" s="3">
        <f>(start_2000!AD21-start_2000!AD20)/start_2000!AD20</f>
        <v>0</v>
      </c>
      <c r="AE21" s="3">
        <f>(start_2000!AE21-start_2000!AE20)/start_2000!AE20</f>
        <v>0</v>
      </c>
      <c r="AF21" s="3">
        <f>(start_2000!AF21-start_2000!AF20)/start_2000!AF20</f>
        <v>0</v>
      </c>
      <c r="AG21" s="3">
        <f>(start_2000!AG21-start_2000!AG20)/start_2000!AG20</f>
        <v>0</v>
      </c>
      <c r="AH21" s="3">
        <f>(start_2000!AH21-start_2000!AH20)/start_2000!AH20</f>
        <v>0</v>
      </c>
      <c r="AI21" s="3">
        <f>(start_2000!AI21-start_2000!AI20)/start_2000!AI20</f>
        <v>0</v>
      </c>
      <c r="AJ21" s="3">
        <f>(start_2000!AJ21-start_2000!AJ20)/start_2000!AJ20</f>
        <v>-1.2429303847377558E-2</v>
      </c>
      <c r="AK21" s="3">
        <f>(start_2000!AK21-start_2000!AK20)/start_2000!AK20</f>
        <v>-5.1262075464609237E-2</v>
      </c>
      <c r="AL21" s="3">
        <f>(start_2000!AL21-start_2000!AL20)/start_2000!AL20</f>
        <v>-2.1541467288206138E-2</v>
      </c>
      <c r="AM21" s="3">
        <f>(start_2000!AM21-start_2000!AM20)/start_2000!AM20</f>
        <v>-0.10727232010865489</v>
      </c>
      <c r="AN21" s="3" t="e">
        <f>(start_2000!AN21-start_2000!AN20)/start_2000!AN20</f>
        <v>#DIV/0!</v>
      </c>
      <c r="AO21" s="3">
        <f>(start_2000!AO21-start_2000!AO20)/start_2000!AO20</f>
        <v>-4.7313132272232016E-2</v>
      </c>
      <c r="AP21" s="3" t="e">
        <f>(start_2000!AP21-start_2000!AP20)/start_2000!AP20</f>
        <v>#DIV/0!</v>
      </c>
      <c r="AQ21" s="3" t="e">
        <f>(start_2000!AQ21-start_2000!AQ20)/start_2000!AQ20</f>
        <v>#DIV/0!</v>
      </c>
      <c r="AR21" s="3">
        <f>(start_2000!AR21-start_2000!AR20)/start_2000!AR20</f>
        <v>1.0284658623526195E-2</v>
      </c>
      <c r="AS21" s="3">
        <f>(start_2000!AS21-start_2000!AS20)/start_2000!AS20</f>
        <v>2.0079868853840801E-2</v>
      </c>
      <c r="AT21" s="3">
        <f>(start_2000!AT21-start_2000!AT20)/start_2000!AT20</f>
        <v>3.1812577270337712E-2</v>
      </c>
      <c r="AU21" s="3">
        <f>(start_2000!AU21-start_2000!AU20)/start_2000!AU20</f>
        <v>-4.5739659215810198E-2</v>
      </c>
      <c r="AV21" s="3">
        <f>(start_2000!AV21-start_2000!AV20)/start_2000!AV20</f>
        <v>-4.8110955751438211E-3</v>
      </c>
      <c r="AW21" s="3">
        <f>(start_2000!AW21-start_2000!AW20)/start_2000!AW20</f>
        <v>0.31188118811881188</v>
      </c>
      <c r="AX21" s="3">
        <f>(start_2000!AX21-start_2000!AX20)/start_2000!AX20</f>
        <v>-2.3385300668151542E-2</v>
      </c>
      <c r="AY21" s="3">
        <f>start_2000!AY21</f>
        <v>-0.1</v>
      </c>
      <c r="AZ21" s="3">
        <f>(start_2000!AZ21-start_2000!AZ20)/start_2000!AZ20</f>
        <v>-0.12829845313921748</v>
      </c>
      <c r="BA21" s="3" t="e">
        <f>(start_2000!BA21-start_2000!BA20)/start_2000!BA20</f>
        <v>#DIV/0!</v>
      </c>
      <c r="BB21" s="3">
        <f>(start_2000!BB21-start_2000!BB20)/start_2000!BB20</f>
        <v>-6.1690314620605436E-3</v>
      </c>
      <c r="BC21" s="3">
        <f>(start_2000!BC21-start_2000!BC20)/start_2000!BC20</f>
        <v>2.3094688221708924E-2</v>
      </c>
      <c r="BD21" s="3">
        <f>(start_2000!BD21-start_2000!BD20)/start_2000!BD20</f>
        <v>-5.8701657458564123E-3</v>
      </c>
      <c r="BE21" s="3">
        <f>(start_2000!BE21-start_2000!BE20)/start_2000!BE20</f>
        <v>1.3303113914071641E-2</v>
      </c>
      <c r="BF21" s="3">
        <f>(start_2000!BF21-start_2000!BF20)/start_2000!BF20</f>
        <v>1.1544677903486493E-4</v>
      </c>
      <c r="BG21" s="3">
        <f>(start_2000!BG21-start_2000!BG20)/start_2000!BG20</f>
        <v>-3.6788555903634453E-2</v>
      </c>
      <c r="BH21" s="3">
        <f>(start_2000!BH21-start_2000!BH20)/start_2000!BH20</f>
        <v>3.4625930278104095E-2</v>
      </c>
      <c r="BI21" s="3">
        <f>(start_2000!BI21-start_2000!BI20)/start_2000!BI20</f>
        <v>9.0909090909090939E-2</v>
      </c>
      <c r="BJ21" s="3">
        <f>(start_2000!BJ21-start_2000!BJ20)/start_2000!BJ20</f>
        <v>9.6585804132973945E-3</v>
      </c>
    </row>
    <row r="22" spans="1:62" x14ac:dyDescent="0.25">
      <c r="A22" s="1">
        <f>start_2000!A22</f>
        <v>37135</v>
      </c>
      <c r="B22" s="3">
        <f>(start_2000!B22-start_2000!B21)/start_2000!B21</f>
        <v>3.145753233135221E-3</v>
      </c>
      <c r="C22" s="3">
        <f>(start_2000!C22-start_2000!C21)/start_2000!C21</f>
        <v>-3.4006402984698376E-2</v>
      </c>
      <c r="D22" s="3">
        <f>(start_2000!D22-start_2000!D21)/start_2000!D21</f>
        <v>1.600978052046341E-2</v>
      </c>
      <c r="E22" s="3">
        <f>(start_2000!E22-start_2000!E21)/start_2000!E21</f>
        <v>-0.87309644670050757</v>
      </c>
      <c r="F22" s="3">
        <f>(start_2000!F22-start_2000!F21)/start_2000!F21</f>
        <v>1.5930253788570384E-2</v>
      </c>
      <c r="G22" s="3">
        <f>(start_2000!G22-start_2000!G21)/start_2000!G21</f>
        <v>-3.9918699186991873</v>
      </c>
      <c r="H22" s="3">
        <f>(start_2000!H22-start_2000!H21)/start_2000!H21</f>
        <v>7.1208532639824144E-4</v>
      </c>
      <c r="I22" s="3">
        <f>(start_2000!I22-start_2000!I21)/start_2000!I21</f>
        <v>0</v>
      </c>
      <c r="J22" s="3">
        <f>(start_2000!J22-start_2000!J21)/start_2000!J21</f>
        <v>3.4872394311318916E-2</v>
      </c>
      <c r="K22" s="3">
        <f>(start_2000!K22-start_2000!K21)/start_2000!K21</f>
        <v>-1.870875596758006</v>
      </c>
      <c r="L22" s="3">
        <f>(start_2000!L22-start_2000!L21)/start_2000!L21</f>
        <v>-0.15384615384615385</v>
      </c>
      <c r="M22" s="3">
        <f>(start_2000!M22-start_2000!M21)/start_2000!M21</f>
        <v>-5.5372445616347814E-3</v>
      </c>
      <c r="N22" s="3">
        <f>(start_2000!N22-start_2000!N21)/start_2000!N21</f>
        <v>0</v>
      </c>
      <c r="O22" s="3">
        <f>(start_2000!O22-start_2000!O21)/start_2000!O21</f>
        <v>0</v>
      </c>
      <c r="P22" s="3">
        <f>(start_2000!P22-start_2000!P21)/start_2000!P21</f>
        <v>0</v>
      </c>
      <c r="Q22" s="3">
        <f>(start_2000!Q22-start_2000!Q21)/start_2000!Q21</f>
        <v>0</v>
      </c>
      <c r="R22" s="3">
        <f>(start_2000!R22-start_2000!R21)/start_2000!R21</f>
        <v>0</v>
      </c>
      <c r="S22" s="3">
        <f>(start_2000!S22-start_2000!S21)/start_2000!S21</f>
        <v>0</v>
      </c>
      <c r="T22" s="3">
        <f>(start_2000!T22-start_2000!T21)/start_2000!T21</f>
        <v>0</v>
      </c>
      <c r="U22" s="3">
        <f>(start_2000!U22-start_2000!U21)/start_2000!U21</f>
        <v>0</v>
      </c>
      <c r="V22" s="3">
        <f>(start_2000!V22-start_2000!V21)/start_2000!V21</f>
        <v>0</v>
      </c>
      <c r="W22" s="3">
        <f>(start_2000!W22-start_2000!W21)/start_2000!W21</f>
        <v>0</v>
      </c>
      <c r="X22" s="3">
        <f>(start_2000!X22-start_2000!X21)/start_2000!X21</f>
        <v>0</v>
      </c>
      <c r="Y22" s="3">
        <f>(start_2000!Y22-start_2000!Y21)/start_2000!Y21</f>
        <v>0</v>
      </c>
      <c r="Z22" s="3">
        <f>(start_2000!Z22-start_2000!Z21)/start_2000!Z21</f>
        <v>0</v>
      </c>
      <c r="AA22" s="3">
        <f>(start_2000!AA22-start_2000!AA21)/start_2000!AA21</f>
        <v>0</v>
      </c>
      <c r="AB22" s="3">
        <f>(start_2000!AB22-start_2000!AB21)/start_2000!AB21</f>
        <v>0</v>
      </c>
      <c r="AC22" s="3">
        <f>(start_2000!AC22-start_2000!AC21)/start_2000!AC21</f>
        <v>0</v>
      </c>
      <c r="AD22" s="3">
        <f>(start_2000!AD22-start_2000!AD21)/start_2000!AD21</f>
        <v>0</v>
      </c>
      <c r="AE22" s="3">
        <f>(start_2000!AE22-start_2000!AE21)/start_2000!AE21</f>
        <v>0</v>
      </c>
      <c r="AF22" s="3">
        <f>(start_2000!AF22-start_2000!AF21)/start_2000!AF21</f>
        <v>0</v>
      </c>
      <c r="AG22" s="3">
        <f>(start_2000!AG22-start_2000!AG21)/start_2000!AG21</f>
        <v>0</v>
      </c>
      <c r="AH22" s="3">
        <f>(start_2000!AH22-start_2000!AH21)/start_2000!AH21</f>
        <v>0</v>
      </c>
      <c r="AI22" s="3">
        <f>(start_2000!AI22-start_2000!AI21)/start_2000!AI21</f>
        <v>0</v>
      </c>
      <c r="AJ22" s="3">
        <f>(start_2000!AJ22-start_2000!AJ21)/start_2000!AJ21</f>
        <v>-0.12333117674088087</v>
      </c>
      <c r="AK22" s="3">
        <f>(start_2000!AK22-start_2000!AK21)/start_2000!AK21</f>
        <v>-0.18469206581460035</v>
      </c>
      <c r="AL22" s="3">
        <f>(start_2000!AL22-start_2000!AL21)/start_2000!AL21</f>
        <v>-0.1135846148013596</v>
      </c>
      <c r="AM22" s="3">
        <f>(start_2000!AM22-start_2000!AM21)/start_2000!AM21</f>
        <v>-4.7494322069338964E-2</v>
      </c>
      <c r="AN22" s="3" t="e">
        <f>(start_2000!AN22-start_2000!AN21)/start_2000!AN21</f>
        <v>#DIV/0!</v>
      </c>
      <c r="AO22" s="3">
        <f>(start_2000!AO22-start_2000!AO21)/start_2000!AO21</f>
        <v>-0.13643270228185697</v>
      </c>
      <c r="AP22" s="3" t="e">
        <f>(start_2000!AP22-start_2000!AP21)/start_2000!AP21</f>
        <v>#DIV/0!</v>
      </c>
      <c r="AQ22" s="3" t="e">
        <f>(start_2000!AQ22-start_2000!AQ21)/start_2000!AQ21</f>
        <v>#DIV/0!</v>
      </c>
      <c r="AR22" s="3">
        <f>(start_2000!AR22-start_2000!AR21)/start_2000!AR21</f>
        <v>-0.25182460751240293</v>
      </c>
      <c r="AS22" s="3">
        <f>(start_2000!AS22-start_2000!AS21)/start_2000!AS21</f>
        <v>4.133747796025717E-2</v>
      </c>
      <c r="AT22" s="3">
        <f>(start_2000!AT22-start_2000!AT21)/start_2000!AT21</f>
        <v>-5.0660896191127271E-2</v>
      </c>
      <c r="AU22" s="3">
        <f>(start_2000!AU22-start_2000!AU21)/start_2000!AU21</f>
        <v>-4.5528883200123951E-2</v>
      </c>
      <c r="AV22" s="3">
        <f>(start_2000!AV22-start_2000!AV21)/start_2000!AV21</f>
        <v>-7.1396159930292959E-4</v>
      </c>
      <c r="AW22" s="3">
        <f>(start_2000!AW22-start_2000!AW21)/start_2000!AW21</f>
        <v>-0.46603773584905661</v>
      </c>
      <c r="AX22" s="3">
        <f>(start_2000!AX22-start_2000!AX21)/start_2000!AX21</f>
        <v>5.9293044469783444E-2</v>
      </c>
      <c r="AY22" s="3">
        <f>start_2000!AY22</f>
        <v>-0.49</v>
      </c>
      <c r="AZ22" s="3">
        <f>(start_2000!AZ22-start_2000!AZ21)/start_2000!AZ21</f>
        <v>2.5052192066805846E-2</v>
      </c>
      <c r="BA22" s="3" t="e">
        <f>(start_2000!BA22-start_2000!BA21)/start_2000!BA21</f>
        <v>#DIV/0!</v>
      </c>
      <c r="BB22" s="3">
        <f>(start_2000!BB22-start_2000!BB21)/start_2000!BB21</f>
        <v>6.0831781502172666E-2</v>
      </c>
      <c r="BC22" s="3">
        <f>(start_2000!BC22-start_2000!BC21)/start_2000!BC21</f>
        <v>-4.4018058690744787E-2</v>
      </c>
      <c r="BD22" s="3">
        <f>(start_2000!BD22-start_2000!BD21)/start_2000!BD21</f>
        <v>6.4605765890934336E-2</v>
      </c>
      <c r="BE22" s="3">
        <f>(start_2000!BE22-start_2000!BE21)/start_2000!BE21</f>
        <v>2.3367277476000682E-2</v>
      </c>
      <c r="BF22" s="3">
        <f>(start_2000!BF22-start_2000!BF21)/start_2000!BF21</f>
        <v>1.2697679787602447E-3</v>
      </c>
      <c r="BG22" s="3">
        <f>(start_2000!BG22-start_2000!BG21)/start_2000!BG21</f>
        <v>-2.527055031084496E-2</v>
      </c>
      <c r="BH22" s="3">
        <f>(start_2000!BH22-start_2000!BH21)/start_2000!BH21</f>
        <v>-9.9189823578405348E-2</v>
      </c>
      <c r="BI22" s="3">
        <f>(start_2000!BI22-start_2000!BI21)/start_2000!BI21</f>
        <v>5.08130081300813E-2</v>
      </c>
      <c r="BJ22" s="3">
        <f>(start_2000!BJ22-start_2000!BJ21)/start_2000!BJ21</f>
        <v>-0.12146829810901001</v>
      </c>
    </row>
    <row r="23" spans="1:62" x14ac:dyDescent="0.25">
      <c r="A23" s="1">
        <f>start_2000!A23</f>
        <v>37165</v>
      </c>
      <c r="B23" s="3">
        <f>(start_2000!B23-start_2000!B22)/start_2000!B22</f>
        <v>4.6457607433217848E-3</v>
      </c>
      <c r="C23" s="3">
        <f>(start_2000!C23-start_2000!C22)/start_2000!C22</f>
        <v>9.0292275574112742E-3</v>
      </c>
      <c r="D23" s="3">
        <f>(start_2000!D23-start_2000!D22)/start_2000!D22</f>
        <v>-2.8993811597524639E-2</v>
      </c>
      <c r="E23" s="3">
        <f>(start_2000!E23-start_2000!E22)/start_2000!E22</f>
        <v>2.7066666666666666</v>
      </c>
      <c r="F23" s="3">
        <f>(start_2000!F23-start_2000!F22)/start_2000!F22</f>
        <v>-1.3703553938086894E-3</v>
      </c>
      <c r="G23" s="3">
        <f>(start_2000!G23-start_2000!G22)/start_2000!G22</f>
        <v>0.19293478260869551</v>
      </c>
      <c r="H23" s="3">
        <f>(start_2000!H23-start_2000!H22)/start_2000!H22</f>
        <v>-2.2842705030035838E-3</v>
      </c>
      <c r="I23" s="3">
        <f>(start_2000!I23-start_2000!I22)/start_2000!I22</f>
        <v>-0.12187500000000004</v>
      </c>
      <c r="J23" s="3">
        <f>(start_2000!J23-start_2000!J22)/start_2000!J22</f>
        <v>-3.463855421686747E-2</v>
      </c>
      <c r="K23" s="3">
        <f>(start_2000!K23-start_2000!K22)/start_2000!K22</f>
        <v>-0.46714661813730973</v>
      </c>
      <c r="L23" s="3">
        <f>(start_2000!L23-start_2000!L22)/start_2000!L22</f>
        <v>-9.0909090909090912E-2</v>
      </c>
      <c r="M23" s="3">
        <f>(start_2000!M23-start_2000!M22)/start_2000!M22</f>
        <v>-2.6514649343763038E-3</v>
      </c>
      <c r="N23" s="3">
        <f>(start_2000!N23-start_2000!N22)/start_2000!N22</f>
        <v>3.3584517225101078E-2</v>
      </c>
      <c r="O23" s="3">
        <f>(start_2000!O23-start_2000!O22)/start_2000!O22</f>
        <v>-3.6510318949343339</v>
      </c>
      <c r="P23" s="3">
        <f>(start_2000!P23-start_2000!P22)/start_2000!P22</f>
        <v>-3.4705882352941173</v>
      </c>
      <c r="Q23" s="3">
        <f>(start_2000!Q23-start_2000!Q22)/start_2000!Q22</f>
        <v>2.9274163627643498E-3</v>
      </c>
      <c r="R23" s="3">
        <f>(start_2000!R23-start_2000!R22)/start_2000!R22</f>
        <v>-1.1416566626650659</v>
      </c>
      <c r="S23" s="3">
        <f>(start_2000!S23-start_2000!S22)/start_2000!S22</f>
        <v>-1.1348837209302325</v>
      </c>
      <c r="T23" s="3">
        <f>(start_2000!T23-start_2000!T22)/start_2000!T22</f>
        <v>1.487624962843599E-2</v>
      </c>
      <c r="U23" s="3">
        <f>(start_2000!U23-start_2000!U22)/start_2000!U22</f>
        <v>3.78740157480315</v>
      </c>
      <c r="V23" s="3">
        <f>(start_2000!V23-start_2000!V22)/start_2000!V22</f>
        <v>3.6562499999999996</v>
      </c>
      <c r="W23" s="3">
        <f>(start_2000!W23-start_2000!W22)/start_2000!W22</f>
        <v>3.6466170167031242E-2</v>
      </c>
      <c r="X23" s="3">
        <f>(start_2000!X23-start_2000!X22)/start_2000!X22</f>
        <v>-7.7248908296943233</v>
      </c>
      <c r="Y23" s="3">
        <f>(start_2000!Y23-start_2000!Y22)/start_2000!Y22</f>
        <v>-7.2931034482758621</v>
      </c>
      <c r="Z23" s="3">
        <f>(start_2000!Z23-start_2000!Z22)/start_2000!Z22</f>
        <v>-5.7493211133740667E-2</v>
      </c>
      <c r="AA23" s="3">
        <f>(start_2000!AA23-start_2000!AA22)/start_2000!AA22</f>
        <v>-0.36264732547597467</v>
      </c>
      <c r="AB23" s="3">
        <f>(start_2000!AB23-start_2000!AB22)/start_2000!AB22</f>
        <v>-0.39853556485355651</v>
      </c>
      <c r="AC23" s="3">
        <f>(start_2000!AC23-start_2000!AC22)/start_2000!AC22</f>
        <v>-0.17284934310006067</v>
      </c>
      <c r="AD23" s="3">
        <f>(start_2000!AD23-start_2000!AD22)/start_2000!AD22</f>
        <v>9.5340982812339034E-2</v>
      </c>
      <c r="AE23" s="3">
        <f>(start_2000!AE23-start_2000!AE22)/start_2000!AE22</f>
        <v>-3.139727361246349</v>
      </c>
      <c r="AF23" s="3">
        <f>(start_2000!AF23-start_2000!AF22)/start_2000!AF22</f>
        <v>-2.7048300536672629</v>
      </c>
      <c r="AG23" s="3">
        <f>(start_2000!AG23-start_2000!AG22)/start_2000!AG22</f>
        <v>3.2268231135340025E-2</v>
      </c>
      <c r="AH23" s="3">
        <f>(start_2000!AH23-start_2000!AH22)/start_2000!AH22</f>
        <v>-1.4970652971386647</v>
      </c>
      <c r="AI23" s="3">
        <f>(start_2000!AI23-start_2000!AI22)/start_2000!AI22</f>
        <v>-1.4222222222222223</v>
      </c>
      <c r="AJ23" s="3">
        <f>(start_2000!AJ23-start_2000!AJ22)/start_2000!AJ22</f>
        <v>1.9705723807858403E-2</v>
      </c>
      <c r="AK23" s="3">
        <f>(start_2000!AK23-start_2000!AK22)/start_2000!AK22</f>
        <v>5.283018604089465E-2</v>
      </c>
      <c r="AL23" s="3">
        <f>(start_2000!AL23-start_2000!AL22)/start_2000!AL22</f>
        <v>3.0581168321456836E-2</v>
      </c>
      <c r="AM23" s="3">
        <f>(start_2000!AM23-start_2000!AM22)/start_2000!AM22</f>
        <v>-8.3490824019316234E-2</v>
      </c>
      <c r="AN23" s="3" t="e">
        <f>(start_2000!AN23-start_2000!AN22)/start_2000!AN22</f>
        <v>#DIV/0!</v>
      </c>
      <c r="AO23" s="3">
        <f>(start_2000!AO23-start_2000!AO22)/start_2000!AO22</f>
        <v>4.4220425140375712E-2</v>
      </c>
      <c r="AP23" s="3" t="e">
        <f>(start_2000!AP23-start_2000!AP22)/start_2000!AP22</f>
        <v>#DIV/0!</v>
      </c>
      <c r="AQ23" s="3" t="e">
        <f>(start_2000!AQ23-start_2000!AQ22)/start_2000!AQ22</f>
        <v>#DIV/0!</v>
      </c>
      <c r="AR23" s="3">
        <f>(start_2000!AR23-start_2000!AR22)/start_2000!AR22</f>
        <v>-1.9285585067734236E-2</v>
      </c>
      <c r="AS23" s="3">
        <f>(start_2000!AS23-start_2000!AS22)/start_2000!AS22</f>
        <v>-2.8394504302202504E-3</v>
      </c>
      <c r="AT23" s="3">
        <f>(start_2000!AT23-start_2000!AT22)/start_2000!AT22</f>
        <v>-0.14321803235216127</v>
      </c>
      <c r="AU23" s="3">
        <f>(start_2000!AU23-start_2000!AU22)/start_2000!AU22</f>
        <v>-4.1519921396188708E-2</v>
      </c>
      <c r="AV23" s="3">
        <f>(start_2000!AV23-start_2000!AV22)/start_2000!AV22</f>
        <v>-8.2015970373802661E-4</v>
      </c>
      <c r="AW23" s="3">
        <f>(start_2000!AW23-start_2000!AW22)/start_2000!AW22</f>
        <v>0.61660777385159016</v>
      </c>
      <c r="AX23" s="3">
        <f>(start_2000!AX23-start_2000!AX22)/start_2000!AX22</f>
        <v>-8.0014352350197354E-2</v>
      </c>
      <c r="AY23" s="3">
        <f>start_2000!AY23</f>
        <v>-0.67</v>
      </c>
      <c r="AZ23" s="3">
        <f>(start_2000!AZ23-start_2000!AZ22)/start_2000!AZ22</f>
        <v>-0.25661914460285135</v>
      </c>
      <c r="BA23" s="3" t="e">
        <f>(start_2000!BA23-start_2000!BA22)/start_2000!BA22</f>
        <v>#DIV/0!</v>
      </c>
      <c r="BB23" s="3">
        <f>(start_2000!BB23-start_2000!BB22)/start_2000!BB22</f>
        <v>-8.0553930173590832E-2</v>
      </c>
      <c r="BC23" s="3">
        <f>(start_2000!BC23-start_2000!BC22)/start_2000!BC22</f>
        <v>-5.5489964580873741E-2</v>
      </c>
      <c r="BD23" s="3">
        <f>(start_2000!BD23-start_2000!BD22)/start_2000!BD22</f>
        <v>-8.2055464926590438E-2</v>
      </c>
      <c r="BE23" s="3">
        <f>(start_2000!BE23-start_2000!BE22)/start_2000!BE22</f>
        <v>-6.1577725588151465E-2</v>
      </c>
      <c r="BF23" s="3">
        <f>(start_2000!BF23-start_2000!BF22)/start_2000!BF22</f>
        <v>-3.9197602029052338E-3</v>
      </c>
      <c r="BG23" s="3">
        <f>(start_2000!BG23-start_2000!BG22)/start_2000!BG22</f>
        <v>-6.6881237819642211E-2</v>
      </c>
      <c r="BH23" s="3">
        <f>(start_2000!BH23-start_2000!BH22)/start_2000!BH22</f>
        <v>-2.7738085231570841E-3</v>
      </c>
      <c r="BI23" s="3">
        <f>(start_2000!BI23-start_2000!BI22)/start_2000!BI22</f>
        <v>1.7408123791102487E-2</v>
      </c>
      <c r="BJ23" s="3">
        <f>(start_2000!BJ23-start_2000!BJ22)/start_2000!BJ22</f>
        <v>-4.2289187135983793E-2</v>
      </c>
    </row>
    <row r="24" spans="1:62" x14ac:dyDescent="0.25">
      <c r="A24" s="1">
        <f>start_2000!A24</f>
        <v>37196</v>
      </c>
      <c r="B24" s="3">
        <f>(start_2000!B24-start_2000!B23)/start_2000!B23</f>
        <v>-3.2369942196531923E-3</v>
      </c>
      <c r="C24" s="3">
        <f>(start_2000!C24-start_2000!C23)/start_2000!C23</f>
        <v>-3.5017845135260954E-2</v>
      </c>
      <c r="D24" s="3">
        <f>(start_2000!D24-start_2000!D23)/start_2000!D23</f>
        <v>1.1802195208308746E-4</v>
      </c>
      <c r="E24" s="3">
        <f>(start_2000!E24-start_2000!E23)/start_2000!E23</f>
        <v>-1.7985611510791304E-2</v>
      </c>
      <c r="F24" s="3">
        <f>(start_2000!F24-start_2000!F23)/start_2000!F23</f>
        <v>2.8614491710345757E-2</v>
      </c>
      <c r="G24" s="3">
        <f>(start_2000!G24-start_2000!G23)/start_2000!G23</f>
        <v>0.52619589977220971</v>
      </c>
      <c r="H24" s="3">
        <f>(start_2000!H24-start_2000!H23)/start_2000!H23</f>
        <v>1.7520104190354123E-3</v>
      </c>
      <c r="I24" s="3">
        <f>(start_2000!I24-start_2000!I23)/start_2000!I23</f>
        <v>-0.14946619217081847</v>
      </c>
      <c r="J24" s="3">
        <f>(start_2000!J24-start_2000!J23)/start_2000!J23</f>
        <v>3.7051482059282373E-3</v>
      </c>
      <c r="K24" s="3">
        <f>(start_2000!K24-start_2000!K23)/start_2000!K23</f>
        <v>8.763581824994894</v>
      </c>
      <c r="L24" s="3">
        <f>(start_2000!L24-start_2000!L23)/start_2000!L23</f>
        <v>-0.1</v>
      </c>
      <c r="M24" s="3">
        <f>(start_2000!M24-start_2000!M23)/start_2000!M23</f>
        <v>-1.7280340289778002E-2</v>
      </c>
      <c r="N24" s="3">
        <f>(start_2000!N24-start_2000!N23)/start_2000!N23</f>
        <v>0</v>
      </c>
      <c r="O24" s="3">
        <f>(start_2000!O24-start_2000!O23)/start_2000!O23</f>
        <v>0</v>
      </c>
      <c r="P24" s="3">
        <f>(start_2000!P24-start_2000!P23)/start_2000!P23</f>
        <v>0</v>
      </c>
      <c r="Q24" s="3">
        <f>(start_2000!Q24-start_2000!Q23)/start_2000!Q23</f>
        <v>0</v>
      </c>
      <c r="R24" s="3">
        <f>(start_2000!R24-start_2000!R23)/start_2000!R23</f>
        <v>0</v>
      </c>
      <c r="S24" s="3">
        <f>(start_2000!S24-start_2000!S23)/start_2000!S23</f>
        <v>0</v>
      </c>
      <c r="T24" s="3">
        <f>(start_2000!T24-start_2000!T23)/start_2000!T23</f>
        <v>0</v>
      </c>
      <c r="U24" s="3">
        <f>(start_2000!U24-start_2000!U23)/start_2000!U23</f>
        <v>0</v>
      </c>
      <c r="V24" s="3">
        <f>(start_2000!V24-start_2000!V23)/start_2000!V23</f>
        <v>0</v>
      </c>
      <c r="W24" s="3">
        <f>(start_2000!W24-start_2000!W23)/start_2000!W23</f>
        <v>0</v>
      </c>
      <c r="X24" s="3">
        <f>(start_2000!X24-start_2000!X23)/start_2000!X23</f>
        <v>0</v>
      </c>
      <c r="Y24" s="3">
        <f>(start_2000!Y24-start_2000!Y23)/start_2000!Y23</f>
        <v>0</v>
      </c>
      <c r="Z24" s="3">
        <f>(start_2000!Z24-start_2000!Z23)/start_2000!Z23</f>
        <v>0</v>
      </c>
      <c r="AA24" s="3">
        <f>(start_2000!AA24-start_2000!AA23)/start_2000!AA23</f>
        <v>0</v>
      </c>
      <c r="AB24" s="3">
        <f>(start_2000!AB24-start_2000!AB23)/start_2000!AB23</f>
        <v>0</v>
      </c>
      <c r="AC24" s="3">
        <f>(start_2000!AC24-start_2000!AC23)/start_2000!AC23</f>
        <v>0</v>
      </c>
      <c r="AD24" s="3">
        <f>(start_2000!AD24-start_2000!AD23)/start_2000!AD23</f>
        <v>0</v>
      </c>
      <c r="AE24" s="3">
        <f>(start_2000!AE24-start_2000!AE23)/start_2000!AE23</f>
        <v>0</v>
      </c>
      <c r="AF24" s="3">
        <f>(start_2000!AF24-start_2000!AF23)/start_2000!AF23</f>
        <v>0</v>
      </c>
      <c r="AG24" s="3">
        <f>(start_2000!AG24-start_2000!AG23)/start_2000!AG23</f>
        <v>0</v>
      </c>
      <c r="AH24" s="3">
        <f>(start_2000!AH24-start_2000!AH23)/start_2000!AH23</f>
        <v>0</v>
      </c>
      <c r="AI24" s="3">
        <f>(start_2000!AI24-start_2000!AI23)/start_2000!AI23</f>
        <v>0</v>
      </c>
      <c r="AJ24" s="3">
        <f>(start_2000!AJ24-start_2000!AJ23)/start_2000!AJ23</f>
        <v>5.4341415478926396E-2</v>
      </c>
      <c r="AK24" s="3">
        <f>(start_2000!AK24-start_2000!AK23)/start_2000!AK23</f>
        <v>0.12897275732303684</v>
      </c>
      <c r="AL24" s="3">
        <f>(start_2000!AL24-start_2000!AL23)/start_2000!AL23</f>
        <v>4.9315781863987836E-2</v>
      </c>
      <c r="AM24" s="3">
        <f>(start_2000!AM24-start_2000!AM23)/start_2000!AM23</f>
        <v>5.0722788763578894E-3</v>
      </c>
      <c r="AN24" s="3" t="e">
        <f>(start_2000!AN24-start_2000!AN23)/start_2000!AN23</f>
        <v>#DIV/0!</v>
      </c>
      <c r="AO24" s="3">
        <f>(start_2000!AO24-start_2000!AO23)/start_2000!AO23</f>
        <v>6.927783773228214E-3</v>
      </c>
      <c r="AP24" s="3" t="e">
        <f>(start_2000!AP24-start_2000!AP23)/start_2000!AP23</f>
        <v>#DIV/0!</v>
      </c>
      <c r="AQ24" s="3" t="e">
        <f>(start_2000!AQ24-start_2000!AQ23)/start_2000!AQ23</f>
        <v>#DIV/0!</v>
      </c>
      <c r="AR24" s="3">
        <f>(start_2000!AR24-start_2000!AR23)/start_2000!AR23</f>
        <v>0.1946585799726388</v>
      </c>
      <c r="AS24" s="3">
        <f>(start_2000!AS24-start_2000!AS23)/start_2000!AS23</f>
        <v>-2.5618718086397204E-2</v>
      </c>
      <c r="AT24" s="3">
        <f>(start_2000!AT24-start_2000!AT23)/start_2000!AT23</f>
        <v>-0.11455692190669373</v>
      </c>
      <c r="AU24" s="3">
        <f>(start_2000!AU24-start_2000!AU23)/start_2000!AU23</f>
        <v>1.4894052863436046E-2</v>
      </c>
      <c r="AV24" s="3">
        <f>(start_2000!AV24-start_2000!AV23)/start_2000!AV23</f>
        <v>-2.4932785401010639E-3</v>
      </c>
      <c r="AW24" s="3">
        <f>(start_2000!AW24-start_2000!AW23)/start_2000!AW23</f>
        <v>0.89071038251366119</v>
      </c>
      <c r="AX24" s="3">
        <f>(start_2000!AX24-start_2000!AX23)/start_2000!AX23</f>
        <v>0.15093603744149769</v>
      </c>
      <c r="AY24" s="3">
        <f>start_2000!AY24</f>
        <v>-0.51</v>
      </c>
      <c r="AZ24" s="3">
        <f>(start_2000!AZ24-start_2000!AZ23)/start_2000!AZ23</f>
        <v>0.45616438356164385</v>
      </c>
      <c r="BA24" s="3" t="e">
        <f>(start_2000!BA24-start_2000!BA23)/start_2000!BA23</f>
        <v>#DIV/0!</v>
      </c>
      <c r="BB24" s="3">
        <f>(start_2000!BB24-start_2000!BB23)/start_2000!BB23</f>
        <v>0.10076368264743317</v>
      </c>
      <c r="BC24" s="3">
        <f>(start_2000!BC24-start_2000!BC23)/start_2000!BC23</f>
        <v>5.6249999999999911E-2</v>
      </c>
      <c r="BD24" s="3">
        <f>(start_2000!BD24-start_2000!BD23)/start_2000!BD23</f>
        <v>9.8631597654167347E-2</v>
      </c>
      <c r="BE24" s="3">
        <f>(start_2000!BE24-start_2000!BE23)/start_2000!BE23</f>
        <v>5.2454178540946361E-2</v>
      </c>
      <c r="BF24" s="3">
        <f>(start_2000!BF24-start_2000!BF23)/start_2000!BF23</f>
        <v>1.0416666666666667E-3</v>
      </c>
      <c r="BG24" s="3">
        <f>(start_2000!BG24-start_2000!BG23)/start_2000!BG23</f>
        <v>0.29755387487737739</v>
      </c>
      <c r="BH24" s="3">
        <f>(start_2000!BH24-start_2000!BH23)/start_2000!BH23</f>
        <v>0.34490896830748485</v>
      </c>
      <c r="BI24" s="3">
        <f>(start_2000!BI24-start_2000!BI23)/start_2000!BI23</f>
        <v>1.330798479087458E-2</v>
      </c>
      <c r="BJ24" s="3">
        <f>(start_2000!BJ24-start_2000!BJ23)/start_2000!BJ23</f>
        <v>0.1417239555790587</v>
      </c>
    </row>
    <row r="25" spans="1:62" x14ac:dyDescent="0.25">
      <c r="A25" s="1">
        <f>start_2000!A25</f>
        <v>37226</v>
      </c>
      <c r="B25" s="3">
        <f>(start_2000!B25-start_2000!B24)/start_2000!B24</f>
        <v>-9.8585015077707529E-3</v>
      </c>
      <c r="C25" s="3">
        <f>(start_2000!C25-start_2000!C24)/start_2000!C24</f>
        <v>0.10832975986277874</v>
      </c>
      <c r="D25" s="3">
        <f>(start_2000!D25-start_2000!D24)/start_2000!D24</f>
        <v>0.13210998347887656</v>
      </c>
      <c r="E25" s="3">
        <f>(start_2000!E25-start_2000!E24)/start_2000!E24</f>
        <v>-1.3076923076923077</v>
      </c>
      <c r="F25" s="3">
        <f>(start_2000!F25-start_2000!F24)/start_2000!F24</f>
        <v>9.9158009841443406E-2</v>
      </c>
      <c r="G25" s="3">
        <f>(start_2000!G25-start_2000!G24)/start_2000!G24</f>
        <v>0.77313432835820906</v>
      </c>
      <c r="H25" s="3">
        <f>(start_2000!H25-start_2000!H24)/start_2000!H24</f>
        <v>1.6994185656577121E-2</v>
      </c>
      <c r="I25" s="3">
        <f>(start_2000!I25-start_2000!I24)/start_2000!I24</f>
        <v>-9.8326359832636115E-2</v>
      </c>
      <c r="J25" s="3">
        <f>(start_2000!J25-start_2000!J24)/start_2000!J24</f>
        <v>2.1371672819117934E-2</v>
      </c>
      <c r="K25" s="3">
        <f>(start_2000!K25-start_2000!K24)/start_2000!K24</f>
        <v>-6.4964016322442142E-2</v>
      </c>
      <c r="L25" s="3">
        <f>(start_2000!L25-start_2000!L24)/start_2000!L24</f>
        <v>-5.5555555555555552E-2</v>
      </c>
      <c r="M25" s="3">
        <f>(start_2000!M25-start_2000!M24)/start_2000!M24</f>
        <v>-2.1642093872582193E-3</v>
      </c>
      <c r="N25" s="3">
        <f>(start_2000!N25-start_2000!N24)/start_2000!N24</f>
        <v>0</v>
      </c>
      <c r="O25" s="3">
        <f>(start_2000!O25-start_2000!O24)/start_2000!O24</f>
        <v>0</v>
      </c>
      <c r="P25" s="3">
        <f>(start_2000!P25-start_2000!P24)/start_2000!P24</f>
        <v>0</v>
      </c>
      <c r="Q25" s="3">
        <f>(start_2000!Q25-start_2000!Q24)/start_2000!Q24</f>
        <v>0</v>
      </c>
      <c r="R25" s="3">
        <f>(start_2000!R25-start_2000!R24)/start_2000!R24</f>
        <v>0</v>
      </c>
      <c r="S25" s="3">
        <f>(start_2000!S25-start_2000!S24)/start_2000!S24</f>
        <v>0</v>
      </c>
      <c r="T25" s="3">
        <f>(start_2000!T25-start_2000!T24)/start_2000!T24</f>
        <v>0</v>
      </c>
      <c r="U25" s="3">
        <f>(start_2000!U25-start_2000!U24)/start_2000!U24</f>
        <v>0</v>
      </c>
      <c r="V25" s="3">
        <f>(start_2000!V25-start_2000!V24)/start_2000!V24</f>
        <v>0</v>
      </c>
      <c r="W25" s="3">
        <f>(start_2000!W25-start_2000!W24)/start_2000!W24</f>
        <v>0</v>
      </c>
      <c r="X25" s="3">
        <f>(start_2000!X25-start_2000!X24)/start_2000!X24</f>
        <v>0</v>
      </c>
      <c r="Y25" s="3">
        <f>(start_2000!Y25-start_2000!Y24)/start_2000!Y24</f>
        <v>0</v>
      </c>
      <c r="Z25" s="3">
        <f>(start_2000!Z25-start_2000!Z24)/start_2000!Z24</f>
        <v>0</v>
      </c>
      <c r="AA25" s="3">
        <f>(start_2000!AA25-start_2000!AA24)/start_2000!AA24</f>
        <v>0</v>
      </c>
      <c r="AB25" s="3">
        <f>(start_2000!AB25-start_2000!AB24)/start_2000!AB24</f>
        <v>0</v>
      </c>
      <c r="AC25" s="3">
        <f>(start_2000!AC25-start_2000!AC24)/start_2000!AC24</f>
        <v>0</v>
      </c>
      <c r="AD25" s="3">
        <f>(start_2000!AD25-start_2000!AD24)/start_2000!AD24</f>
        <v>0</v>
      </c>
      <c r="AE25" s="3">
        <f>(start_2000!AE25-start_2000!AE24)/start_2000!AE24</f>
        <v>0</v>
      </c>
      <c r="AF25" s="3">
        <f>(start_2000!AF25-start_2000!AF24)/start_2000!AF24</f>
        <v>0</v>
      </c>
      <c r="AG25" s="3">
        <f>(start_2000!AG25-start_2000!AG24)/start_2000!AG24</f>
        <v>0</v>
      </c>
      <c r="AH25" s="3">
        <f>(start_2000!AH25-start_2000!AH24)/start_2000!AH24</f>
        <v>0</v>
      </c>
      <c r="AI25" s="3">
        <f>(start_2000!AI25-start_2000!AI24)/start_2000!AI24</f>
        <v>0</v>
      </c>
      <c r="AJ25" s="3">
        <f>(start_2000!AJ25-start_2000!AJ24)/start_2000!AJ24</f>
        <v>2.654466855607349E-2</v>
      </c>
      <c r="AK25" s="3">
        <f>(start_2000!AK25-start_2000!AK24)/start_2000!AK24</f>
        <v>5.7563919338348396E-2</v>
      </c>
      <c r="AL25" s="3">
        <f>(start_2000!AL25-start_2000!AL24)/start_2000!AL24</f>
        <v>1.3496407846888289E-2</v>
      </c>
      <c r="AM25" s="3">
        <f>(start_2000!AM25-start_2000!AM24)/start_2000!AM24</f>
        <v>6.1759326770278828E-3</v>
      </c>
      <c r="AN25" s="3" t="e">
        <f>(start_2000!AN25-start_2000!AN24)/start_2000!AN24</f>
        <v>#DIV/0!</v>
      </c>
      <c r="AO25" s="3">
        <f>(start_2000!AO25-start_2000!AO24)/start_2000!AO24</f>
        <v>-1.4283971602887539E-3</v>
      </c>
      <c r="AP25" s="3" t="e">
        <f>(start_2000!AP25-start_2000!AP24)/start_2000!AP24</f>
        <v>#DIV/0!</v>
      </c>
      <c r="AQ25" s="3" t="e">
        <f>(start_2000!AQ25-start_2000!AQ24)/start_2000!AQ24</f>
        <v>#DIV/0!</v>
      </c>
      <c r="AR25" s="3">
        <f>(start_2000!AR25-start_2000!AR24)/start_2000!AR24</f>
        <v>5.5368057985920545E-2</v>
      </c>
      <c r="AS25" s="3">
        <f>(start_2000!AS25-start_2000!AS24)/start_2000!AS24</f>
        <v>-4.3651805439874771E-4</v>
      </c>
      <c r="AT25" s="3">
        <f>(start_2000!AT25-start_2000!AT24)/start_2000!AT24</f>
        <v>-1.343888549928823E-2</v>
      </c>
      <c r="AU25" s="3">
        <f>(start_2000!AU25-start_2000!AU24)/start_2000!AU24</f>
        <v>9.5576695903025047E-2</v>
      </c>
      <c r="AV25" s="3">
        <f>(start_2000!AV25-start_2000!AV24)/start_2000!AV24</f>
        <v>5.8740688737689067E-3</v>
      </c>
      <c r="AW25" s="3">
        <f>(start_2000!AW25-start_2000!AW24)/start_2000!AW24</f>
        <v>0.61271676300578037</v>
      </c>
      <c r="AX25" s="3">
        <f>(start_2000!AX25-start_2000!AX24)/start_2000!AX24</f>
        <v>-3.7275499830566917E-3</v>
      </c>
      <c r="AY25" s="3">
        <f>start_2000!AY25</f>
        <v>-0.17</v>
      </c>
      <c r="AZ25" s="3">
        <f>(start_2000!AZ25-start_2000!AZ24)/start_2000!AZ24</f>
        <v>-4.7036688617121354E-2</v>
      </c>
      <c r="BA25" s="3" t="e">
        <f>(start_2000!BA25-start_2000!BA24)/start_2000!BA24</f>
        <v>#DIV/0!</v>
      </c>
      <c r="BB25" s="3">
        <f>(start_2000!BB25-start_2000!BB24)/start_2000!BB24</f>
        <v>-3.3339757178647213E-2</v>
      </c>
      <c r="BC25" s="3">
        <f>(start_2000!BC25-start_2000!BC24)/start_2000!BC24</f>
        <v>-8.7573964497041343E-2</v>
      </c>
      <c r="BD25" s="3">
        <f>(start_2000!BD25-start_2000!BD24)/start_2000!BD24</f>
        <v>-5.4998382400518186E-3</v>
      </c>
      <c r="BE25" s="3">
        <f>(start_2000!BE25-start_2000!BE24)/start_2000!BE24</f>
        <v>1.3758882795211182E-2</v>
      </c>
      <c r="BF25" s="3">
        <f>(start_2000!BF25-start_2000!BF24)/start_2000!BF24</f>
        <v>3.2373684819054227E-3</v>
      </c>
      <c r="BG25" s="3">
        <f>(start_2000!BG25-start_2000!BG24)/start_2000!BG24</f>
        <v>-0.11494000585308749</v>
      </c>
      <c r="BH25" s="3">
        <f>(start_2000!BH25-start_2000!BH24)/start_2000!BH24</f>
        <v>-0.21703434444722985</v>
      </c>
      <c r="BI25" s="3">
        <f>(start_2000!BI25-start_2000!BI24)/start_2000!BI24</f>
        <v>-9.3808630393995909E-3</v>
      </c>
      <c r="BJ25" s="3">
        <f>(start_2000!BJ25-start_2000!BJ24)/start_2000!BJ24</f>
        <v>0.21908290875405281</v>
      </c>
    </row>
    <row r="26" spans="1:62" x14ac:dyDescent="0.25">
      <c r="A26" s="1">
        <f>start_2000!A26</f>
        <v>37257</v>
      </c>
      <c r="B26" s="3">
        <f>(start_2000!B26-start_2000!B25)/start_2000!B25</f>
        <v>8.0824645660067668E-3</v>
      </c>
      <c r="C26" s="3">
        <f>(start_2000!C26-start_2000!C25)/start_2000!C25</f>
        <v>0.30396092276442421</v>
      </c>
      <c r="D26" s="3">
        <f>(start_2000!D26-start_2000!D25)/start_2000!D25</f>
        <v>-3.1010580080262678E-2</v>
      </c>
      <c r="E26" s="3">
        <f>(start_2000!E26-start_2000!E25)/start_2000!E25</f>
        <v>-2.5595238095238093</v>
      </c>
      <c r="F26" s="3">
        <f>(start_2000!F26-start_2000!F25)/start_2000!F25</f>
        <v>1.9439304403191467E-2</v>
      </c>
      <c r="G26" s="3">
        <f>(start_2000!G26-start_2000!G25)/start_2000!G25</f>
        <v>-5.3872053872053918E-2</v>
      </c>
      <c r="H26" s="3">
        <f>(start_2000!H26-start_2000!H25)/start_2000!H25</f>
        <v>4.3069118579581482E-3</v>
      </c>
      <c r="I26" s="3">
        <f>(start_2000!I26-start_2000!I25)/start_2000!I25</f>
        <v>-0.18329466357308577</v>
      </c>
      <c r="J26" s="3">
        <f>(start_2000!J26-start_2000!J25)/start_2000!J25</f>
        <v>4.1658740726650184E-2</v>
      </c>
      <c r="K26" s="3">
        <f>(start_2000!K26-start_2000!K25)/start_2000!K25</f>
        <v>-1.3228518912606484</v>
      </c>
      <c r="L26" s="3">
        <f>(start_2000!L26-start_2000!L25)/start_2000!L25</f>
        <v>0</v>
      </c>
      <c r="M26" s="3">
        <f>(start_2000!M26-start_2000!M25)/start_2000!M25</f>
        <v>-7.0489358817947137E-3</v>
      </c>
      <c r="N26" s="3">
        <f>(start_2000!N26-start_2000!N25)/start_2000!N25</f>
        <v>2.0851218643996819E-2</v>
      </c>
      <c r="O26" s="3">
        <f>(start_2000!O26-start_2000!O25)/start_2000!O25</f>
        <v>-0.39136588818117485</v>
      </c>
      <c r="P26" s="3">
        <f>(start_2000!P26-start_2000!P25)/start_2000!P25</f>
        <v>-0.37797619047619052</v>
      </c>
      <c r="Q26" s="3">
        <f>(start_2000!Q26-start_2000!Q25)/start_2000!Q25</f>
        <v>1.6851182661812406E-2</v>
      </c>
      <c r="R26" s="3">
        <f>(start_2000!R26-start_2000!R25)/start_2000!R25</f>
        <v>4.8559322033898313</v>
      </c>
      <c r="S26" s="3">
        <f>(start_2000!S26-start_2000!S25)/start_2000!S25</f>
        <v>4.8275862068965516</v>
      </c>
      <c r="T26" s="3">
        <f>(start_2000!T26-start_2000!T25)/start_2000!T25</f>
        <v>7.7501305498122201E-3</v>
      </c>
      <c r="U26" s="3">
        <f>(start_2000!U26-start_2000!U25)/start_2000!U25</f>
        <v>-0.48355263157894735</v>
      </c>
      <c r="V26" s="3">
        <f>(start_2000!V26-start_2000!V25)/start_2000!V25</f>
        <v>-0.47651006711409394</v>
      </c>
      <c r="W26" s="3">
        <f>(start_2000!W26-start_2000!W25)/start_2000!W25</f>
        <v>-2.6094594429737345E-2</v>
      </c>
      <c r="X26" s="3">
        <f>(start_2000!X26-start_2000!X25)/start_2000!X25</f>
        <v>-1.6519480519480518</v>
      </c>
      <c r="Y26" s="3">
        <f>(start_2000!Y26-start_2000!Y25)/start_2000!Y25</f>
        <v>-1.715068493150685</v>
      </c>
      <c r="Z26" s="3">
        <f>(start_2000!Z26-start_2000!Z25)/start_2000!Z25</f>
        <v>8.1693902969732432E-2</v>
      </c>
      <c r="AA26" s="3">
        <f>(start_2000!AA26-start_2000!AA25)/start_2000!AA25</f>
        <v>-2.7501185395922239</v>
      </c>
      <c r="AB26" s="3">
        <f>(start_2000!AB26-start_2000!AB25)/start_2000!AB25</f>
        <v>-2.4208695652173913</v>
      </c>
      <c r="AC26" s="3">
        <f>(start_2000!AC26-start_2000!AC25)/start_2000!AC25</f>
        <v>-3.9911114030190577E-2</v>
      </c>
      <c r="AD26" s="3">
        <f>(start_2000!AD26-start_2000!AD25)/start_2000!AD25</f>
        <v>2.9814817168494771E-2</v>
      </c>
      <c r="AE26" s="3">
        <f>(start_2000!AE26-start_2000!AE25)/start_2000!AE25</f>
        <v>-0.71626848691695111</v>
      </c>
      <c r="AF26" s="3">
        <f>(start_2000!AF26-start_2000!AF25)/start_2000!AF25</f>
        <v>-0.68730325288562433</v>
      </c>
      <c r="AG26" s="3">
        <f>(start_2000!AG26-start_2000!AG25)/start_2000!AG25</f>
        <v>1.66725803922863E-2</v>
      </c>
      <c r="AH26" s="3">
        <f>(start_2000!AH26-start_2000!AH25)/start_2000!AH25</f>
        <v>-0.4952029520295203</v>
      </c>
      <c r="AI26" s="3">
        <f>(start_2000!AI26-start_2000!AI25)/start_2000!AI25</f>
        <v>-0.48297213622291024</v>
      </c>
      <c r="AJ26" s="3">
        <f>(start_2000!AJ26-start_2000!AJ25)/start_2000!AJ25</f>
        <v>-5.6192668410308295E-3</v>
      </c>
      <c r="AK26" s="3">
        <f>(start_2000!AK26-start_2000!AK25)/start_2000!AK25</f>
        <v>-4.7627243724490795E-4</v>
      </c>
      <c r="AL26" s="3">
        <f>(start_2000!AL26-start_2000!AL25)/start_2000!AL25</f>
        <v>-4.1246023774379574E-3</v>
      </c>
      <c r="AM26" s="3">
        <f>(start_2000!AM26-start_2000!AM25)/start_2000!AM25</f>
        <v>-0.12648545434811795</v>
      </c>
      <c r="AN26" s="3" t="e">
        <f>(start_2000!AN26-start_2000!AN25)/start_2000!AN25</f>
        <v>#DIV/0!</v>
      </c>
      <c r="AO26" s="3">
        <f>(start_2000!AO26-start_2000!AO25)/start_2000!AO25</f>
        <v>-1.8617010961313515E-2</v>
      </c>
      <c r="AP26" s="3" t="e">
        <f>(start_2000!AP26-start_2000!AP25)/start_2000!AP25</f>
        <v>#DIV/0!</v>
      </c>
      <c r="AQ26" s="3" t="e">
        <f>(start_2000!AQ26-start_2000!AQ25)/start_2000!AQ25</f>
        <v>#DIV/0!</v>
      </c>
      <c r="AR26" s="3">
        <f>(start_2000!AR26-start_2000!AR25)/start_2000!AR25</f>
        <v>1.3609525599475678E-2</v>
      </c>
      <c r="AS26" s="3">
        <f>(start_2000!AS26-start_2000!AS25)/start_2000!AS25</f>
        <v>2.0863643592667069E-2</v>
      </c>
      <c r="AT26" s="3">
        <f>(start_2000!AT26-start_2000!AT25)/start_2000!AT25</f>
        <v>1.6768104448619293E-2</v>
      </c>
      <c r="AU26" s="3">
        <f>(start_2000!AU26-start_2000!AU25)/start_2000!AU25</f>
        <v>-1.1018225039619696E-2</v>
      </c>
      <c r="AV26" s="3">
        <f>(start_2000!AV26-start_2000!AV25)/start_2000!AV25</f>
        <v>9.3502798576378266E-3</v>
      </c>
      <c r="AW26" s="3">
        <f>(start_2000!AW26-start_2000!AW25)/start_2000!AW25</f>
        <v>9.3189964157706098E-2</v>
      </c>
      <c r="AX26" s="3">
        <f>(start_2000!AX26-start_2000!AX25)/start_2000!AX25</f>
        <v>-2.0408163265306051E-2</v>
      </c>
      <c r="AY26" s="3">
        <f>start_2000!AY26</f>
        <v>-0.08</v>
      </c>
      <c r="AZ26" s="3">
        <f>(start_2000!AZ26-start_2000!AZ25)/start_2000!AZ25</f>
        <v>0.22211253701875616</v>
      </c>
      <c r="BA26" s="3" t="e">
        <f>(start_2000!BA26-start_2000!BA25)/start_2000!BA25</f>
        <v>#DIV/0!</v>
      </c>
      <c r="BB26" s="3">
        <f>(start_2000!BB26-start_2000!BB25)/start_2000!BB25</f>
        <v>-1.0964912280701698E-2</v>
      </c>
      <c r="BC26" s="3">
        <f>(start_2000!BC26-start_2000!BC25)/start_2000!BC25</f>
        <v>-2.0752269779507154E-2</v>
      </c>
      <c r="BD26" s="3">
        <f>(start_2000!BD26-start_2000!BD25)/start_2000!BD25</f>
        <v>-3.9037085230969402E-2</v>
      </c>
      <c r="BE26" s="3">
        <f>(start_2000!BE26-start_2000!BE25)/start_2000!BE25</f>
        <v>3.1537272554708888E-2</v>
      </c>
      <c r="BF26" s="3">
        <f>(start_2000!BF26-start_2000!BF25)/start_2000!BF25</f>
        <v>2.4201913103607236E-3</v>
      </c>
      <c r="BG26" s="3">
        <f>(start_2000!BG26-start_2000!BG25)/start_2000!BG25</f>
        <v>1.3419305061860922E-2</v>
      </c>
      <c r="BH26" s="3">
        <f>(start_2000!BH26-start_2000!BH25)/start_2000!BH25</f>
        <v>7.6282718322260468E-2</v>
      </c>
      <c r="BI26" s="3">
        <f>(start_2000!BI26-start_2000!BI25)/start_2000!BI25</f>
        <v>-1.1363636363636458E-2</v>
      </c>
      <c r="BJ26" s="3">
        <f>(start_2000!BJ26-start_2000!BJ25)/start_2000!BJ25</f>
        <v>8.9855623100303955E-2</v>
      </c>
    </row>
    <row r="27" spans="1:62" x14ac:dyDescent="0.25">
      <c r="A27" s="1">
        <f>start_2000!A27</f>
        <v>37288</v>
      </c>
      <c r="B27" s="3">
        <f>(start_2000!B27-start_2000!B26)/start_2000!B26</f>
        <v>6.9718800836628255E-4</v>
      </c>
      <c r="C27" s="3">
        <f>(start_2000!C27-start_2000!C26)/start_2000!C26</f>
        <v>3.5605667235368295E-2</v>
      </c>
      <c r="D27" s="3">
        <f>(start_2000!D27-start_2000!D26)/start_2000!D26</f>
        <v>2.1891135972461274E-2</v>
      </c>
      <c r="E27" s="3">
        <f>(start_2000!E27-start_2000!E26)/start_2000!E26</f>
        <v>-6.0305343511450378</v>
      </c>
      <c r="F27" s="3">
        <f>(start_2000!F27-start_2000!F26)/start_2000!F26</f>
        <v>1.8678273089234133E-2</v>
      </c>
      <c r="G27" s="3">
        <f>(start_2000!G27-start_2000!G26)/start_2000!G26</f>
        <v>0.46530249110320271</v>
      </c>
      <c r="H27" s="3">
        <f>(start_2000!H27-start_2000!H26)/start_2000!H26</f>
        <v>8.369785931485952E-3</v>
      </c>
      <c r="I27" s="3">
        <f>(start_2000!I27-start_2000!I26)/start_2000!I26</f>
        <v>0.21022727272727265</v>
      </c>
      <c r="J27" s="3">
        <f>(start_2000!J27-start_2000!J26)/start_2000!J26</f>
        <v>0.11577794010226443</v>
      </c>
      <c r="K27" s="3">
        <f>(start_2000!K27-start_2000!K26)/start_2000!K26</f>
        <v>-1.55</v>
      </c>
      <c r="L27" s="3">
        <f>(start_2000!L27-start_2000!L26)/start_2000!L26</f>
        <v>0</v>
      </c>
      <c r="M27" s="3">
        <f>(start_2000!M27-start_2000!M26)/start_2000!M26</f>
        <v>0</v>
      </c>
      <c r="N27" s="3">
        <f>(start_2000!N27-start_2000!N26)/start_2000!N26</f>
        <v>0</v>
      </c>
      <c r="O27" s="3">
        <f>(start_2000!O27-start_2000!O26)/start_2000!O26</f>
        <v>0</v>
      </c>
      <c r="P27" s="3">
        <f>(start_2000!P27-start_2000!P26)/start_2000!P26</f>
        <v>0</v>
      </c>
      <c r="Q27" s="3">
        <f>(start_2000!Q27-start_2000!Q26)/start_2000!Q26</f>
        <v>0</v>
      </c>
      <c r="R27" s="3">
        <f>(start_2000!R27-start_2000!R26)/start_2000!R26</f>
        <v>0</v>
      </c>
      <c r="S27" s="3">
        <f>(start_2000!S27-start_2000!S26)/start_2000!S26</f>
        <v>0</v>
      </c>
      <c r="T27" s="3">
        <f>(start_2000!T27-start_2000!T26)/start_2000!T26</f>
        <v>0</v>
      </c>
      <c r="U27" s="3">
        <f>(start_2000!U27-start_2000!U26)/start_2000!U26</f>
        <v>0</v>
      </c>
      <c r="V27" s="3">
        <f>(start_2000!V27-start_2000!V26)/start_2000!V26</f>
        <v>0</v>
      </c>
      <c r="W27" s="3">
        <f>(start_2000!W27-start_2000!W26)/start_2000!W26</f>
        <v>0</v>
      </c>
      <c r="X27" s="3">
        <f>(start_2000!X27-start_2000!X26)/start_2000!X26</f>
        <v>0</v>
      </c>
      <c r="Y27" s="3">
        <f>(start_2000!Y27-start_2000!Y26)/start_2000!Y26</f>
        <v>0</v>
      </c>
      <c r="Z27" s="3">
        <f>(start_2000!Z27-start_2000!Z26)/start_2000!Z26</f>
        <v>0</v>
      </c>
      <c r="AA27" s="3">
        <f>(start_2000!AA27-start_2000!AA26)/start_2000!AA26</f>
        <v>0</v>
      </c>
      <c r="AB27" s="3">
        <f>(start_2000!AB27-start_2000!AB26)/start_2000!AB26</f>
        <v>0</v>
      </c>
      <c r="AC27" s="3">
        <f>(start_2000!AC27-start_2000!AC26)/start_2000!AC26</f>
        <v>0</v>
      </c>
      <c r="AD27" s="3">
        <f>(start_2000!AD27-start_2000!AD26)/start_2000!AD26</f>
        <v>0</v>
      </c>
      <c r="AE27" s="3">
        <f>(start_2000!AE27-start_2000!AE26)/start_2000!AE26</f>
        <v>0</v>
      </c>
      <c r="AF27" s="3">
        <f>(start_2000!AF27-start_2000!AF26)/start_2000!AF26</f>
        <v>0</v>
      </c>
      <c r="AG27" s="3">
        <f>(start_2000!AG27-start_2000!AG26)/start_2000!AG26</f>
        <v>0</v>
      </c>
      <c r="AH27" s="3">
        <f>(start_2000!AH27-start_2000!AH26)/start_2000!AH26</f>
        <v>0</v>
      </c>
      <c r="AI27" s="3">
        <f>(start_2000!AI27-start_2000!AI26)/start_2000!AI26</f>
        <v>0</v>
      </c>
      <c r="AJ27" s="3">
        <f>(start_2000!AJ27-start_2000!AJ26)/start_2000!AJ26</f>
        <v>-3.3007043818217827E-3</v>
      </c>
      <c r="AK27" s="3">
        <f>(start_2000!AK27-start_2000!AK26)/start_2000!AK26</f>
        <v>-8.9565175507841474E-2</v>
      </c>
      <c r="AL27" s="3">
        <f>(start_2000!AL27-start_2000!AL26)/start_2000!AL26</f>
        <v>-3.4676730221007347E-2</v>
      </c>
      <c r="AM27" s="3">
        <f>(start_2000!AM27-start_2000!AM26)/start_2000!AM26</f>
        <v>2.895077102090347E-2</v>
      </c>
      <c r="AN27" s="3" t="e">
        <f>(start_2000!AN27-start_2000!AN26)/start_2000!AN26</f>
        <v>#DIV/0!</v>
      </c>
      <c r="AO27" s="3">
        <f>(start_2000!AO27-start_2000!AO26)/start_2000!AO26</f>
        <v>-3.0981978284864296E-2</v>
      </c>
      <c r="AP27" s="3" t="e">
        <f>(start_2000!AP27-start_2000!AP26)/start_2000!AP26</f>
        <v>#DIV/0!</v>
      </c>
      <c r="AQ27" s="3" t="e">
        <f>(start_2000!AQ27-start_2000!AQ26)/start_2000!AQ26</f>
        <v>#DIV/0!</v>
      </c>
      <c r="AR27" s="3">
        <f>(start_2000!AR27-start_2000!AR26)/start_2000!AR26</f>
        <v>-2.6567437023883034E-2</v>
      </c>
      <c r="AS27" s="3">
        <f>(start_2000!AS27-start_2000!AS26)/start_2000!AS26</f>
        <v>5.1351525352198231E-2</v>
      </c>
      <c r="AT27" s="3">
        <f>(start_2000!AT27-start_2000!AT26)/start_2000!AT26</f>
        <v>5.2042148817426338E-2</v>
      </c>
      <c r="AU27" s="3">
        <f>(start_2000!AU27-start_2000!AU26)/start_2000!AU26</f>
        <v>-1.7660915234817835E-2</v>
      </c>
      <c r="AV27" s="3">
        <f>(start_2000!AV27-start_2000!AV26)/start_2000!AV26</f>
        <v>1.3034972157550419E-3</v>
      </c>
      <c r="AW27" s="3">
        <f>(start_2000!AW27-start_2000!AW26)/start_2000!AW26</f>
        <v>-0.67704918032786887</v>
      </c>
      <c r="AX27" s="3">
        <f>(start_2000!AX27-start_2000!AX26)/start_2000!AX26</f>
        <v>-3.4722222222222715E-3</v>
      </c>
      <c r="AY27" s="3">
        <f>start_2000!AY27</f>
        <v>-0.22</v>
      </c>
      <c r="AZ27" s="3">
        <f>(start_2000!AZ27-start_2000!AZ26)/start_2000!AZ26</f>
        <v>-4.2003231017770599E-2</v>
      </c>
      <c r="BA27" s="3" t="e">
        <f>(start_2000!BA27-start_2000!BA26)/start_2000!BA26</f>
        <v>#DIV/0!</v>
      </c>
      <c r="BB27" s="3">
        <f>(start_2000!BB27-start_2000!BB26)/start_2000!BB26</f>
        <v>3.245313444869985E-2</v>
      </c>
      <c r="BC27" s="3">
        <f>(start_2000!BC27-start_2000!BC26)/start_2000!BC26</f>
        <v>5.2980132450331178E-3</v>
      </c>
      <c r="BD27" s="3">
        <f>(start_2000!BD27-start_2000!BD26)/start_2000!BD26</f>
        <v>5.8056872037914688E-2</v>
      </c>
      <c r="BE27" s="3">
        <f>(start_2000!BE27-start_2000!BE26)/start_2000!BE26</f>
        <v>-3.6724500525762281E-2</v>
      </c>
      <c r="BF27" s="3">
        <f>(start_2000!BF27-start_2000!BF26)/start_2000!BF26</f>
        <v>3.564037709818349E-3</v>
      </c>
      <c r="BG27" s="3">
        <f>(start_2000!BG27-start_2000!BG26)/start_2000!BG26</f>
        <v>-4.3721790200663399E-2</v>
      </c>
      <c r="BH27" s="3">
        <f>(start_2000!BH27-start_2000!BH26)/start_2000!BH26</f>
        <v>-4.4846050870147258E-2</v>
      </c>
      <c r="BI27" s="3">
        <f>(start_2000!BI27-start_2000!BI26)/start_2000!BI26</f>
        <v>-1.5325670498084306E-2</v>
      </c>
      <c r="BJ27" s="3">
        <f>(start_2000!BJ27-start_2000!BJ26)/start_2000!BJ26</f>
        <v>1.9173784207774098E-3</v>
      </c>
    </row>
    <row r="28" spans="1:62" x14ac:dyDescent="0.25">
      <c r="A28" s="1">
        <f>start_2000!A28</f>
        <v>37316</v>
      </c>
      <c r="B28" s="3">
        <f>(start_2000!B28-start_2000!B27)/start_2000!B27</f>
        <v>-3.7157454714352922E-3</v>
      </c>
      <c r="C28" s="3">
        <f>(start_2000!C28-start_2000!C27)/start_2000!C27</f>
        <v>-0.3143399469952009</v>
      </c>
      <c r="D28" s="3">
        <f>(start_2000!D28-start_2000!D27)/start_2000!D27</f>
        <v>-2.2685404494973419E-2</v>
      </c>
      <c r="E28" s="3">
        <f>(start_2000!E28-start_2000!E27)/start_2000!E27</f>
        <v>-0.1456752655538695</v>
      </c>
      <c r="F28" s="3">
        <f>(start_2000!F28-start_2000!F27)/start_2000!F27</f>
        <v>4.8665529860326094E-3</v>
      </c>
      <c r="G28" s="3">
        <f>(start_2000!G28-start_2000!G27)/start_2000!G27</f>
        <v>5.5251973284760184E-2</v>
      </c>
      <c r="H28" s="3">
        <f>(start_2000!H28-start_2000!H27)/start_2000!H27</f>
        <v>1.117060977503494E-3</v>
      </c>
      <c r="I28" s="3">
        <f>(start_2000!I28-start_2000!I27)/start_2000!I27</f>
        <v>7.0422535211268197E-3</v>
      </c>
      <c r="J28" s="3">
        <f>(start_2000!J28-start_2000!J27)/start_2000!J27</f>
        <v>-8.4451718494271688E-2</v>
      </c>
      <c r="K28" s="3">
        <f>(start_2000!K28-start_2000!K27)/start_2000!K27</f>
        <v>1.1515151515151514</v>
      </c>
      <c r="L28" s="3">
        <f>(start_2000!L28-start_2000!L27)/start_2000!L27</f>
        <v>0</v>
      </c>
      <c r="M28" s="3">
        <f>(start_2000!M28-start_2000!M27)/start_2000!M27</f>
        <v>0</v>
      </c>
      <c r="N28" s="3">
        <f>(start_2000!N28-start_2000!N27)/start_2000!N27</f>
        <v>0</v>
      </c>
      <c r="O28" s="3">
        <f>(start_2000!O28-start_2000!O27)/start_2000!O27</f>
        <v>0</v>
      </c>
      <c r="P28" s="3">
        <f>(start_2000!P28-start_2000!P27)/start_2000!P27</f>
        <v>0</v>
      </c>
      <c r="Q28" s="3">
        <f>(start_2000!Q28-start_2000!Q27)/start_2000!Q27</f>
        <v>0</v>
      </c>
      <c r="R28" s="3">
        <f>(start_2000!R28-start_2000!R27)/start_2000!R27</f>
        <v>0</v>
      </c>
      <c r="S28" s="3">
        <f>(start_2000!S28-start_2000!S27)/start_2000!S27</f>
        <v>0</v>
      </c>
      <c r="T28" s="3">
        <f>(start_2000!T28-start_2000!T27)/start_2000!T27</f>
        <v>0</v>
      </c>
      <c r="U28" s="3">
        <f>(start_2000!U28-start_2000!U27)/start_2000!U27</f>
        <v>0</v>
      </c>
      <c r="V28" s="3">
        <f>(start_2000!V28-start_2000!V27)/start_2000!V27</f>
        <v>0</v>
      </c>
      <c r="W28" s="3">
        <f>(start_2000!W28-start_2000!W27)/start_2000!W27</f>
        <v>0</v>
      </c>
      <c r="X28" s="3">
        <f>(start_2000!X28-start_2000!X27)/start_2000!X27</f>
        <v>0</v>
      </c>
      <c r="Y28" s="3">
        <f>(start_2000!Y28-start_2000!Y27)/start_2000!Y27</f>
        <v>0</v>
      </c>
      <c r="Z28" s="3">
        <f>(start_2000!Z28-start_2000!Z27)/start_2000!Z27</f>
        <v>0</v>
      </c>
      <c r="AA28" s="3">
        <f>(start_2000!AA28-start_2000!AA27)/start_2000!AA27</f>
        <v>0</v>
      </c>
      <c r="AB28" s="3">
        <f>(start_2000!AB28-start_2000!AB27)/start_2000!AB27</f>
        <v>0</v>
      </c>
      <c r="AC28" s="3">
        <f>(start_2000!AC28-start_2000!AC27)/start_2000!AC27</f>
        <v>0</v>
      </c>
      <c r="AD28" s="3">
        <f>(start_2000!AD28-start_2000!AD27)/start_2000!AD27</f>
        <v>0</v>
      </c>
      <c r="AE28" s="3">
        <f>(start_2000!AE28-start_2000!AE27)/start_2000!AE27</f>
        <v>0</v>
      </c>
      <c r="AF28" s="3">
        <f>(start_2000!AF28-start_2000!AF27)/start_2000!AF27</f>
        <v>0</v>
      </c>
      <c r="AG28" s="3">
        <f>(start_2000!AG28-start_2000!AG27)/start_2000!AG27</f>
        <v>0</v>
      </c>
      <c r="AH28" s="3">
        <f>(start_2000!AH28-start_2000!AH27)/start_2000!AH27</f>
        <v>0</v>
      </c>
      <c r="AI28" s="3">
        <f>(start_2000!AI28-start_2000!AI27)/start_2000!AI27</f>
        <v>0</v>
      </c>
      <c r="AJ28" s="3">
        <f>(start_2000!AJ28-start_2000!AJ27)/start_2000!AJ27</f>
        <v>6.1662194886206473E-2</v>
      </c>
      <c r="AK28" s="3">
        <f>(start_2000!AK28-start_2000!AK27)/start_2000!AK27</f>
        <v>3.5186912437389521E-2</v>
      </c>
      <c r="AL28" s="3">
        <f>(start_2000!AL28-start_2000!AL27)/start_2000!AL27</f>
        <v>4.8263424842492679E-2</v>
      </c>
      <c r="AM28" s="3">
        <f>(start_2000!AM28-start_2000!AM27)/start_2000!AM27</f>
        <v>7.4774622522432152E-2</v>
      </c>
      <c r="AN28" s="3" t="e">
        <f>(start_2000!AN28-start_2000!AN27)/start_2000!AN27</f>
        <v>#DIV/0!</v>
      </c>
      <c r="AO28" s="3">
        <f>(start_2000!AO28-start_2000!AO27)/start_2000!AO27</f>
        <v>0.14698373226856146</v>
      </c>
      <c r="AP28" s="3" t="e">
        <f>(start_2000!AP28-start_2000!AP27)/start_2000!AP27</f>
        <v>#DIV/0!</v>
      </c>
      <c r="AQ28" s="3" t="e">
        <f>(start_2000!AQ28-start_2000!AQ27)/start_2000!AQ27</f>
        <v>#DIV/0!</v>
      </c>
      <c r="AR28" s="3">
        <f>(start_2000!AR28-start_2000!AR27)/start_2000!AR27</f>
        <v>0.10866876770174151</v>
      </c>
      <c r="AS28" s="3">
        <f>(start_2000!AS28-start_2000!AS27)/start_2000!AS27</f>
        <v>-7.6046992890036287E-3</v>
      </c>
      <c r="AT28" s="3">
        <f>(start_2000!AT28-start_2000!AT27)/start_2000!AT27</f>
        <v>0.17759917486152899</v>
      </c>
      <c r="AU28" s="3">
        <f>(start_2000!AU28-start_2000!AU27)/start_2000!AU27</f>
        <v>7.5198655848750309E-2</v>
      </c>
      <c r="AV28" s="3">
        <f>(start_2000!AV28-start_2000!AV27)/start_2000!AV27</f>
        <v>-1.4841454535071549E-3</v>
      </c>
      <c r="AW28" s="3">
        <f>(start_2000!AW28-start_2000!AW27)/start_2000!AW27</f>
        <v>1.6091370558375635</v>
      </c>
      <c r="AX28" s="3">
        <f>(start_2000!AX28-start_2000!AX27)/start_2000!AX27</f>
        <v>-0.1041811846689895</v>
      </c>
      <c r="AY28" s="3">
        <f>start_2000!AY28</f>
        <v>-0.11</v>
      </c>
      <c r="AZ28" s="3">
        <f>(start_2000!AZ28-start_2000!AZ27)/start_2000!AZ27</f>
        <v>-0.34569983136593591</v>
      </c>
      <c r="BA28" s="3" t="e">
        <f>(start_2000!BA28-start_2000!BA27)/start_2000!BA27</f>
        <v>#DIV/0!</v>
      </c>
      <c r="BB28" s="3">
        <f>(start_2000!BB28-start_2000!BB27)/start_2000!BB27</f>
        <v>-0.17668879344006241</v>
      </c>
      <c r="BC28" s="3">
        <f>(start_2000!BC28-start_2000!BC27)/start_2000!BC27</f>
        <v>-0.18050065876152835</v>
      </c>
      <c r="BD28" s="3">
        <f>(start_2000!BD28-start_2000!BD27)/start_2000!BD27</f>
        <v>-0.1902095664693649</v>
      </c>
      <c r="BE28" s="3">
        <f>(start_2000!BE28-start_2000!BE27)/start_2000!BE27</f>
        <v>-7.5334988947411557E-2</v>
      </c>
      <c r="BF28" s="3">
        <f>(start_2000!BF28-start_2000!BF27)/start_2000!BF27</f>
        <v>-2.6348951769962197E-3</v>
      </c>
      <c r="BG28" s="3">
        <f>(start_2000!BG28-start_2000!BG27)/start_2000!BG27</f>
        <v>-0.17224907591697466</v>
      </c>
      <c r="BH28" s="3">
        <f>(start_2000!BH28-start_2000!BH27)/start_2000!BH27</f>
        <v>-0.18103246904928755</v>
      </c>
      <c r="BI28" s="3">
        <f>(start_2000!BI28-start_2000!BI27)/start_2000!BI27</f>
        <v>-3.8910505836575048E-3</v>
      </c>
      <c r="BJ28" s="3">
        <f>(start_2000!BJ28-start_2000!BJ27)/start_2000!BJ27</f>
        <v>5.3931802366040359E-2</v>
      </c>
    </row>
    <row r="29" spans="1:62" x14ac:dyDescent="0.25">
      <c r="A29" s="1">
        <f>start_2000!A29</f>
        <v>37347</v>
      </c>
      <c r="B29" s="3">
        <f>(start_2000!B29-start_2000!B28)/start_2000!B28</f>
        <v>5.8275058275054968E-4</v>
      </c>
      <c r="C29" s="3">
        <f>(start_2000!C29-start_2000!C28)/start_2000!C28</f>
        <v>9.4802820579785851E-3</v>
      </c>
      <c r="D29" s="3">
        <f>(start_2000!D29-start_2000!D28)/start_2000!D28</f>
        <v>-4.9547608789314952E-3</v>
      </c>
      <c r="E29" s="3">
        <f>(start_2000!E29-start_2000!E28)/start_2000!E28</f>
        <v>0.42451154529307278</v>
      </c>
      <c r="F29" s="3">
        <f>(start_2000!F29-start_2000!F28)/start_2000!F28</f>
        <v>-4.7476500085800906E-3</v>
      </c>
      <c r="G29" s="3">
        <f>(start_2000!G29-start_2000!G28)/start_2000!G28</f>
        <v>0.17318757192174924</v>
      </c>
      <c r="H29" s="3">
        <f>(start_2000!H29-start_2000!H28)/start_2000!H28</f>
        <v>-5.0386782351116311E-3</v>
      </c>
      <c r="I29" s="3">
        <f>(start_2000!I29-start_2000!I28)/start_2000!I28</f>
        <v>6.526806526806532E-2</v>
      </c>
      <c r="J29" s="3">
        <f>(start_2000!J29-start_2000!J28)/start_2000!J28</f>
        <v>-3.414372542009296E-2</v>
      </c>
      <c r="K29" s="3">
        <f>(start_2000!K29-start_2000!K28)/start_2000!K28</f>
        <v>0.89671361502347424</v>
      </c>
      <c r="L29" s="3">
        <f>(start_2000!L29-start_2000!L28)/start_2000!L28</f>
        <v>0</v>
      </c>
      <c r="M29" s="3">
        <f>(start_2000!M29-start_2000!M28)/start_2000!M28</f>
        <v>0</v>
      </c>
      <c r="N29" s="3">
        <f>(start_2000!N29-start_2000!N28)/start_2000!N28</f>
        <v>2.387890177819427E-2</v>
      </c>
      <c r="O29" s="3">
        <f>(start_2000!O29-start_2000!O28)/start_2000!O28</f>
        <v>0.15116279069767452</v>
      </c>
      <c r="P29" s="3">
        <f>(start_2000!P29-start_2000!P28)/start_2000!P28</f>
        <v>0.14354066985645947</v>
      </c>
      <c r="Q29" s="3">
        <f>(start_2000!Q29-start_2000!Q28)/start_2000!Q28</f>
        <v>2.4501294941686031E-2</v>
      </c>
      <c r="R29" s="3">
        <f>(start_2000!R29-start_2000!R28)/start_2000!R28</f>
        <v>0.47178002894356003</v>
      </c>
      <c r="S29" s="3">
        <f>(start_2000!S29-start_2000!S28)/start_2000!S28</f>
        <v>0.44970414201183445</v>
      </c>
      <c r="T29" s="3">
        <f>(start_2000!T29-start_2000!T28)/start_2000!T28</f>
        <v>9.5586646551213145E-3</v>
      </c>
      <c r="U29" s="3">
        <f>(start_2000!U29-start_2000!U28)/start_2000!U28</f>
        <v>0.23566878980891712</v>
      </c>
      <c r="V29" s="3">
        <f>(start_2000!V29-start_2000!V28)/start_2000!V28</f>
        <v>0.23076923076923067</v>
      </c>
      <c r="W29" s="3">
        <f>(start_2000!W29-start_2000!W28)/start_2000!W28</f>
        <v>3.2274025453452253E-2</v>
      </c>
      <c r="X29" s="3">
        <f>(start_2000!X29-start_2000!X28)/start_2000!X28</f>
        <v>-2.3496015936254984</v>
      </c>
      <c r="Y29" s="3">
        <f>(start_2000!Y29-start_2000!Y28)/start_2000!Y28</f>
        <v>-2.2375478927203067</v>
      </c>
      <c r="Z29" s="3">
        <f>(start_2000!Z29-start_2000!Z28)/start_2000!Z28</f>
        <v>6.049507743388409E-2</v>
      </c>
      <c r="AA29" s="3">
        <f>(start_2000!AA29-start_2000!AA28)/start_2000!AA28</f>
        <v>-0.28257924681658081</v>
      </c>
      <c r="AB29" s="3">
        <f>(start_2000!AB29-start_2000!AB28)/start_2000!AB28</f>
        <v>-0.25948592411260712</v>
      </c>
      <c r="AC29" s="3">
        <f>(start_2000!AC29-start_2000!AC28)/start_2000!AC28</f>
        <v>0.11654713990901525</v>
      </c>
      <c r="AD29" s="3">
        <f>(start_2000!AD29-start_2000!AD28)/start_2000!AD28</f>
        <v>6.39754741758079E-2</v>
      </c>
      <c r="AE29" s="3">
        <f>(start_2000!AE29-start_2000!AE28)/start_2000!AE28</f>
        <v>1.2574178027265435</v>
      </c>
      <c r="AF29" s="3">
        <f>(start_2000!AF29-start_2000!AF28)/start_2000!AF28</f>
        <v>1.1476510067114096</v>
      </c>
      <c r="AG29" s="3">
        <f>(start_2000!AG29-start_2000!AG28)/start_2000!AG28</f>
        <v>7.3333603879633946E-2</v>
      </c>
      <c r="AH29" s="3">
        <f>(start_2000!AH29-start_2000!AH28)/start_2000!AH28</f>
        <v>3.7836257309941521</v>
      </c>
      <c r="AI29" s="3">
        <f>(start_2000!AI29-start_2000!AI28)/start_2000!AI28</f>
        <v>3.3892215568862278</v>
      </c>
      <c r="AJ29" s="3">
        <f>(start_2000!AJ29-start_2000!AJ28)/start_2000!AJ28</f>
        <v>-3.197498835938712E-2</v>
      </c>
      <c r="AK29" s="3">
        <f>(start_2000!AK29-start_2000!AK28)/start_2000!AK28</f>
        <v>-5.5953130505937747E-2</v>
      </c>
      <c r="AL29" s="3">
        <f>(start_2000!AL29-start_2000!AL28)/start_2000!AL28</f>
        <v>-3.6190657580098963E-2</v>
      </c>
      <c r="AM29" s="3">
        <f>(start_2000!AM29-start_2000!AM28)/start_2000!AM28</f>
        <v>5.3019041067282942E-3</v>
      </c>
      <c r="AN29" s="3" t="e">
        <f>(start_2000!AN29-start_2000!AN28)/start_2000!AN28</f>
        <v>#DIV/0!</v>
      </c>
      <c r="AO29" s="3">
        <f>(start_2000!AO29-start_2000!AO28)/start_2000!AO28</f>
        <v>-5.6170810989279174E-3</v>
      </c>
      <c r="AP29" s="3" t="e">
        <f>(start_2000!AP29-start_2000!AP28)/start_2000!AP28</f>
        <v>#DIV/0!</v>
      </c>
      <c r="AQ29" s="3" t="e">
        <f>(start_2000!AQ29-start_2000!AQ28)/start_2000!AQ28</f>
        <v>#DIV/0!</v>
      </c>
      <c r="AR29" s="3">
        <f>(start_2000!AR29-start_2000!AR28)/start_2000!AR28</f>
        <v>-5.0979486543387013E-2</v>
      </c>
      <c r="AS29" s="3">
        <f>(start_2000!AS29-start_2000!AS28)/start_2000!AS28</f>
        <v>3.2442307047341905E-2</v>
      </c>
      <c r="AT29" s="3">
        <f>(start_2000!AT29-start_2000!AT28)/start_2000!AT28</f>
        <v>7.430574421078473E-2</v>
      </c>
      <c r="AU29" s="3">
        <f>(start_2000!AU29-start_2000!AU28)/start_2000!AU28</f>
        <v>-1.4706239332448303E-2</v>
      </c>
      <c r="AV29" s="3">
        <f>(start_2000!AV29-start_2000!AV28)/start_2000!AV28</f>
        <v>-2.9240032813716826E-3</v>
      </c>
      <c r="AW29" s="3">
        <f>(start_2000!AW29-start_2000!AW28)/start_2000!AW28</f>
        <v>-0.10894941634241245</v>
      </c>
      <c r="AX29" s="3">
        <f>(start_2000!AX29-start_2000!AX28)/start_2000!AX28</f>
        <v>0.23998444185141959</v>
      </c>
      <c r="AY29" s="3">
        <f>start_2000!AY29</f>
        <v>0.17</v>
      </c>
      <c r="AZ29" s="3">
        <f>(start_2000!AZ29-start_2000!AZ28)/start_2000!AZ28</f>
        <v>0.36597938144329895</v>
      </c>
      <c r="BA29" s="3" t="e">
        <f>(start_2000!BA29-start_2000!BA28)/start_2000!BA28</f>
        <v>#DIV/0!</v>
      </c>
      <c r="BB29" s="3">
        <f>(start_2000!BB29-start_2000!BB28)/start_2000!BB28</f>
        <v>0.29570784918188281</v>
      </c>
      <c r="BC29" s="3">
        <f>(start_2000!BC29-start_2000!BC28)/start_2000!BC28</f>
        <v>0.26205787781350481</v>
      </c>
      <c r="BD29" s="3">
        <f>(start_2000!BD29-start_2000!BD28)/start_2000!BD28</f>
        <v>0.31884630580798118</v>
      </c>
      <c r="BE29" s="3">
        <f>(start_2000!BE29-start_2000!BE28)/start_2000!BE28</f>
        <v>0.11907326791116367</v>
      </c>
      <c r="BF29" s="3">
        <f>(start_2000!BF29-start_2000!BF28)/start_2000!BF28</f>
        <v>2.2972662531587412E-4</v>
      </c>
      <c r="BG29" s="3">
        <f>(start_2000!BG29-start_2000!BG28)/start_2000!BG28</f>
        <v>0.43579967023907668</v>
      </c>
      <c r="BH29" s="3">
        <f>(start_2000!BH29-start_2000!BH28)/start_2000!BH28</f>
        <v>0.58147936870127392</v>
      </c>
      <c r="BI29" s="3">
        <f>(start_2000!BI29-start_2000!BI28)/start_2000!BI28</f>
        <v>7.8125000000000069E-3</v>
      </c>
      <c r="BJ29" s="3">
        <f>(start_2000!BJ29-start_2000!BJ28)/start_2000!BJ28</f>
        <v>3.3179267084846482E-2</v>
      </c>
    </row>
    <row r="30" spans="1:62" x14ac:dyDescent="0.25">
      <c r="A30" s="1">
        <f>start_2000!A30</f>
        <v>37377</v>
      </c>
      <c r="B30" s="3">
        <f>(start_2000!B30-start_2000!B29)/start_2000!B29</f>
        <v>-3.3779848573091678E-3</v>
      </c>
      <c r="C30" s="3">
        <f>(start_2000!C30-start_2000!C29)/start_2000!C29</f>
        <v>2.8199622280288723E-3</v>
      </c>
      <c r="D30" s="3">
        <f>(start_2000!D30-start_2000!D29)/start_2000!D29</f>
        <v>1.1366096557696471E-3</v>
      </c>
      <c r="E30" s="3">
        <f>(start_2000!E30-start_2000!E29)/start_2000!E29</f>
        <v>0.33915211970074821</v>
      </c>
      <c r="F30" s="3">
        <f>(start_2000!F30-start_2000!F29)/start_2000!F29</f>
        <v>-1.2835740832982107E-2</v>
      </c>
      <c r="G30" s="3">
        <f>(start_2000!G30-start_2000!G29)/start_2000!G29</f>
        <v>5.4438450220696391E-2</v>
      </c>
      <c r="H30" s="3">
        <f>(start_2000!H30-start_2000!H29)/start_2000!H29</f>
        <v>-5.8185439056158755E-3</v>
      </c>
      <c r="I30" s="3">
        <f>(start_2000!I30-start_2000!I29)/start_2000!I29</f>
        <v>-0.12472647702407008</v>
      </c>
      <c r="J30" s="3">
        <f>(start_2000!J30-start_2000!J29)/start_2000!J29</f>
        <v>-1.4806588932074774E-2</v>
      </c>
      <c r="K30" s="3">
        <f>(start_2000!K30-start_2000!K29)/start_2000!K29</f>
        <v>-0.21039603960396042</v>
      </c>
      <c r="L30" s="3">
        <f>(start_2000!L30-start_2000!L29)/start_2000!L29</f>
        <v>0</v>
      </c>
      <c r="M30" s="3">
        <f>(start_2000!M30-start_2000!M29)/start_2000!M29</f>
        <v>0</v>
      </c>
      <c r="N30" s="3">
        <f>(start_2000!N30-start_2000!N29)/start_2000!N29</f>
        <v>0</v>
      </c>
      <c r="O30" s="3">
        <f>(start_2000!O30-start_2000!O29)/start_2000!O29</f>
        <v>0</v>
      </c>
      <c r="P30" s="3">
        <f>(start_2000!P30-start_2000!P29)/start_2000!P29</f>
        <v>0</v>
      </c>
      <c r="Q30" s="3">
        <f>(start_2000!Q30-start_2000!Q29)/start_2000!Q29</f>
        <v>0</v>
      </c>
      <c r="R30" s="3">
        <f>(start_2000!R30-start_2000!R29)/start_2000!R29</f>
        <v>0</v>
      </c>
      <c r="S30" s="3">
        <f>(start_2000!S30-start_2000!S29)/start_2000!S29</f>
        <v>0</v>
      </c>
      <c r="T30" s="3">
        <f>(start_2000!T30-start_2000!T29)/start_2000!T29</f>
        <v>0</v>
      </c>
      <c r="U30" s="3">
        <f>(start_2000!U30-start_2000!U29)/start_2000!U29</f>
        <v>0</v>
      </c>
      <c r="V30" s="3">
        <f>(start_2000!V30-start_2000!V29)/start_2000!V29</f>
        <v>0</v>
      </c>
      <c r="W30" s="3">
        <f>(start_2000!W30-start_2000!W29)/start_2000!W29</f>
        <v>0</v>
      </c>
      <c r="X30" s="3">
        <f>(start_2000!X30-start_2000!X29)/start_2000!X29</f>
        <v>0</v>
      </c>
      <c r="Y30" s="3">
        <f>(start_2000!Y30-start_2000!Y29)/start_2000!Y29</f>
        <v>0</v>
      </c>
      <c r="Z30" s="3">
        <f>(start_2000!Z30-start_2000!Z29)/start_2000!Z29</f>
        <v>0</v>
      </c>
      <c r="AA30" s="3">
        <f>(start_2000!AA30-start_2000!AA29)/start_2000!AA29</f>
        <v>0</v>
      </c>
      <c r="AB30" s="3">
        <f>(start_2000!AB30-start_2000!AB29)/start_2000!AB29</f>
        <v>0</v>
      </c>
      <c r="AC30" s="3">
        <f>(start_2000!AC30-start_2000!AC29)/start_2000!AC29</f>
        <v>0</v>
      </c>
      <c r="AD30" s="3">
        <f>(start_2000!AD30-start_2000!AD29)/start_2000!AD29</f>
        <v>0</v>
      </c>
      <c r="AE30" s="3">
        <f>(start_2000!AE30-start_2000!AE29)/start_2000!AE29</f>
        <v>0</v>
      </c>
      <c r="AF30" s="3">
        <f>(start_2000!AF30-start_2000!AF29)/start_2000!AF29</f>
        <v>0</v>
      </c>
      <c r="AG30" s="3">
        <f>(start_2000!AG30-start_2000!AG29)/start_2000!AG29</f>
        <v>0</v>
      </c>
      <c r="AH30" s="3">
        <f>(start_2000!AH30-start_2000!AH29)/start_2000!AH29</f>
        <v>0</v>
      </c>
      <c r="AI30" s="3">
        <f>(start_2000!AI30-start_2000!AI29)/start_2000!AI29</f>
        <v>0</v>
      </c>
      <c r="AJ30" s="3">
        <f>(start_2000!AJ30-start_2000!AJ29)/start_2000!AJ29</f>
        <v>-8.3322299509711335E-3</v>
      </c>
      <c r="AK30" s="3">
        <f>(start_2000!AK30-start_2000!AK29)/start_2000!AK29</f>
        <v>-5.5999110626575234E-2</v>
      </c>
      <c r="AL30" s="3">
        <f>(start_2000!AL30-start_2000!AL29)/start_2000!AL29</f>
        <v>-2.9466056740170721E-2</v>
      </c>
      <c r="AM30" s="3">
        <f>(start_2000!AM30-start_2000!AM29)/start_2000!AM29</f>
        <v>-3.6351875988910258E-2</v>
      </c>
      <c r="AN30" s="3" t="e">
        <f>(start_2000!AN30-start_2000!AN29)/start_2000!AN29</f>
        <v>#DIV/0!</v>
      </c>
      <c r="AO30" s="3">
        <f>(start_2000!AO30-start_2000!AO29)/start_2000!AO29</f>
        <v>2.8559667478502228E-2</v>
      </c>
      <c r="AP30" s="3" t="e">
        <f>(start_2000!AP30-start_2000!AP29)/start_2000!AP29</f>
        <v>#DIV/0!</v>
      </c>
      <c r="AQ30" s="3" t="e">
        <f>(start_2000!AQ30-start_2000!AQ29)/start_2000!AQ29</f>
        <v>#DIV/0!</v>
      </c>
      <c r="AR30" s="3">
        <f>(start_2000!AR30-start_2000!AR29)/start_2000!AR29</f>
        <v>-0.10419123707928418</v>
      </c>
      <c r="AS30" s="3">
        <f>(start_2000!AS30-start_2000!AS29)/start_2000!AS29</f>
        <v>3.6663169686985186E-2</v>
      </c>
      <c r="AT30" s="3">
        <f>(start_2000!AT30-start_2000!AT29)/start_2000!AT29</f>
        <v>2.6467941553148723E-2</v>
      </c>
      <c r="AU30" s="3">
        <f>(start_2000!AU30-start_2000!AU29)/start_2000!AU29</f>
        <v>-1.0498601277193499E-2</v>
      </c>
      <c r="AV30" s="3">
        <f>(start_2000!AV30-start_2000!AV29)/start_2000!AV29</f>
        <v>-1.3451353464073683E-2</v>
      </c>
      <c r="AW30" s="3">
        <f>(start_2000!AW30-start_2000!AW29)/start_2000!AW29</f>
        <v>-0.34061135371179041</v>
      </c>
      <c r="AX30" s="3">
        <f>(start_2000!AX30-start_2000!AX29)/start_2000!AX29</f>
        <v>1.4429109159347692E-2</v>
      </c>
      <c r="AY30" s="3">
        <f>start_2000!AY30</f>
        <v>0.18</v>
      </c>
      <c r="AZ30" s="3">
        <f>(start_2000!AZ30-start_2000!AZ29)/start_2000!AZ29</f>
        <v>0.17452830188679244</v>
      </c>
      <c r="BA30" s="3" t="e">
        <f>(start_2000!BA30-start_2000!BA29)/start_2000!BA29</f>
        <v>#DIV/0!</v>
      </c>
      <c r="BB30" s="3">
        <f>(start_2000!BB30-start_2000!BB29)/start_2000!BB29</f>
        <v>1.6471449487554229E-3</v>
      </c>
      <c r="BC30" s="3">
        <f>(start_2000!BC30-start_2000!BC29)/start_2000!BC29</f>
        <v>2.9299363057324897E-2</v>
      </c>
      <c r="BD30" s="3">
        <f>(start_2000!BD30-start_2000!BD29)/start_2000!BD29</f>
        <v>-1.1384062312762209E-2</v>
      </c>
      <c r="BE30" s="3">
        <f>(start_2000!BE30-start_2000!BE29)/start_2000!BE29</f>
        <v>-1.6984466070627945E-2</v>
      </c>
      <c r="BF30" s="3">
        <f>(start_2000!BF30-start_2000!BF29)/start_2000!BF29</f>
        <v>2.2967386311437757E-3</v>
      </c>
      <c r="BG30" s="3">
        <f>(start_2000!BG30-start_2000!BG29)/start_2000!BG29</f>
        <v>-5.4546759491853898E-2</v>
      </c>
      <c r="BH30" s="3">
        <f>(start_2000!BH30-start_2000!BH29)/start_2000!BH29</f>
        <v>-7.0698569195623368E-2</v>
      </c>
      <c r="BI30" s="3">
        <f>(start_2000!BI30-start_2000!BI29)/start_2000!BI29</f>
        <v>-3.4883720930232502E-2</v>
      </c>
      <c r="BJ30" s="3">
        <f>(start_2000!BJ30-start_2000!BJ29)/start_2000!BJ29</f>
        <v>-8.7873462214411252E-2</v>
      </c>
    </row>
    <row r="31" spans="1:62" x14ac:dyDescent="0.25">
      <c r="A31" s="1">
        <f>start_2000!A31</f>
        <v>37408</v>
      </c>
      <c r="B31" s="3">
        <f>(start_2000!B31-start_2000!B30)/start_2000!B30</f>
        <v>-3.5063113604489406E-4</v>
      </c>
      <c r="C31" s="3">
        <f>(start_2000!C31-start_2000!C30)/start_2000!C30</f>
        <v>9.5454310923068983E-3</v>
      </c>
      <c r="D31" s="3">
        <f>(start_2000!D31-start_2000!D30)/start_2000!D30</f>
        <v>6.3253500567659618E-2</v>
      </c>
      <c r="E31" s="3">
        <f>(start_2000!E31-start_2000!E30)/start_2000!E30</f>
        <v>-3.6312849162011225E-2</v>
      </c>
      <c r="F31" s="3">
        <f>(start_2000!F31-start_2000!F30)/start_2000!F30</f>
        <v>2.736376339077783E-2</v>
      </c>
      <c r="G31" s="3">
        <f>(start_2000!G31-start_2000!G30)/start_2000!G30</f>
        <v>-0.12883720930232556</v>
      </c>
      <c r="H31" s="3">
        <f>(start_2000!H31-start_2000!H30)/start_2000!H30</f>
        <v>1.1998583641054175E-2</v>
      </c>
      <c r="I31" s="3">
        <f>(start_2000!I31-start_2000!I30)/start_2000!I30</f>
        <v>-0.14000000000000001</v>
      </c>
      <c r="J31" s="3">
        <f>(start_2000!J31-start_2000!J30)/start_2000!J30</f>
        <v>-1.653203080969378E-2</v>
      </c>
      <c r="K31" s="3">
        <f>(start_2000!K31-start_2000!K30)/start_2000!K30</f>
        <v>-3.0971786833855801</v>
      </c>
      <c r="L31" s="3">
        <f>(start_2000!L31-start_2000!L30)/start_2000!L30</f>
        <v>-0.11764705882352941</v>
      </c>
      <c r="M31" s="3">
        <f>(start_2000!M31-start_2000!M30)/start_2000!M30</f>
        <v>0</v>
      </c>
      <c r="N31" s="3">
        <f>(start_2000!N31-start_2000!N30)/start_2000!N30</f>
        <v>0</v>
      </c>
      <c r="O31" s="3">
        <f>(start_2000!O31-start_2000!O30)/start_2000!O30</f>
        <v>0</v>
      </c>
      <c r="P31" s="3">
        <f>(start_2000!P31-start_2000!P30)/start_2000!P30</f>
        <v>0</v>
      </c>
      <c r="Q31" s="3">
        <f>(start_2000!Q31-start_2000!Q30)/start_2000!Q30</f>
        <v>0</v>
      </c>
      <c r="R31" s="3">
        <f>(start_2000!R31-start_2000!R30)/start_2000!R30</f>
        <v>0</v>
      </c>
      <c r="S31" s="3">
        <f>(start_2000!S31-start_2000!S30)/start_2000!S30</f>
        <v>0</v>
      </c>
      <c r="T31" s="3">
        <f>(start_2000!T31-start_2000!T30)/start_2000!T30</f>
        <v>0</v>
      </c>
      <c r="U31" s="3">
        <f>(start_2000!U31-start_2000!U30)/start_2000!U30</f>
        <v>0</v>
      </c>
      <c r="V31" s="3">
        <f>(start_2000!V31-start_2000!V30)/start_2000!V30</f>
        <v>0</v>
      </c>
      <c r="W31" s="3">
        <f>(start_2000!W31-start_2000!W30)/start_2000!W30</f>
        <v>0</v>
      </c>
      <c r="X31" s="3">
        <f>(start_2000!X31-start_2000!X30)/start_2000!X30</f>
        <v>0</v>
      </c>
      <c r="Y31" s="3">
        <f>(start_2000!Y31-start_2000!Y30)/start_2000!Y30</f>
        <v>0</v>
      </c>
      <c r="Z31" s="3">
        <f>(start_2000!Z31-start_2000!Z30)/start_2000!Z30</f>
        <v>0</v>
      </c>
      <c r="AA31" s="3">
        <f>(start_2000!AA31-start_2000!AA30)/start_2000!AA30</f>
        <v>0</v>
      </c>
      <c r="AB31" s="3">
        <f>(start_2000!AB31-start_2000!AB30)/start_2000!AB30</f>
        <v>0</v>
      </c>
      <c r="AC31" s="3">
        <f>(start_2000!AC31-start_2000!AC30)/start_2000!AC30</f>
        <v>0</v>
      </c>
      <c r="AD31" s="3">
        <f>(start_2000!AD31-start_2000!AD30)/start_2000!AD30</f>
        <v>0</v>
      </c>
      <c r="AE31" s="3">
        <f>(start_2000!AE31-start_2000!AE30)/start_2000!AE30</f>
        <v>0</v>
      </c>
      <c r="AF31" s="3">
        <f>(start_2000!AF31-start_2000!AF30)/start_2000!AF30</f>
        <v>0</v>
      </c>
      <c r="AG31" s="3">
        <f>(start_2000!AG31-start_2000!AG30)/start_2000!AG30</f>
        <v>0</v>
      </c>
      <c r="AH31" s="3">
        <f>(start_2000!AH31-start_2000!AH30)/start_2000!AH30</f>
        <v>0</v>
      </c>
      <c r="AI31" s="3">
        <f>(start_2000!AI31-start_2000!AI30)/start_2000!AI30</f>
        <v>0</v>
      </c>
      <c r="AJ31" s="3">
        <f>(start_2000!AJ31-start_2000!AJ30)/start_2000!AJ30</f>
        <v>-5.8335302625332576E-2</v>
      </c>
      <c r="AK31" s="3">
        <f>(start_2000!AK31-start_2000!AK30)/start_2000!AK30</f>
        <v>-9.3249046404958666E-2</v>
      </c>
      <c r="AL31" s="3">
        <f>(start_2000!AL31-start_2000!AL30)/start_2000!AL30</f>
        <v>-6.0429213126366385E-2</v>
      </c>
      <c r="AM31" s="3">
        <f>(start_2000!AM31-start_2000!AM30)/start_2000!AM30</f>
        <v>-9.139960499494254E-3</v>
      </c>
      <c r="AN31" s="3" t="e">
        <f>(start_2000!AN31-start_2000!AN30)/start_2000!AN30</f>
        <v>#DIV/0!</v>
      </c>
      <c r="AO31" s="3">
        <f>(start_2000!AO31-start_2000!AO30)/start_2000!AO30</f>
        <v>-6.351590559659788E-2</v>
      </c>
      <c r="AP31" s="3" t="e">
        <f>(start_2000!AP31-start_2000!AP30)/start_2000!AP30</f>
        <v>#DIV/0!</v>
      </c>
      <c r="AQ31" s="3" t="e">
        <f>(start_2000!AQ31-start_2000!AQ30)/start_2000!AQ30</f>
        <v>#DIV/0!</v>
      </c>
      <c r="AR31" s="3">
        <f>(start_2000!AR31-start_2000!AR30)/start_2000!AR30</f>
        <v>-0.16824673215817582</v>
      </c>
      <c r="AS31" s="3">
        <f>(start_2000!AS31-start_2000!AS30)/start_2000!AS30</f>
        <v>2.0668036685643675E-2</v>
      </c>
      <c r="AT31" s="3">
        <f>(start_2000!AT31-start_2000!AT30)/start_2000!AT30</f>
        <v>-5.2208346020456778E-2</v>
      </c>
      <c r="AU31" s="3">
        <f>(start_2000!AU31-start_2000!AU30)/start_2000!AU30</f>
        <v>-4.7736499517886728E-2</v>
      </c>
      <c r="AV31" s="3">
        <f>(start_2000!AV31-start_2000!AV30)/start_2000!AV30</f>
        <v>-1.6258380511107302E-2</v>
      </c>
      <c r="AW31" s="3">
        <f>(start_2000!AW31-start_2000!AW30)/start_2000!AW30</f>
        <v>-0.18543046357615894</v>
      </c>
      <c r="AX31" s="3">
        <f>(start_2000!AX31-start_2000!AX30)/start_2000!AX30</f>
        <v>1.6388373531230488E-2</v>
      </c>
      <c r="AY31" s="3">
        <f>start_2000!AY31</f>
        <v>0.16</v>
      </c>
      <c r="AZ31" s="3">
        <f>(start_2000!AZ31-start_2000!AZ30)/start_2000!AZ30</f>
        <v>0.19277108433734941</v>
      </c>
      <c r="BA31" s="3" t="e">
        <f>(start_2000!BA31-start_2000!BA30)/start_2000!BA30</f>
        <v>#DIV/0!</v>
      </c>
      <c r="BB31" s="3">
        <f>(start_2000!BB31-start_2000!BB30)/start_2000!BB30</f>
        <v>4.4399780741823491E-2</v>
      </c>
      <c r="BC31" s="3">
        <f>(start_2000!BC31-start_2000!BC30)/start_2000!BC30</f>
        <v>0.1373762376237623</v>
      </c>
      <c r="BD31" s="3">
        <f>(start_2000!BD31-start_2000!BD30)/start_2000!BD30</f>
        <v>2.1212121212121297E-2</v>
      </c>
      <c r="BE31" s="3">
        <f>(start_2000!BE31-start_2000!BE30)/start_2000!BE30</f>
        <v>7.5523837630456295E-3</v>
      </c>
      <c r="BF31" s="3">
        <f>(start_2000!BF31-start_2000!BF30)/start_2000!BF30</f>
        <v>1.6040329972502293E-3</v>
      </c>
      <c r="BG31" s="3">
        <f>(start_2000!BG31-start_2000!BG30)/start_2000!BG30</f>
        <v>1.2652142007641893E-3</v>
      </c>
      <c r="BH31" s="3">
        <f>(start_2000!BH31-start_2000!BH30)/start_2000!BH30</f>
        <v>-7.8664769051623909E-2</v>
      </c>
      <c r="BI31" s="3">
        <f>(start_2000!BI31-start_2000!BI30)/start_2000!BI30</f>
        <v>8.0321285140560524E-3</v>
      </c>
      <c r="BJ31" s="3">
        <f>(start_2000!BJ31-start_2000!BJ30)/start_2000!BJ30</f>
        <v>-4.9045366964442109E-2</v>
      </c>
    </row>
    <row r="32" spans="1:62" x14ac:dyDescent="0.25">
      <c r="A32" s="1">
        <f>start_2000!A32</f>
        <v>37438</v>
      </c>
      <c r="B32" s="3">
        <f>(start_2000!B32-start_2000!B31)/start_2000!B31</f>
        <v>2.5721968899801106E-3</v>
      </c>
      <c r="C32" s="3">
        <f>(start_2000!C32-start_2000!C31)/start_2000!C31</f>
        <v>-9.0207502810998666E-3</v>
      </c>
      <c r="D32" s="3">
        <f>(start_2000!D32-start_2000!D31)/start_2000!D31</f>
        <v>-4.1694208572736056E-2</v>
      </c>
      <c r="E32" s="3">
        <f>(start_2000!E32-start_2000!E31)/start_2000!E31</f>
        <v>-0.41739130434782606</v>
      </c>
      <c r="F32" s="3">
        <f>(start_2000!F32-start_2000!F31)/start_2000!F31</f>
        <v>-2.533151989119347E-2</v>
      </c>
      <c r="G32" s="3">
        <f>(start_2000!G32-start_2000!G31)/start_2000!G31</f>
        <v>-5.4991991457554783E-2</v>
      </c>
      <c r="H32" s="3">
        <f>(start_2000!H32-start_2000!H31)/start_2000!H31</f>
        <v>-8.3274185002649177E-3</v>
      </c>
      <c r="I32" s="3">
        <f>(start_2000!I32-start_2000!I31)/start_2000!I31</f>
        <v>-0.20639534883720931</v>
      </c>
      <c r="J32" s="3">
        <f>(start_2000!J32-start_2000!J31)/start_2000!J31</f>
        <v>-2.6552053486150907E-2</v>
      </c>
      <c r="K32" s="3">
        <f>(start_2000!K32-start_2000!K31)/start_2000!K31</f>
        <v>-1.4185351270553064</v>
      </c>
      <c r="L32" s="3">
        <f>(start_2000!L32-start_2000!L31)/start_2000!L31</f>
        <v>0</v>
      </c>
      <c r="M32" s="3">
        <f>(start_2000!M32-start_2000!M31)/start_2000!M31</f>
        <v>-1.3651877133105875E-2</v>
      </c>
      <c r="N32" s="3">
        <f>(start_2000!N32-start_2000!N31)/start_2000!N31</f>
        <v>-2.9560980007211825E-3</v>
      </c>
      <c r="O32" s="3">
        <f>(start_2000!O32-start_2000!O31)/start_2000!O31</f>
        <v>-1.1191919191919191</v>
      </c>
      <c r="P32" s="3">
        <f>(start_2000!P32-start_2000!P31)/start_2000!P31</f>
        <v>-1.1255230125523012</v>
      </c>
      <c r="Q32" s="3">
        <f>(start_2000!Q32-start_2000!Q31)/start_2000!Q31</f>
        <v>2.5843505562021273E-2</v>
      </c>
      <c r="R32" s="3">
        <f>(start_2000!R32-start_2000!R31)/start_2000!R31</f>
        <v>5.6047197640118021E-2</v>
      </c>
      <c r="S32" s="3">
        <f>(start_2000!S32-start_2000!S31)/start_2000!S31</f>
        <v>5.3061224489795868E-2</v>
      </c>
      <c r="T32" s="3">
        <f>(start_2000!T32-start_2000!T31)/start_2000!T31</f>
        <v>1.0288268495018751E-2</v>
      </c>
      <c r="U32" s="3">
        <f>(start_2000!U32-start_2000!U31)/start_2000!U31</f>
        <v>7.7319587628865941E-2</v>
      </c>
      <c r="V32" s="3">
        <f>(start_2000!V32-start_2000!V31)/start_2000!V31</f>
        <v>7.2916666666666741E-2</v>
      </c>
      <c r="W32" s="3">
        <f>(start_2000!W32-start_2000!W31)/start_2000!W31</f>
        <v>-2.9141411383534467E-2</v>
      </c>
      <c r="X32" s="3">
        <f>(start_2000!X32-start_2000!X31)/start_2000!X31</f>
        <v>-1.8236162361623616</v>
      </c>
      <c r="Y32" s="3">
        <f>(start_2000!Y32-start_2000!Y31)/start_2000!Y31</f>
        <v>-1.9009287925696596</v>
      </c>
      <c r="Z32" s="3">
        <f>(start_2000!Z32-start_2000!Z31)/start_2000!Z31</f>
        <v>0.11124531790294379</v>
      </c>
      <c r="AA32" s="3">
        <f>(start_2000!AA32-start_2000!AA31)/start_2000!AA31</f>
        <v>0.98225075528700911</v>
      </c>
      <c r="AB32" s="3">
        <f>(start_2000!AB32-start_2000!AB31)/start_2000!AB31</f>
        <v>0.83801652892561973</v>
      </c>
      <c r="AC32" s="3">
        <f>(start_2000!AC32-start_2000!AC31)/start_2000!AC31</f>
        <v>0.33861266836177228</v>
      </c>
      <c r="AD32" s="3">
        <f>(start_2000!AD32-start_2000!AD31)/start_2000!AD31</f>
        <v>3.6144969631729624E-3</v>
      </c>
      <c r="AE32" s="3">
        <f>(start_2000!AE32-start_2000!AE31)/start_2000!AE31</f>
        <v>-0.94849023090586149</v>
      </c>
      <c r="AF32" s="3">
        <f>(start_2000!AF32-start_2000!AF31)/start_2000!AF31</f>
        <v>-0.94374999999999998</v>
      </c>
      <c r="AG32" s="3">
        <f>(start_2000!AG32-start_2000!AG31)/start_2000!AG31</f>
        <v>6.5633087636184209E-2</v>
      </c>
      <c r="AH32" s="3">
        <f>(start_2000!AH32-start_2000!AH31)/start_2000!AH31</f>
        <v>-0.1152200488997555</v>
      </c>
      <c r="AI32" s="3">
        <f>(start_2000!AI32-start_2000!AI31)/start_2000!AI31</f>
        <v>-0.1050477489768077</v>
      </c>
      <c r="AJ32" s="3">
        <f>(start_2000!AJ32-start_2000!AJ31)/start_2000!AJ31</f>
        <v>-9.2274867378615996E-2</v>
      </c>
      <c r="AK32" s="3">
        <f>(start_2000!AK32-start_2000!AK31)/start_2000!AK31</f>
        <v>-0.1058812777380896</v>
      </c>
      <c r="AL32" s="3">
        <f>(start_2000!AL32-start_2000!AL31)/start_2000!AL31</f>
        <v>-0.10893226553378141</v>
      </c>
      <c r="AM32" s="3">
        <f>(start_2000!AM32-start_2000!AM31)/start_2000!AM31</f>
        <v>8.5052792156538895E-2</v>
      </c>
      <c r="AN32" s="3" t="e">
        <f>(start_2000!AN32-start_2000!AN31)/start_2000!AN31</f>
        <v>#DIV/0!</v>
      </c>
      <c r="AO32" s="3">
        <f>(start_2000!AO32-start_2000!AO31)/start_2000!AO31</f>
        <v>-5.5956385062169302E-2</v>
      </c>
      <c r="AP32" s="3" t="e">
        <f>(start_2000!AP32-start_2000!AP31)/start_2000!AP31</f>
        <v>#DIV/0!</v>
      </c>
      <c r="AQ32" s="3" t="e">
        <f>(start_2000!AQ32-start_2000!AQ31)/start_2000!AQ31</f>
        <v>#DIV/0!</v>
      </c>
      <c r="AR32" s="3">
        <f>(start_2000!AR32-start_2000!AR31)/start_2000!AR31</f>
        <v>-0.14821955960545125</v>
      </c>
      <c r="AS32" s="3">
        <f>(start_2000!AS32-start_2000!AS31)/start_2000!AS31</f>
        <v>-2.4441964313517833E-2</v>
      </c>
      <c r="AT32" s="3">
        <f>(start_2000!AT32-start_2000!AT31)/start_2000!AT31</f>
        <v>5.456822985986072E-2</v>
      </c>
      <c r="AU32" s="3">
        <f>(start_2000!AU32-start_2000!AU31)/start_2000!AU31</f>
        <v>-5.8504749259524064E-2</v>
      </c>
      <c r="AV32" s="3">
        <f>(start_2000!AV32-start_2000!AV31)/start_2000!AV31</f>
        <v>-1.7752888678743518E-2</v>
      </c>
      <c r="AW32" s="3">
        <f>(start_2000!AW32-start_2000!AW31)/start_2000!AW31</f>
        <v>0.21138211382113822</v>
      </c>
      <c r="AX32" s="3">
        <f>(start_2000!AX32-start_2000!AX31)/start_2000!AX31</f>
        <v>-6.2062671128688754E-2</v>
      </c>
      <c r="AY32" s="3">
        <f>start_2000!AY32</f>
        <v>0.46</v>
      </c>
      <c r="AZ32" s="3">
        <f>(start_2000!AZ32-start_2000!AZ31)/start_2000!AZ31</f>
        <v>-0.25521885521885523</v>
      </c>
      <c r="BA32" s="3" t="e">
        <f>(start_2000!BA32-start_2000!BA31)/start_2000!BA31</f>
        <v>#DIV/0!</v>
      </c>
      <c r="BB32" s="3">
        <f>(start_2000!BB32-start_2000!BB31)/start_2000!BB31</f>
        <v>-5.913226032190335E-2</v>
      </c>
      <c r="BC32" s="3">
        <f>(start_2000!BC32-start_2000!BC31)/start_2000!BC31</f>
        <v>-6.7464635473340501E-2</v>
      </c>
      <c r="BD32" s="3">
        <f>(start_2000!BD32-start_2000!BD31)/start_2000!BD31</f>
        <v>-5.7566765578635049E-2</v>
      </c>
      <c r="BE32" s="3">
        <f>(start_2000!BE32-start_2000!BE31)/start_2000!BE31</f>
        <v>3.7412294132526665E-3</v>
      </c>
      <c r="BF32" s="3">
        <f>(start_2000!BF32-start_2000!BF31)/start_2000!BF31</f>
        <v>1.1439029970258523E-3</v>
      </c>
      <c r="BG32" s="3">
        <f>(start_2000!BG32-start_2000!BG31)/start_2000!BG31</f>
        <v>7.1015188657787718E-3</v>
      </c>
      <c r="BH32" s="3">
        <f>(start_2000!BH32-start_2000!BH31)/start_2000!BH31</f>
        <v>5.3363291672518069E-2</v>
      </c>
      <c r="BI32" s="3">
        <f>(start_2000!BI32-start_2000!BI31)/start_2000!BI31</f>
        <v>1.7928286852589792E-2</v>
      </c>
      <c r="BJ32" s="3">
        <f>(start_2000!BJ32-start_2000!BJ31)/start_2000!BJ31</f>
        <v>-5.2127463621293058E-2</v>
      </c>
    </row>
    <row r="33" spans="1:62" x14ac:dyDescent="0.25">
      <c r="A33" s="1">
        <f>start_2000!A33</f>
        <v>37469</v>
      </c>
      <c r="B33" s="3">
        <f>(start_2000!B33-start_2000!B32)/start_2000!B32</f>
        <v>9.3294460641397427E-4</v>
      </c>
      <c r="C33" s="3">
        <f>(start_2000!C33-start_2000!C32)/start_2000!C32</f>
        <v>1.6503777817891127E-2</v>
      </c>
      <c r="D33" s="3">
        <f>(start_2000!D33-start_2000!D32)/start_2000!D32</f>
        <v>2.3239772908155144E-2</v>
      </c>
      <c r="E33" s="3">
        <f>(start_2000!E33-start_2000!E32)/start_2000!E32</f>
        <v>1.0348258706467661</v>
      </c>
      <c r="F33" s="3">
        <f>(start_2000!F33-start_2000!F32)/start_2000!F32</f>
        <v>1.5679206155396631E-2</v>
      </c>
      <c r="G33" s="3">
        <f>(start_2000!G33-start_2000!G32)/start_2000!G32</f>
        <v>0.10790960451977402</v>
      </c>
      <c r="H33" s="3">
        <f>(start_2000!H33-start_2000!H32)/start_2000!H32</f>
        <v>3.2208310651424422E-3</v>
      </c>
      <c r="I33" s="3">
        <f>(start_2000!I33-start_2000!I32)/start_2000!I32</f>
        <v>-1.0989010989010917E-2</v>
      </c>
      <c r="J33" s="3">
        <f>(start_2000!J33-start_2000!J32)/start_2000!J32</f>
        <v>1.3736263736263737E-3</v>
      </c>
      <c r="K33" s="3">
        <f>(start_2000!K33-start_2000!K32)/start_2000!K32</f>
        <v>0.57500000000000018</v>
      </c>
      <c r="L33" s="3">
        <f>(start_2000!L33-start_2000!L32)/start_2000!L32</f>
        <v>0</v>
      </c>
      <c r="M33" s="3">
        <f>(start_2000!M33-start_2000!M32)/start_2000!M32</f>
        <v>0</v>
      </c>
      <c r="N33" s="3">
        <f>(start_2000!N33-start_2000!N32)/start_2000!N32</f>
        <v>0</v>
      </c>
      <c r="O33" s="3">
        <f>(start_2000!O33-start_2000!O32)/start_2000!O32</f>
        <v>0</v>
      </c>
      <c r="P33" s="3">
        <f>(start_2000!P33-start_2000!P32)/start_2000!P32</f>
        <v>0</v>
      </c>
      <c r="Q33" s="3">
        <f>(start_2000!Q33-start_2000!Q32)/start_2000!Q32</f>
        <v>0</v>
      </c>
      <c r="R33" s="3">
        <f>(start_2000!R33-start_2000!R32)/start_2000!R32</f>
        <v>0</v>
      </c>
      <c r="S33" s="3">
        <f>(start_2000!S33-start_2000!S32)/start_2000!S32</f>
        <v>0</v>
      </c>
      <c r="T33" s="3">
        <f>(start_2000!T33-start_2000!T32)/start_2000!T32</f>
        <v>0</v>
      </c>
      <c r="U33" s="3">
        <f>(start_2000!U33-start_2000!U32)/start_2000!U32</f>
        <v>0</v>
      </c>
      <c r="V33" s="3">
        <f>(start_2000!V33-start_2000!V32)/start_2000!V32</f>
        <v>0</v>
      </c>
      <c r="W33" s="3">
        <f>(start_2000!W33-start_2000!W32)/start_2000!W32</f>
        <v>0</v>
      </c>
      <c r="X33" s="3">
        <f>(start_2000!X33-start_2000!X32)/start_2000!X32</f>
        <v>0</v>
      </c>
      <c r="Y33" s="3">
        <f>(start_2000!Y33-start_2000!Y32)/start_2000!Y32</f>
        <v>0</v>
      </c>
      <c r="Z33" s="3">
        <f>(start_2000!Z33-start_2000!Z32)/start_2000!Z32</f>
        <v>0</v>
      </c>
      <c r="AA33" s="3">
        <f>(start_2000!AA33-start_2000!AA32)/start_2000!AA32</f>
        <v>0</v>
      </c>
      <c r="AB33" s="3">
        <f>(start_2000!AB33-start_2000!AB32)/start_2000!AB32</f>
        <v>0</v>
      </c>
      <c r="AC33" s="3">
        <f>(start_2000!AC33-start_2000!AC32)/start_2000!AC32</f>
        <v>0</v>
      </c>
      <c r="AD33" s="3">
        <f>(start_2000!AD33-start_2000!AD32)/start_2000!AD32</f>
        <v>0</v>
      </c>
      <c r="AE33" s="3">
        <f>(start_2000!AE33-start_2000!AE32)/start_2000!AE32</f>
        <v>0</v>
      </c>
      <c r="AF33" s="3">
        <f>(start_2000!AF33-start_2000!AF32)/start_2000!AF32</f>
        <v>0</v>
      </c>
      <c r="AG33" s="3">
        <f>(start_2000!AG33-start_2000!AG32)/start_2000!AG32</f>
        <v>0</v>
      </c>
      <c r="AH33" s="3">
        <f>(start_2000!AH33-start_2000!AH32)/start_2000!AH32</f>
        <v>0</v>
      </c>
      <c r="AI33" s="3">
        <f>(start_2000!AI33-start_2000!AI32)/start_2000!AI32</f>
        <v>0</v>
      </c>
      <c r="AJ33" s="3">
        <f>(start_2000!AJ33-start_2000!AJ32)/start_2000!AJ32</f>
        <v>8.0029646743599771E-3</v>
      </c>
      <c r="AK33" s="3">
        <f>(start_2000!AK33-start_2000!AK32)/start_2000!AK32</f>
        <v>-1.3910706741802543E-2</v>
      </c>
      <c r="AL33" s="3">
        <f>(start_2000!AL33-start_2000!AL32)/start_2000!AL32</f>
        <v>9.9235971100526243E-3</v>
      </c>
      <c r="AM33" s="3">
        <f>(start_2000!AM33-start_2000!AM32)/start_2000!AM32</f>
        <v>-2.0702164310765898E-2</v>
      </c>
      <c r="AN33" s="3" t="e">
        <f>(start_2000!AN33-start_2000!AN32)/start_2000!AN32</f>
        <v>#DIV/0!</v>
      </c>
      <c r="AO33" s="3">
        <f>(start_2000!AO33-start_2000!AO32)/start_2000!AO32</f>
        <v>-5.806078787846191E-2</v>
      </c>
      <c r="AP33" s="3" t="e">
        <f>(start_2000!AP33-start_2000!AP32)/start_2000!AP32</f>
        <v>#DIV/0!</v>
      </c>
      <c r="AQ33" s="3" t="e">
        <f>(start_2000!AQ33-start_2000!AQ32)/start_2000!AQ32</f>
        <v>#DIV/0!</v>
      </c>
      <c r="AR33" s="3">
        <f>(start_2000!AR33-start_2000!AR32)/start_2000!AR32</f>
        <v>-0.1045666727337288</v>
      </c>
      <c r="AS33" s="3">
        <f>(start_2000!AS33-start_2000!AS32)/start_2000!AS32</f>
        <v>-9.9940707534623297E-3</v>
      </c>
      <c r="AT33" s="3">
        <f>(start_2000!AT33-start_2000!AT32)/start_2000!AT32</f>
        <v>4.6770601336302821E-2</v>
      </c>
      <c r="AU33" s="3">
        <f>(start_2000!AU33-start_2000!AU32)/start_2000!AU32</f>
        <v>-7.9782994040038344E-2</v>
      </c>
      <c r="AV33" s="3">
        <f>(start_2000!AV33-start_2000!AV32)/start_2000!AV32</f>
        <v>1.7926028618826816E-2</v>
      </c>
      <c r="AW33" s="3">
        <f>(start_2000!AW33-start_2000!AW32)/start_2000!AW32</f>
        <v>-0.1476510067114094</v>
      </c>
      <c r="AX33" s="3">
        <f>(start_2000!AX33-start_2000!AX32)/start_2000!AX32</f>
        <v>1.4596172559195682E-2</v>
      </c>
      <c r="AY33" s="3">
        <f>start_2000!AY33</f>
        <v>0.84</v>
      </c>
      <c r="AZ33" s="3">
        <f>(start_2000!AZ33-start_2000!AZ32)/start_2000!AZ32</f>
        <v>0.51989150090415914</v>
      </c>
      <c r="BA33" s="3" t="e">
        <f>(start_2000!BA33-start_2000!BA32)/start_2000!BA32</f>
        <v>#DIV/0!</v>
      </c>
      <c r="BB33" s="3">
        <f>(start_2000!BB33-start_2000!BB32)/start_2000!BB32</f>
        <v>4.0535515061361098E-2</v>
      </c>
      <c r="BC33" s="3">
        <f>(start_2000!BC33-start_2000!BC32)/start_2000!BC32</f>
        <v>7.2345390898482992E-2</v>
      </c>
      <c r="BD33" s="3">
        <f>(start_2000!BD33-start_2000!BD32)/start_2000!BD32</f>
        <v>3.1958438287153557E-2</v>
      </c>
      <c r="BE33" s="3">
        <f>(start_2000!BE33-start_2000!BE32)/start_2000!BE32</f>
        <v>1.9737365698368477E-2</v>
      </c>
      <c r="BF33" s="3">
        <f>(start_2000!BF33-start_2000!BF32)/start_2000!BF32</f>
        <v>1.8281535648994515E-3</v>
      </c>
      <c r="BG33" s="3">
        <f>(start_2000!BG33-start_2000!BG32)/start_2000!BG32</f>
        <v>-2.6649937264742796E-2</v>
      </c>
      <c r="BH33" s="3">
        <f>(start_2000!BH33-start_2000!BH32)/start_2000!BH32</f>
        <v>7.0790561258498697E-2</v>
      </c>
      <c r="BI33" s="3">
        <f>(start_2000!BI33-start_2000!BI32)/start_2000!BI32</f>
        <v>2.3483365949119393E-2</v>
      </c>
      <c r="BJ33" s="3">
        <f>(start_2000!BJ33-start_2000!BJ32)/start_2000!BJ32</f>
        <v>-5.9075009716284495E-2</v>
      </c>
    </row>
    <row r="34" spans="1:62" x14ac:dyDescent="0.25">
      <c r="A34" s="1">
        <f>start_2000!A34</f>
        <v>37500</v>
      </c>
      <c r="B34" s="3">
        <f>(start_2000!B34-start_2000!B33)/start_2000!B33</f>
        <v>-2.3301875801002314E-3</v>
      </c>
      <c r="C34" s="3">
        <f>(start_2000!C34-start_2000!C33)/start_2000!C33</f>
        <v>4.4902204520662625E-3</v>
      </c>
      <c r="D34" s="3">
        <f>(start_2000!D34-start_2000!D33)/start_2000!D33</f>
        <v>-1.2393051594503501E-2</v>
      </c>
      <c r="E34" s="3">
        <f>(start_2000!E34-start_2000!E33)/start_2000!E33</f>
        <v>-0.25590872045639762</v>
      </c>
      <c r="F34" s="3">
        <f>(start_2000!F34-start_2000!F33)/start_2000!F33</f>
        <v>-1.4807464794107545E-2</v>
      </c>
      <c r="G34" s="3">
        <f>(start_2000!G34-start_2000!G33)/start_2000!G33</f>
        <v>-0.18459969403365625</v>
      </c>
      <c r="H34" s="3">
        <f>(start_2000!H34-start_2000!H33)/start_2000!H33</f>
        <v>-4.4966965609063731E-3</v>
      </c>
      <c r="I34" s="3">
        <f>(start_2000!I34-start_2000!I33)/start_2000!I33</f>
        <v>-0.19629629629629639</v>
      </c>
      <c r="J34" s="3">
        <f>(start_2000!J34-start_2000!J33)/start_2000!J33</f>
        <v>-5.8788947677836567E-4</v>
      </c>
      <c r="K34" s="3">
        <f>(start_2000!K34-start_2000!K33)/start_2000!K33</f>
        <v>-0.71882086167800452</v>
      </c>
      <c r="L34" s="3">
        <f>(start_2000!L34-start_2000!L33)/start_2000!L33</f>
        <v>0</v>
      </c>
      <c r="M34" s="3">
        <f>(start_2000!M34-start_2000!M33)/start_2000!M33</f>
        <v>0</v>
      </c>
      <c r="N34" s="3">
        <f>(start_2000!N34-start_2000!N33)/start_2000!N33</f>
        <v>0</v>
      </c>
      <c r="O34" s="3">
        <f>(start_2000!O34-start_2000!O33)/start_2000!O33</f>
        <v>0</v>
      </c>
      <c r="P34" s="3">
        <f>(start_2000!P34-start_2000!P33)/start_2000!P33</f>
        <v>0</v>
      </c>
      <c r="Q34" s="3">
        <f>(start_2000!Q34-start_2000!Q33)/start_2000!Q33</f>
        <v>0</v>
      </c>
      <c r="R34" s="3">
        <f>(start_2000!R34-start_2000!R33)/start_2000!R33</f>
        <v>0</v>
      </c>
      <c r="S34" s="3">
        <f>(start_2000!S34-start_2000!S33)/start_2000!S33</f>
        <v>0</v>
      </c>
      <c r="T34" s="3">
        <f>(start_2000!T34-start_2000!T33)/start_2000!T33</f>
        <v>0</v>
      </c>
      <c r="U34" s="3">
        <f>(start_2000!U34-start_2000!U33)/start_2000!U33</f>
        <v>0</v>
      </c>
      <c r="V34" s="3">
        <f>(start_2000!V34-start_2000!V33)/start_2000!V33</f>
        <v>0</v>
      </c>
      <c r="W34" s="3">
        <f>(start_2000!W34-start_2000!W33)/start_2000!W33</f>
        <v>0</v>
      </c>
      <c r="X34" s="3">
        <f>(start_2000!X34-start_2000!X33)/start_2000!X33</f>
        <v>0</v>
      </c>
      <c r="Y34" s="3">
        <f>(start_2000!Y34-start_2000!Y33)/start_2000!Y33</f>
        <v>0</v>
      </c>
      <c r="Z34" s="3">
        <f>(start_2000!Z34-start_2000!Z33)/start_2000!Z33</f>
        <v>0</v>
      </c>
      <c r="AA34" s="3">
        <f>(start_2000!AA34-start_2000!AA33)/start_2000!AA33</f>
        <v>0</v>
      </c>
      <c r="AB34" s="3">
        <f>(start_2000!AB34-start_2000!AB33)/start_2000!AB33</f>
        <v>0</v>
      </c>
      <c r="AC34" s="3">
        <f>(start_2000!AC34-start_2000!AC33)/start_2000!AC33</f>
        <v>0</v>
      </c>
      <c r="AD34" s="3">
        <f>(start_2000!AD34-start_2000!AD33)/start_2000!AD33</f>
        <v>0</v>
      </c>
      <c r="AE34" s="3">
        <f>(start_2000!AE34-start_2000!AE33)/start_2000!AE33</f>
        <v>0</v>
      </c>
      <c r="AF34" s="3">
        <f>(start_2000!AF34-start_2000!AF33)/start_2000!AF33</f>
        <v>0</v>
      </c>
      <c r="AG34" s="3">
        <f>(start_2000!AG34-start_2000!AG33)/start_2000!AG33</f>
        <v>0</v>
      </c>
      <c r="AH34" s="3">
        <f>(start_2000!AH34-start_2000!AH33)/start_2000!AH33</f>
        <v>0</v>
      </c>
      <c r="AI34" s="3">
        <f>(start_2000!AI34-start_2000!AI33)/start_2000!AI33</f>
        <v>0</v>
      </c>
      <c r="AJ34" s="3">
        <f>(start_2000!AJ34-start_2000!AJ33)/start_2000!AJ33</f>
        <v>-6.0411678637576564E-2</v>
      </c>
      <c r="AK34" s="3">
        <f>(start_2000!AK34-start_2000!AK33)/start_2000!AK33</f>
        <v>-5.7476063694752756E-2</v>
      </c>
      <c r="AL34" s="3">
        <f>(start_2000!AL34-start_2000!AL33)/start_2000!AL33</f>
        <v>-4.9027626551128682E-2</v>
      </c>
      <c r="AM34" s="3">
        <f>(start_2000!AM34-start_2000!AM33)/start_2000!AM33</f>
        <v>-2.4698177272793144E-2</v>
      </c>
      <c r="AN34" s="3" t="e">
        <f>(start_2000!AN34-start_2000!AN33)/start_2000!AN33</f>
        <v>#DIV/0!</v>
      </c>
      <c r="AO34" s="3">
        <f>(start_2000!AO34-start_2000!AO33)/start_2000!AO33</f>
        <v>-4.0733031715929409E-2</v>
      </c>
      <c r="AP34" s="3" t="e">
        <f>(start_2000!AP34-start_2000!AP33)/start_2000!AP33</f>
        <v>#DIV/0!</v>
      </c>
      <c r="AQ34" s="3" t="e">
        <f>(start_2000!AQ34-start_2000!AQ33)/start_2000!AQ33</f>
        <v>#DIV/0!</v>
      </c>
      <c r="AR34" s="3">
        <f>(start_2000!AR34-start_2000!AR33)/start_2000!AR33</f>
        <v>-0.16807496961650725</v>
      </c>
      <c r="AS34" s="3">
        <f>(start_2000!AS34-start_2000!AS33)/start_2000!AS33</f>
        <v>3.0453006609705145E-2</v>
      </c>
      <c r="AT34" s="3">
        <f>(start_2000!AT34-start_2000!AT33)/start_2000!AT33</f>
        <v>5.2127659574468174E-2</v>
      </c>
      <c r="AU34" s="3">
        <f>(start_2000!AU34-start_2000!AU33)/start_2000!AU33</f>
        <v>-9.0504632590985457E-2</v>
      </c>
      <c r="AV34" s="3">
        <f>(start_2000!AV34-start_2000!AV33)/start_2000!AV33</f>
        <v>1.9991257338382491E-2</v>
      </c>
      <c r="AW34" s="3">
        <f>(start_2000!AW34-start_2000!AW33)/start_2000!AW33</f>
        <v>-0.26220472440944881</v>
      </c>
      <c r="AX34" s="3">
        <f>(start_2000!AX34-start_2000!AX33)/start_2000!AX33</f>
        <v>3.5485933503836296E-2</v>
      </c>
      <c r="AY34" s="3">
        <f>start_2000!AY34</f>
        <v>0.28000000000000003</v>
      </c>
      <c r="AZ34" s="3">
        <f>(start_2000!AZ34-start_2000!AZ33)/start_2000!AZ33</f>
        <v>-0.31409875074360499</v>
      </c>
      <c r="BA34" s="3" t="e">
        <f>(start_2000!BA34-start_2000!BA33)/start_2000!BA33</f>
        <v>#DIV/0!</v>
      </c>
      <c r="BB34" s="3">
        <f>(start_2000!BB34-start_2000!BB33)/start_2000!BB33</f>
        <v>2.8591851322372513E-3</v>
      </c>
      <c r="BC34" s="3">
        <f>(start_2000!BC34-start_2000!BC33)/start_2000!BC33</f>
        <v>1.0881392818280702E-2</v>
      </c>
      <c r="BD34" s="3">
        <f>(start_2000!BD34-start_2000!BD33)/start_2000!BD33</f>
        <v>6.1022120518697568E-4</v>
      </c>
      <c r="BE34" s="3">
        <f>(start_2000!BE34-start_2000!BE33)/start_2000!BE33</f>
        <v>-8.506985093264606E-3</v>
      </c>
      <c r="BF34" s="3">
        <f>(start_2000!BF34-start_2000!BF33)/start_2000!BF33</f>
        <v>4.5620437956204378E-4</v>
      </c>
      <c r="BG34" s="3">
        <f>(start_2000!BG34-start_2000!BG33)/start_2000!BG33</f>
        <v>-1.711869650407339E-2</v>
      </c>
      <c r="BH34" s="3">
        <f>(start_2000!BH34-start_2000!BH33)/start_2000!BH33</f>
        <v>-0.19023904382470105</v>
      </c>
      <c r="BI34" s="3">
        <f>(start_2000!BI34-start_2000!BI33)/start_2000!BI33</f>
        <v>2.2944550669215909E-2</v>
      </c>
      <c r="BJ34" s="3">
        <f>(start_2000!BJ34-start_2000!BJ33)/start_2000!BJ33</f>
        <v>-7.8479966955803393E-2</v>
      </c>
    </row>
    <row r="35" spans="1:62" x14ac:dyDescent="0.25">
      <c r="A35" s="1">
        <f>start_2000!A35</f>
        <v>37530</v>
      </c>
      <c r="B35" s="3">
        <f>(start_2000!B35-start_2000!B34)/start_2000!B34</f>
        <v>0</v>
      </c>
      <c r="C35" s="3">
        <f>(start_2000!C35-start_2000!C34)/start_2000!C34</f>
        <v>-5.2985150015153047E-2</v>
      </c>
      <c r="D35" s="3">
        <f>(start_2000!D35-start_2000!D34)/start_2000!D34</f>
        <v>-6.5630578599180931E-3</v>
      </c>
      <c r="E35" s="3">
        <f>(start_2000!E35-start_2000!E34)/start_2000!E34</f>
        <v>0.27710843373493965</v>
      </c>
      <c r="F35" s="3">
        <f>(start_2000!F35-start_2000!F34)/start_2000!F34</f>
        <v>3.7381367422041449E-3</v>
      </c>
      <c r="G35" s="3">
        <f>(start_2000!G35-start_2000!G34)/start_2000!G34</f>
        <v>3.689806128830507E-2</v>
      </c>
      <c r="H35" s="3">
        <f>(start_2000!H35-start_2000!H34)/start_2000!H34</f>
        <v>7.8732209548803872E-4</v>
      </c>
      <c r="I35" s="3">
        <f>(start_2000!I35-start_2000!I34)/start_2000!I34</f>
        <v>0.14285714285714288</v>
      </c>
      <c r="J35" s="3">
        <f>(start_2000!J35-start_2000!J34)/start_2000!J34</f>
        <v>-2.7450980392156863E-3</v>
      </c>
      <c r="K35" s="3">
        <f>(start_2000!K35-start_2000!K34)/start_2000!K34</f>
        <v>1.1209677419354838</v>
      </c>
      <c r="L35" s="3">
        <f>(start_2000!L35-start_2000!L34)/start_2000!L34</f>
        <v>0</v>
      </c>
      <c r="M35" s="3">
        <f>(start_2000!M35-start_2000!M34)/start_2000!M34</f>
        <v>0</v>
      </c>
      <c r="N35" s="3">
        <f>(start_2000!N35-start_2000!N34)/start_2000!N34</f>
        <v>1.8886713623925848E-2</v>
      </c>
      <c r="O35" s="3">
        <f>(start_2000!O35-start_2000!O34)/start_2000!O34</f>
        <v>-7.5847457627118642</v>
      </c>
      <c r="P35" s="3">
        <f>(start_2000!P35-start_2000!P34)/start_2000!P34</f>
        <v>-7.3</v>
      </c>
      <c r="Q35" s="3">
        <f>(start_2000!Q35-start_2000!Q34)/start_2000!Q34</f>
        <v>-1.4166066871687496E-2</v>
      </c>
      <c r="R35" s="3">
        <f>(start_2000!R35-start_2000!R34)/start_2000!R34</f>
        <v>-1.5167597765363128</v>
      </c>
      <c r="S35" s="3">
        <f>(start_2000!S35-start_2000!S34)/start_2000!S34</f>
        <v>-1.5503875968992247</v>
      </c>
      <c r="T35" s="3">
        <f>(start_2000!T35-start_2000!T34)/start_2000!T34</f>
        <v>5.0055116870261634E-4</v>
      </c>
      <c r="U35" s="3">
        <f>(start_2000!U35-start_2000!U34)/start_2000!U34</f>
        <v>-0.95215311004784686</v>
      </c>
      <c r="V35" s="3">
        <f>(start_2000!V35-start_2000!V34)/start_2000!V34</f>
        <v>-0.95145631067961156</v>
      </c>
      <c r="W35" s="3">
        <f>(start_2000!W35-start_2000!W34)/start_2000!W34</f>
        <v>5.3957778694364245E-2</v>
      </c>
      <c r="X35" s="3">
        <f>(start_2000!X35-start_2000!X34)/start_2000!X34</f>
        <v>-3.0958781362007164</v>
      </c>
      <c r="Y35" s="3">
        <f>(start_2000!Y35-start_2000!Y34)/start_2000!Y34</f>
        <v>-2.8556701030927836</v>
      </c>
      <c r="Z35" s="3">
        <f>(start_2000!Z35-start_2000!Z34)/start_2000!Z34</f>
        <v>-9.7165705944444222E-2</v>
      </c>
      <c r="AA35" s="3">
        <f>(start_2000!AA35-start_2000!AA34)/start_2000!AA34</f>
        <v>-1.6393598780720138</v>
      </c>
      <c r="AB35" s="3">
        <f>(start_2000!AB35-start_2000!AB34)/start_2000!AB34</f>
        <v>-1.8741007194244605</v>
      </c>
      <c r="AC35" s="3">
        <f>(start_2000!AC35-start_2000!AC34)/start_2000!AC34</f>
        <v>-0.27295959233802991</v>
      </c>
      <c r="AD35" s="3">
        <f>(start_2000!AD35-start_2000!AD34)/start_2000!AD34</f>
        <v>1.6846971798428111E-2</v>
      </c>
      <c r="AE35" s="3">
        <f>(start_2000!AE35-start_2000!AE34)/start_2000!AE34</f>
        <v>3.7655172413793103</v>
      </c>
      <c r="AF35" s="3">
        <f>(start_2000!AF35-start_2000!AF34)/start_2000!AF34</f>
        <v>3.6666666666666665</v>
      </c>
      <c r="AG35" s="3">
        <f>(start_2000!AG35-start_2000!AG34)/start_2000!AG34</f>
        <v>-5.0549150329348279E-2</v>
      </c>
      <c r="AH35" s="3">
        <f>(start_2000!AH35-start_2000!AH34)/start_2000!AH34</f>
        <v>-1.6473229706390329</v>
      </c>
      <c r="AI35" s="3">
        <f>(start_2000!AI35-start_2000!AI34)/start_2000!AI34</f>
        <v>-1.7698170731707317</v>
      </c>
      <c r="AJ35" s="3">
        <f>(start_2000!AJ35-start_2000!AJ34)/start_2000!AJ34</f>
        <v>-1.3804356472962825E-2</v>
      </c>
      <c r="AK35" s="3">
        <f>(start_2000!AK35-start_2000!AK34)/start_2000!AK34</f>
        <v>-7.3192022182629584E-3</v>
      </c>
      <c r="AL35" s="3">
        <f>(start_2000!AL35-start_2000!AL34)/start_2000!AL34</f>
        <v>-1.518842329905557E-2</v>
      </c>
      <c r="AM35" s="3">
        <f>(start_2000!AM35-start_2000!AM34)/start_2000!AM34</f>
        <v>-5.706417713234286E-2</v>
      </c>
      <c r="AN35" s="3" t="e">
        <f>(start_2000!AN35-start_2000!AN34)/start_2000!AN34</f>
        <v>#DIV/0!</v>
      </c>
      <c r="AO35" s="3">
        <f>(start_2000!AO35-start_2000!AO34)/start_2000!AO34</f>
        <v>-6.0029127805721116E-2</v>
      </c>
      <c r="AP35" s="3" t="e">
        <f>(start_2000!AP35-start_2000!AP34)/start_2000!AP34</f>
        <v>#DIV/0!</v>
      </c>
      <c r="AQ35" s="3" t="e">
        <f>(start_2000!AQ35-start_2000!AQ34)/start_2000!AQ34</f>
        <v>#DIV/0!</v>
      </c>
      <c r="AR35" s="3">
        <f>(start_2000!AR35-start_2000!AR34)/start_2000!AR34</f>
        <v>-3.2828123277973152E-2</v>
      </c>
      <c r="AS35" s="3">
        <f>(start_2000!AS35-start_2000!AS34)/start_2000!AS34</f>
        <v>-1.0405153397268501E-2</v>
      </c>
      <c r="AT35" s="3">
        <f>(start_2000!AT35-start_2000!AT34)/start_2000!AT34</f>
        <v>-2.7197741826761056E-2</v>
      </c>
      <c r="AU35" s="3">
        <f>(start_2000!AU35-start_2000!AU34)/start_2000!AU34</f>
        <v>1.4849513933895081E-2</v>
      </c>
      <c r="AV35" s="3">
        <f>(start_2000!AV35-start_2000!AV34)/start_2000!AV34</f>
        <v>1.1476080480605394E-2</v>
      </c>
      <c r="AW35" s="3">
        <f>(start_2000!AW35-start_2000!AW34)/start_2000!AW34</f>
        <v>0.64354322305229461</v>
      </c>
      <c r="AX35" s="3">
        <f>(start_2000!AX35-start_2000!AX34)/start_2000!AX34</f>
        <v>-1.4201914171040471E-2</v>
      </c>
      <c r="AY35" s="3">
        <f>start_2000!AY35</f>
        <v>-0.09</v>
      </c>
      <c r="AZ35" s="3">
        <f>(start_2000!AZ35-start_2000!AZ34)/start_2000!AZ34</f>
        <v>0.10060711188204684</v>
      </c>
      <c r="BA35" s="3" t="e">
        <f>(start_2000!BA35-start_2000!BA34)/start_2000!BA34</f>
        <v>#DIV/0!</v>
      </c>
      <c r="BB35" s="3">
        <f>(start_2000!BB35-start_2000!BB34)/start_2000!BB34</f>
        <v>-3.1004989308624286E-2</v>
      </c>
      <c r="BC35" s="3">
        <f>(start_2000!BC35-start_2000!BC34)/start_2000!BC34</f>
        <v>-5.2744886975242031E-2</v>
      </c>
      <c r="BD35" s="3">
        <f>(start_2000!BD35-start_2000!BD34)/start_2000!BD34</f>
        <v>-1.9667632261015491E-2</v>
      </c>
      <c r="BE35" s="3">
        <f>(start_2000!BE35-start_2000!BE34)/start_2000!BE34</f>
        <v>2.2971767422334161E-2</v>
      </c>
      <c r="BF35" s="3">
        <f>(start_2000!BF35-start_2000!BF34)/start_2000!BF34</f>
        <v>-4.1039671682626538E-3</v>
      </c>
      <c r="BG35" s="3">
        <f>(start_2000!BG35-start_2000!BG34)/start_2000!BG34</f>
        <v>5.5529325359353732E-2</v>
      </c>
      <c r="BH35" s="3">
        <f>(start_2000!BH35-start_2000!BH34)/start_2000!BH34</f>
        <v>0.17235547355473543</v>
      </c>
      <c r="BI35" s="3">
        <f>(start_2000!BI35-start_2000!BI34)/start_2000!BI34</f>
        <v>-5.6074766355138994E-3</v>
      </c>
      <c r="BJ35" s="3">
        <f>(start_2000!BJ35-start_2000!BJ34)/start_2000!BJ34</f>
        <v>-4.2581801882563872E-2</v>
      </c>
    </row>
    <row r="36" spans="1:62" x14ac:dyDescent="0.25">
      <c r="A36" s="1">
        <f>start_2000!A36</f>
        <v>37561</v>
      </c>
      <c r="B36" s="3">
        <f>(start_2000!B36-start_2000!B35)/start_2000!B35</f>
        <v>1.4013780217214124E-3</v>
      </c>
      <c r="C36" s="3">
        <f>(start_2000!C36-start_2000!C35)/start_2000!C35</f>
        <v>-7.6537415328817538E-3</v>
      </c>
      <c r="D36" s="3">
        <f>(start_2000!D36-start_2000!D35)/start_2000!D35</f>
        <v>1.8550816553036309E-2</v>
      </c>
      <c r="E36" s="3">
        <f>(start_2000!E36-start_2000!E35)/start_2000!E35</f>
        <v>0.17581475128644947</v>
      </c>
      <c r="F36" s="3">
        <f>(start_2000!F36-start_2000!F35)/start_2000!F35</f>
        <v>1.481967466182969E-2</v>
      </c>
      <c r="G36" s="3">
        <f>(start_2000!G36-start_2000!G35)/start_2000!G35</f>
        <v>-9.4089264173703183E-2</v>
      </c>
      <c r="H36" s="3">
        <f>(start_2000!H36-start_2000!H35)/start_2000!H35</f>
        <v>7.2921289385565018E-3</v>
      </c>
      <c r="I36" s="3">
        <f>(start_2000!I36-start_2000!I35)/start_2000!I35</f>
        <v>0.22983870967741929</v>
      </c>
      <c r="J36" s="3">
        <f>(start_2000!J36-start_2000!J35)/start_2000!J35</f>
        <v>2.4184034604797483E-2</v>
      </c>
      <c r="K36" s="3">
        <f>(start_2000!K36-start_2000!K35)/start_2000!K35</f>
        <v>-0.27376425855513309</v>
      </c>
      <c r="L36" s="3">
        <f>(start_2000!L36-start_2000!L35)/start_2000!L35</f>
        <v>-0.13333333333333333</v>
      </c>
      <c r="M36" s="3">
        <f>(start_2000!M36-start_2000!M35)/start_2000!M35</f>
        <v>-1.7301038062283738E-2</v>
      </c>
      <c r="N36" s="3">
        <f>(start_2000!N36-start_2000!N35)/start_2000!N35</f>
        <v>0</v>
      </c>
      <c r="O36" s="3">
        <f>(start_2000!O36-start_2000!O35)/start_2000!O35</f>
        <v>0</v>
      </c>
      <c r="P36" s="3">
        <f>(start_2000!P36-start_2000!P35)/start_2000!P35</f>
        <v>0</v>
      </c>
      <c r="Q36" s="3">
        <f>(start_2000!Q36-start_2000!Q35)/start_2000!Q35</f>
        <v>0</v>
      </c>
      <c r="R36" s="3">
        <f>(start_2000!R36-start_2000!R35)/start_2000!R35</f>
        <v>0</v>
      </c>
      <c r="S36" s="3">
        <f>(start_2000!S36-start_2000!S35)/start_2000!S35</f>
        <v>0</v>
      </c>
      <c r="T36" s="3">
        <f>(start_2000!T36-start_2000!T35)/start_2000!T35</f>
        <v>0</v>
      </c>
      <c r="U36" s="3">
        <f>(start_2000!U36-start_2000!U35)/start_2000!U35</f>
        <v>0</v>
      </c>
      <c r="V36" s="3">
        <f>(start_2000!V36-start_2000!V35)/start_2000!V35</f>
        <v>0</v>
      </c>
      <c r="W36" s="3">
        <f>(start_2000!W36-start_2000!W35)/start_2000!W35</f>
        <v>0</v>
      </c>
      <c r="X36" s="3">
        <f>(start_2000!X36-start_2000!X35)/start_2000!X35</f>
        <v>0</v>
      </c>
      <c r="Y36" s="3">
        <f>(start_2000!Y36-start_2000!Y35)/start_2000!Y35</f>
        <v>0</v>
      </c>
      <c r="Z36" s="3">
        <f>(start_2000!Z36-start_2000!Z35)/start_2000!Z35</f>
        <v>0</v>
      </c>
      <c r="AA36" s="3">
        <f>(start_2000!AA36-start_2000!AA35)/start_2000!AA35</f>
        <v>0</v>
      </c>
      <c r="AB36" s="3">
        <f>(start_2000!AB36-start_2000!AB35)/start_2000!AB35</f>
        <v>0</v>
      </c>
      <c r="AC36" s="3">
        <f>(start_2000!AC36-start_2000!AC35)/start_2000!AC35</f>
        <v>0</v>
      </c>
      <c r="AD36" s="3">
        <f>(start_2000!AD36-start_2000!AD35)/start_2000!AD35</f>
        <v>0</v>
      </c>
      <c r="AE36" s="3">
        <f>(start_2000!AE36-start_2000!AE35)/start_2000!AE35</f>
        <v>0</v>
      </c>
      <c r="AF36" s="3">
        <f>(start_2000!AF36-start_2000!AF35)/start_2000!AF35</f>
        <v>0</v>
      </c>
      <c r="AG36" s="3">
        <f>(start_2000!AG36-start_2000!AG35)/start_2000!AG35</f>
        <v>0</v>
      </c>
      <c r="AH36" s="3">
        <f>(start_2000!AH36-start_2000!AH35)/start_2000!AH35</f>
        <v>0</v>
      </c>
      <c r="AI36" s="3">
        <f>(start_2000!AI36-start_2000!AI35)/start_2000!AI35</f>
        <v>0</v>
      </c>
      <c r="AJ36" s="3">
        <f>(start_2000!AJ36-start_2000!AJ35)/start_2000!AJ35</f>
        <v>7.1768641147787693E-2</v>
      </c>
      <c r="AK36" s="3">
        <f>(start_2000!AK36-start_2000!AK35)/start_2000!AK35</f>
        <v>0.13466236231183165</v>
      </c>
      <c r="AL36" s="3">
        <f>(start_2000!AL36-start_2000!AL35)/start_2000!AL35</f>
        <v>6.4701229338540611E-2</v>
      </c>
      <c r="AM36" s="3">
        <f>(start_2000!AM36-start_2000!AM35)/start_2000!AM35</f>
        <v>-4.0840514418921475E-2</v>
      </c>
      <c r="AN36" s="3" t="e">
        <f>(start_2000!AN36-start_2000!AN35)/start_2000!AN35</f>
        <v>#DIV/0!</v>
      </c>
      <c r="AO36" s="3">
        <f>(start_2000!AO36-start_2000!AO35)/start_2000!AO35</f>
        <v>-1.0482399960533453E-2</v>
      </c>
      <c r="AP36" s="3" t="e">
        <f>(start_2000!AP36-start_2000!AP35)/start_2000!AP35</f>
        <v>#DIV/0!</v>
      </c>
      <c r="AQ36" s="3" t="e">
        <f>(start_2000!AQ36-start_2000!AQ35)/start_2000!AQ35</f>
        <v>#DIV/0!</v>
      </c>
      <c r="AR36" s="3">
        <f>(start_2000!AR36-start_2000!AR35)/start_2000!AR35</f>
        <v>0.27205257411719846</v>
      </c>
      <c r="AS36" s="3">
        <f>(start_2000!AS36-start_2000!AS35)/start_2000!AS35</f>
        <v>9.2480571122927242E-3</v>
      </c>
      <c r="AT36" s="3">
        <f>(start_2000!AT36-start_2000!AT35)/start_2000!AT35</f>
        <v>-9.2629526276907168E-2</v>
      </c>
      <c r="AU36" s="3">
        <f>(start_2000!AU36-start_2000!AU35)/start_2000!AU35</f>
        <v>2.9686965966431715E-2</v>
      </c>
      <c r="AV36" s="3">
        <f>(start_2000!AV36-start_2000!AV35)/start_2000!AV35</f>
        <v>-8.276447830478444E-3</v>
      </c>
      <c r="AW36" s="3">
        <f>(start_2000!AW36-start_2000!AW35)/start_2000!AW35</f>
        <v>0.1038961038961039</v>
      </c>
      <c r="AX36" s="3">
        <f>(start_2000!AX36-start_2000!AX35)/start_2000!AX35</f>
        <v>5.2928280613842707E-2</v>
      </c>
      <c r="AY36" s="3">
        <f>start_2000!AY36</f>
        <v>0.11</v>
      </c>
      <c r="AZ36" s="3">
        <f>(start_2000!AZ36-start_2000!AZ35)/start_2000!AZ35</f>
        <v>0.45390070921985815</v>
      </c>
      <c r="BA36" s="3" t="e">
        <f>(start_2000!BA36-start_2000!BA35)/start_2000!BA35</f>
        <v>#DIV/0!</v>
      </c>
      <c r="BB36" s="3">
        <f>(start_2000!BB36-start_2000!BB35)/start_2000!BB35</f>
        <v>4.9466715704303006E-2</v>
      </c>
      <c r="BC36" s="3">
        <f>(start_2000!BC36-start_2000!BC35)/start_2000!BC35</f>
        <v>1.5909090909090772E-2</v>
      </c>
      <c r="BD36" s="3">
        <f>(start_2000!BD36-start_2000!BD35)/start_2000!BD35</f>
        <v>6.3141524105754313E-2</v>
      </c>
      <c r="BE36" s="3">
        <f>(start_2000!BE36-start_2000!BE35)/start_2000!BE35</f>
        <v>2.4584802821417069E-2</v>
      </c>
      <c r="BF36" s="3">
        <f>(start_2000!BF36-start_2000!BF35)/start_2000!BF35</f>
        <v>5.7234432234432237E-4</v>
      </c>
      <c r="BG36" s="3">
        <f>(start_2000!BG36-start_2000!BG35)/start_2000!BG35</f>
        <v>3.6803260356352979E-2</v>
      </c>
      <c r="BH36" s="3">
        <f>(start_2000!BH36-start_2000!BH35)/start_2000!BH35</f>
        <v>5.927868852459011E-2</v>
      </c>
      <c r="BI36" s="3">
        <f>(start_2000!BI36-start_2000!BI35)/start_2000!BI35</f>
        <v>-1.8796992481204275E-3</v>
      </c>
      <c r="BJ36" s="3">
        <f>(start_2000!BJ36-start_2000!BJ35)/start_2000!BJ35</f>
        <v>9.4569288389513104E-2</v>
      </c>
    </row>
    <row r="37" spans="1:62" x14ac:dyDescent="0.25">
      <c r="A37" s="1">
        <f>start_2000!A37</f>
        <v>37591</v>
      </c>
      <c r="B37" s="3">
        <f>(start_2000!B37-start_2000!B36)/start_2000!B36</f>
        <v>-2.4489795918366617E-3</v>
      </c>
      <c r="C37" s="3">
        <f>(start_2000!C37-start_2000!C36)/start_2000!C36</f>
        <v>0.11819085754212465</v>
      </c>
      <c r="D37" s="3">
        <f>(start_2000!D37-start_2000!D36)/start_2000!D36</f>
        <v>8.4734329597343297E-2</v>
      </c>
      <c r="E37" s="3">
        <f>(start_2000!E37-start_2000!E36)/start_2000!E36</f>
        <v>-0.34646243617797229</v>
      </c>
      <c r="F37" s="3">
        <f>(start_2000!F37-start_2000!F36)/start_2000!F36</f>
        <v>4.420908520469282E-2</v>
      </c>
      <c r="G37" s="3">
        <f>(start_2000!G37-start_2000!G36)/start_2000!G36</f>
        <v>-0.38282290279627162</v>
      </c>
      <c r="H37" s="3">
        <f>(start_2000!H37-start_2000!H36)/start_2000!H36</f>
        <v>1.1830261036737391E-2</v>
      </c>
      <c r="I37" s="3">
        <f>(start_2000!I37-start_2000!I36)/start_2000!I36</f>
        <v>-0.17049180327868854</v>
      </c>
      <c r="J37" s="3">
        <f>(start_2000!J37-start_2000!J36)/start_2000!J36</f>
        <v>1.2286427337300825E-2</v>
      </c>
      <c r="K37" s="3">
        <f>(start_2000!K37-start_2000!K36)/start_2000!K36</f>
        <v>3.0523560209424083</v>
      </c>
      <c r="L37" s="3">
        <f>(start_2000!L37-start_2000!L36)/start_2000!L36</f>
        <v>0</v>
      </c>
      <c r="M37" s="3">
        <f>(start_2000!M37-start_2000!M36)/start_2000!M36</f>
        <v>0</v>
      </c>
      <c r="N37" s="3">
        <f>(start_2000!N37-start_2000!N36)/start_2000!N36</f>
        <v>0</v>
      </c>
      <c r="O37" s="3">
        <f>(start_2000!O37-start_2000!O36)/start_2000!O36</f>
        <v>0</v>
      </c>
      <c r="P37" s="3">
        <f>(start_2000!P37-start_2000!P36)/start_2000!P36</f>
        <v>0</v>
      </c>
      <c r="Q37" s="3">
        <f>(start_2000!Q37-start_2000!Q36)/start_2000!Q36</f>
        <v>0</v>
      </c>
      <c r="R37" s="3">
        <f>(start_2000!R37-start_2000!R36)/start_2000!R36</f>
        <v>0</v>
      </c>
      <c r="S37" s="3">
        <f>(start_2000!S37-start_2000!S36)/start_2000!S36</f>
        <v>0</v>
      </c>
      <c r="T37" s="3">
        <f>(start_2000!T37-start_2000!T36)/start_2000!T36</f>
        <v>0</v>
      </c>
      <c r="U37" s="3">
        <f>(start_2000!U37-start_2000!U36)/start_2000!U36</f>
        <v>0</v>
      </c>
      <c r="V37" s="3">
        <f>(start_2000!V37-start_2000!V36)/start_2000!V36</f>
        <v>0</v>
      </c>
      <c r="W37" s="3">
        <f>(start_2000!W37-start_2000!W36)/start_2000!W36</f>
        <v>0</v>
      </c>
      <c r="X37" s="3">
        <f>(start_2000!X37-start_2000!X36)/start_2000!X36</f>
        <v>0</v>
      </c>
      <c r="Y37" s="3">
        <f>(start_2000!Y37-start_2000!Y36)/start_2000!Y36</f>
        <v>0</v>
      </c>
      <c r="Z37" s="3">
        <f>(start_2000!Z37-start_2000!Z36)/start_2000!Z36</f>
        <v>0</v>
      </c>
      <c r="AA37" s="3">
        <f>(start_2000!AA37-start_2000!AA36)/start_2000!AA36</f>
        <v>0</v>
      </c>
      <c r="AB37" s="3">
        <f>(start_2000!AB37-start_2000!AB36)/start_2000!AB36</f>
        <v>0</v>
      </c>
      <c r="AC37" s="3">
        <f>(start_2000!AC37-start_2000!AC36)/start_2000!AC36</f>
        <v>0</v>
      </c>
      <c r="AD37" s="3">
        <f>(start_2000!AD37-start_2000!AD36)/start_2000!AD36</f>
        <v>0</v>
      </c>
      <c r="AE37" s="3">
        <f>(start_2000!AE37-start_2000!AE36)/start_2000!AE36</f>
        <v>0</v>
      </c>
      <c r="AF37" s="3">
        <f>(start_2000!AF37-start_2000!AF36)/start_2000!AF36</f>
        <v>0</v>
      </c>
      <c r="AG37" s="3">
        <f>(start_2000!AG37-start_2000!AG36)/start_2000!AG36</f>
        <v>0</v>
      </c>
      <c r="AH37" s="3">
        <f>(start_2000!AH37-start_2000!AH36)/start_2000!AH36</f>
        <v>0</v>
      </c>
      <c r="AI37" s="3">
        <f>(start_2000!AI37-start_2000!AI36)/start_2000!AI36</f>
        <v>0</v>
      </c>
      <c r="AJ37" s="3">
        <f>(start_2000!AJ37-start_2000!AJ36)/start_2000!AJ36</f>
        <v>-1.1484829709087045E-2</v>
      </c>
      <c r="AK37" s="3">
        <f>(start_2000!AK37-start_2000!AK36)/start_2000!AK36</f>
        <v>-1.5611595918393421E-2</v>
      </c>
      <c r="AL37" s="3">
        <f>(start_2000!AL37-start_2000!AL36)/start_2000!AL36</f>
        <v>-1.1812408028336325E-2</v>
      </c>
      <c r="AM37" s="3">
        <f>(start_2000!AM37-start_2000!AM36)/start_2000!AM36</f>
        <v>-4.3435950545812035E-2</v>
      </c>
      <c r="AN37" s="3" t="e">
        <f>(start_2000!AN37-start_2000!AN36)/start_2000!AN36</f>
        <v>#DIV/0!</v>
      </c>
      <c r="AO37" s="3">
        <f>(start_2000!AO37-start_2000!AO36)/start_2000!AO36</f>
        <v>-8.48875944806262E-4</v>
      </c>
      <c r="AP37" s="3" t="e">
        <f>(start_2000!AP37-start_2000!AP36)/start_2000!AP36</f>
        <v>#DIV/0!</v>
      </c>
      <c r="AQ37" s="3" t="e">
        <f>(start_2000!AQ37-start_2000!AQ36)/start_2000!AQ36</f>
        <v>#DIV/0!</v>
      </c>
      <c r="AR37" s="3">
        <f>(start_2000!AR37-start_2000!AR36)/start_2000!AR36</f>
        <v>-4.035142697937693E-2</v>
      </c>
      <c r="AS37" s="3">
        <f>(start_2000!AS37-start_2000!AS36)/start_2000!AS36</f>
        <v>4.9293235818352786E-2</v>
      </c>
      <c r="AT37" s="3">
        <f>(start_2000!AT37-start_2000!AT36)/start_2000!AT36</f>
        <v>0.12233388583267785</v>
      </c>
      <c r="AU37" s="3">
        <f>(start_2000!AU37-start_2000!AU36)/start_2000!AU36</f>
        <v>-2.965269163979187E-3</v>
      </c>
      <c r="AV37" s="3">
        <f>(start_2000!AV37-start_2000!AV36)/start_2000!AV36</f>
        <v>3.942241088273582E-3</v>
      </c>
      <c r="AW37" s="3">
        <f>(start_2000!AW37-start_2000!AW36)/start_2000!AW36</f>
        <v>-0.12941176470588237</v>
      </c>
      <c r="AX37" s="3">
        <f>(start_2000!AX37-start_2000!AX36)/start_2000!AX36</f>
        <v>-1.4872099940510756E-3</v>
      </c>
      <c r="AY37" s="3">
        <f>start_2000!AY37</f>
        <v>0.28000000000000003</v>
      </c>
      <c r="AZ37" s="3">
        <f>(start_2000!AZ37-start_2000!AZ36)/start_2000!AZ36</f>
        <v>-0.25907859078590784</v>
      </c>
      <c r="BA37" s="3" t="e">
        <f>(start_2000!BA37-start_2000!BA36)/start_2000!BA36</f>
        <v>#DIV/0!</v>
      </c>
      <c r="BB37" s="3">
        <f>(start_2000!BB37-start_2000!BB36)/start_2000!BB36</f>
        <v>-2.4531277378657762E-2</v>
      </c>
      <c r="BC37" s="3">
        <f>(start_2000!BC37-start_2000!BC36)/start_2000!BC36</f>
        <v>-4.6979865771812075E-2</v>
      </c>
      <c r="BD37" s="3">
        <f>(start_2000!BD37-start_2000!BD36)/start_2000!BD36</f>
        <v>-2.2966647162082989E-2</v>
      </c>
      <c r="BE37" s="3">
        <f>(start_2000!BE37-start_2000!BE36)/start_2000!BE36</f>
        <v>-5.9705602563460448E-3</v>
      </c>
      <c r="BF37" s="3">
        <f>(start_2000!BF37-start_2000!BF36)/start_2000!BF36</f>
        <v>2.7456812721656561E-3</v>
      </c>
      <c r="BG37" s="3">
        <f>(start_2000!BG37-start_2000!BG36)/start_2000!BG36</f>
        <v>2.7755141172522851E-2</v>
      </c>
      <c r="BH37" s="3">
        <f>(start_2000!BH37-start_2000!BH36)/start_2000!BH36</f>
        <v>-0.10449424291197225</v>
      </c>
      <c r="BI37" s="3">
        <f>(start_2000!BI37-start_2000!BI36)/start_2000!BI36</f>
        <v>-1.6949152542372857E-2</v>
      </c>
      <c r="BJ37" s="3">
        <f>(start_2000!BJ37-start_2000!BJ36)/start_2000!BJ36</f>
        <v>-1.1762189905902481E-2</v>
      </c>
    </row>
    <row r="38" spans="1:62" x14ac:dyDescent="0.25">
      <c r="A38" s="1">
        <f>start_2000!A38</f>
        <v>37622</v>
      </c>
      <c r="B38" s="3">
        <f>(start_2000!B38-start_2000!B37)/start_2000!B37</f>
        <v>6.0790273556230534E-3</v>
      </c>
      <c r="C38" s="3">
        <f>(start_2000!C38-start_2000!C37)/start_2000!C37</f>
        <v>0.75550962532144483</v>
      </c>
      <c r="D38" s="3">
        <f>(start_2000!D38-start_2000!D37)/start_2000!D37</f>
        <v>3.3149964123415449E-2</v>
      </c>
      <c r="E38" s="3">
        <f>(start_2000!E38-start_2000!E37)/start_2000!E37</f>
        <v>0.8046875</v>
      </c>
      <c r="F38" s="3">
        <f>(start_2000!F38-start_2000!F37)/start_2000!F37</f>
        <v>4.359385242916454E-2</v>
      </c>
      <c r="G38" s="3">
        <f>(start_2000!G38-start_2000!G37)/start_2000!G37</f>
        <v>0.27831715210355989</v>
      </c>
      <c r="H38" s="3">
        <f>(start_2000!H38-start_2000!H37)/start_2000!H37</f>
        <v>1.6926844956829373E-2</v>
      </c>
      <c r="I38" s="3">
        <f>(start_2000!I38-start_2000!I37)/start_2000!I37</f>
        <v>0.5059288537549409</v>
      </c>
      <c r="J38" s="3">
        <f>(start_2000!J38-start_2000!J37)/start_2000!J37</f>
        <v>0.50085340413426893</v>
      </c>
      <c r="K38" s="3">
        <f>(start_2000!K38-start_2000!K37)/start_2000!K37</f>
        <v>-0.11111111111111115</v>
      </c>
      <c r="L38" s="3">
        <f>(start_2000!L38-start_2000!L37)/start_2000!L37</f>
        <v>0</v>
      </c>
      <c r="M38" s="3">
        <f>(start_2000!M38-start_2000!M37)/start_2000!M37</f>
        <v>-0.42535211267605633</v>
      </c>
      <c r="N38" s="3">
        <f>(start_2000!N38-start_2000!N37)/start_2000!N37</f>
        <v>7.9828240487966606E-3</v>
      </c>
      <c r="O38" s="3">
        <f>(start_2000!O38-start_2000!O37)/start_2000!O37</f>
        <v>-0.58429858429858417</v>
      </c>
      <c r="P38" s="3">
        <f>(start_2000!P38-start_2000!P37)/start_2000!P37</f>
        <v>-0.57671957671957663</v>
      </c>
      <c r="Q38" s="3">
        <f>(start_2000!Q38-start_2000!Q37)/start_2000!Q37</f>
        <v>8.6765875585977439E-3</v>
      </c>
      <c r="R38" s="3">
        <f>(start_2000!R38-start_2000!R37)/start_2000!R37</f>
        <v>-1.6342342342342344</v>
      </c>
      <c r="S38" s="3">
        <f>(start_2000!S38-start_2000!S37)/start_2000!S37</f>
        <v>-1.6126760563380282</v>
      </c>
      <c r="T38" s="3">
        <f>(start_2000!T38-start_2000!T37)/start_2000!T37</f>
        <v>-6.3764922359695626E-3</v>
      </c>
      <c r="U38" s="3">
        <f>(start_2000!U38-start_2000!U37)/start_2000!U37</f>
        <v>-13.649999999999999</v>
      </c>
      <c r="V38" s="3">
        <f>(start_2000!V38-start_2000!V37)/start_2000!V37</f>
        <v>-13.8</v>
      </c>
      <c r="W38" s="3">
        <f>(start_2000!W38-start_2000!W37)/start_2000!W37</f>
        <v>-2.3273326692282149E-2</v>
      </c>
      <c r="X38" s="3">
        <f>(start_2000!X38-start_2000!X37)/start_2000!X37</f>
        <v>-1.384352287302266</v>
      </c>
      <c r="Y38" s="3">
        <f>(start_2000!Y38-start_2000!Y37)/start_2000!Y37</f>
        <v>-1.4314814814814816</v>
      </c>
      <c r="Z38" s="3">
        <f>(start_2000!Z38-start_2000!Z37)/start_2000!Z37</f>
        <v>7.5238720276772086E-2</v>
      </c>
      <c r="AA38" s="3">
        <f>(start_2000!AA38-start_2000!AA37)/start_2000!AA37</f>
        <v>-2.0032777115613825</v>
      </c>
      <c r="AB38" s="3">
        <f>(start_2000!AB38-start_2000!AB37)/start_2000!AB37</f>
        <v>-1.7736625514403292</v>
      </c>
      <c r="AC38" s="3">
        <f>(start_2000!AC38-start_2000!AC37)/start_2000!AC37</f>
        <v>4.2389331318790857E-2</v>
      </c>
      <c r="AD38" s="3">
        <f>(start_2000!AD38-start_2000!AD37)/start_2000!AD37</f>
        <v>1.7813625286436548E-2</v>
      </c>
      <c r="AE38" s="3">
        <f>(start_2000!AE38-start_2000!AE37)/start_2000!AE37</f>
        <v>5.9334298118668617E-2</v>
      </c>
      <c r="AF38" s="3">
        <f>(start_2000!AF38-start_2000!AF37)/start_2000!AF37</f>
        <v>5.9523809523809576E-2</v>
      </c>
      <c r="AG38" s="3">
        <f>(start_2000!AG38-start_2000!AG37)/start_2000!AG37</f>
        <v>2.2188174403722009E-2</v>
      </c>
      <c r="AH38" s="3">
        <f>(start_2000!AH38-start_2000!AH37)/start_2000!AH37</f>
        <v>-1.4898612593383138</v>
      </c>
      <c r="AI38" s="3">
        <f>(start_2000!AI38-start_2000!AI37)/start_2000!AI37</f>
        <v>-1.4396039603960396</v>
      </c>
      <c r="AJ38" s="3">
        <f>(start_2000!AJ38-start_2000!AJ37)/start_2000!AJ37</f>
        <v>-6.1071758359219673E-3</v>
      </c>
      <c r="AK38" s="3">
        <f>(start_2000!AK38-start_2000!AK37)/start_2000!AK37</f>
        <v>1.7356563423639581E-3</v>
      </c>
      <c r="AL38" s="3">
        <f>(start_2000!AL38-start_2000!AL37)/start_2000!AL37</f>
        <v>-3.7171493047069575E-3</v>
      </c>
      <c r="AM38" s="3">
        <f>(start_2000!AM38-start_2000!AM37)/start_2000!AM37</f>
        <v>1.9270419437560648E-2</v>
      </c>
      <c r="AN38" s="3" t="e">
        <f>(start_2000!AN38-start_2000!AN37)/start_2000!AN37</f>
        <v>#DIV/0!</v>
      </c>
      <c r="AO38" s="3">
        <f>(start_2000!AO38-start_2000!AO37)/start_2000!AO37</f>
        <v>-1.4058508030104958E-2</v>
      </c>
      <c r="AP38" s="3" t="e">
        <f>(start_2000!AP38-start_2000!AP37)/start_2000!AP37</f>
        <v>#DIV/0!</v>
      </c>
      <c r="AQ38" s="3" t="e">
        <f>(start_2000!AQ38-start_2000!AQ37)/start_2000!AQ37</f>
        <v>#DIV/0!</v>
      </c>
      <c r="AR38" s="3">
        <f>(start_2000!AR38-start_2000!AR37)/start_2000!AR37</f>
        <v>-2.7377177189017148E-2</v>
      </c>
      <c r="AS38" s="3">
        <f>(start_2000!AS38-start_2000!AS37)/start_2000!AS37</f>
        <v>6.9453331289554318E-2</v>
      </c>
      <c r="AT38" s="3">
        <f>(start_2000!AT38-start_2000!AT37)/start_2000!AT37</f>
        <v>0.11248094933636825</v>
      </c>
      <c r="AU38" s="3">
        <f>(start_2000!AU38-start_2000!AU37)/start_2000!AU37</f>
        <v>1.5404149292109E-3</v>
      </c>
      <c r="AV38" s="3">
        <f>(start_2000!AV38-start_2000!AV37)/start_2000!AV37</f>
        <v>-6.6605685834386615E-3</v>
      </c>
      <c r="AW38" s="3">
        <f>(start_2000!AW38-start_2000!AW37)/start_2000!AW37</f>
        <v>0.32432432432432434</v>
      </c>
      <c r="AX38" s="3">
        <f>(start_2000!AX38-start_2000!AX37)/start_2000!AX37</f>
        <v>-2.680965147453079E-2</v>
      </c>
      <c r="AY38" s="3">
        <f>start_2000!AY38</f>
        <v>0.32</v>
      </c>
      <c r="AZ38" s="3">
        <f>(start_2000!AZ38-start_2000!AZ37)/start_2000!AZ37</f>
        <v>0.14337966349670811</v>
      </c>
      <c r="BA38" s="3" t="e">
        <f>(start_2000!BA38-start_2000!BA37)/start_2000!BA37</f>
        <v>#DIV/0!</v>
      </c>
      <c r="BB38" s="3">
        <f>(start_2000!BB38-start_2000!BB37)/start_2000!BB37</f>
        <v>5.9277887551643302E-3</v>
      </c>
      <c r="BC38" s="3">
        <f>(start_2000!BC38-start_2000!BC37)/start_2000!BC37</f>
        <v>-3.8732394366197194E-2</v>
      </c>
      <c r="BD38" s="3">
        <f>(start_2000!BD38-start_2000!BD37)/start_2000!BD37</f>
        <v>4.1922443479560844E-3</v>
      </c>
      <c r="BE38" s="3">
        <f>(start_2000!BE38-start_2000!BE37)/start_2000!BE37</f>
        <v>2.2048731347982107E-2</v>
      </c>
      <c r="BF38" s="3">
        <f>(start_2000!BF38-start_2000!BF37)/start_2000!BF37</f>
        <v>2.9663434112949228E-3</v>
      </c>
      <c r="BG38" s="3">
        <f>(start_2000!BG38-start_2000!BG37)/start_2000!BG37</f>
        <v>-8.2789179104477868E-3</v>
      </c>
      <c r="BH38" s="3">
        <f>(start_2000!BH38-start_2000!BH37)/start_2000!BH37</f>
        <v>0.12553573897414624</v>
      </c>
      <c r="BI38" s="3">
        <f>(start_2000!BI38-start_2000!BI37)/start_2000!BI37</f>
        <v>-3.4482758620689599E-2</v>
      </c>
      <c r="BJ38" s="3">
        <f>(start_2000!BJ38-start_2000!BJ37)/start_2000!BJ37</f>
        <v>5.8212508115126599E-2</v>
      </c>
    </row>
    <row r="39" spans="1:62" x14ac:dyDescent="0.25">
      <c r="A39" s="1">
        <f>start_2000!A39</f>
        <v>37653</v>
      </c>
      <c r="B39" s="3">
        <f>(start_2000!B39-start_2000!B38)/start_2000!B38</f>
        <v>6.9718800836628255E-4</v>
      </c>
      <c r="C39" s="3">
        <f>(start_2000!C39-start_2000!C38)/start_2000!C38</f>
        <v>-0.46059278526935449</v>
      </c>
      <c r="D39" s="3">
        <f>(start_2000!D39-start_2000!D38)/start_2000!D38</f>
        <v>-7.1071395499583301E-2</v>
      </c>
      <c r="E39" s="3">
        <f>(start_2000!E39-start_2000!E38)/start_2000!E38</f>
        <v>-0.65367965367965375</v>
      </c>
      <c r="F39" s="3">
        <f>(start_2000!F39-start_2000!F38)/start_2000!F38</f>
        <v>-3.2263130343744548E-2</v>
      </c>
      <c r="G39" s="3">
        <f>(start_2000!G39-start_2000!G38)/start_2000!G38</f>
        <v>-0.47172995780590715</v>
      </c>
      <c r="H39" s="3">
        <f>(start_2000!H39-start_2000!H38)/start_2000!H38</f>
        <v>-6.0478966164864787E-3</v>
      </c>
      <c r="I39" s="3">
        <f>(start_2000!I39-start_2000!I38)/start_2000!I38</f>
        <v>-0.3884514435695538</v>
      </c>
      <c r="J39" s="3">
        <f>(start_2000!J39-start_2000!J38)/start_2000!J38</f>
        <v>-0.24728329542582764</v>
      </c>
      <c r="K39" s="3">
        <f>(start_2000!K39-start_2000!K38)/start_2000!K38</f>
        <v>0.32848837209302334</v>
      </c>
      <c r="L39" s="3">
        <f>(start_2000!L39-start_2000!L38)/start_2000!L38</f>
        <v>0</v>
      </c>
      <c r="M39" s="3">
        <f>(start_2000!M39-start_2000!M38)/start_2000!M38</f>
        <v>-1.5931372549019704E-2</v>
      </c>
      <c r="N39" s="3">
        <f>(start_2000!N39-start_2000!N38)/start_2000!N38</f>
        <v>0</v>
      </c>
      <c r="O39" s="3">
        <f>(start_2000!O39-start_2000!O38)/start_2000!O38</f>
        <v>0</v>
      </c>
      <c r="P39" s="3">
        <f>(start_2000!P39-start_2000!P38)/start_2000!P38</f>
        <v>0</v>
      </c>
      <c r="Q39" s="3">
        <f>(start_2000!Q39-start_2000!Q38)/start_2000!Q38</f>
        <v>0</v>
      </c>
      <c r="R39" s="3">
        <f>(start_2000!R39-start_2000!R38)/start_2000!R38</f>
        <v>0</v>
      </c>
      <c r="S39" s="3">
        <f>(start_2000!S39-start_2000!S38)/start_2000!S38</f>
        <v>0</v>
      </c>
      <c r="T39" s="3">
        <f>(start_2000!T39-start_2000!T38)/start_2000!T38</f>
        <v>0</v>
      </c>
      <c r="U39" s="3">
        <f>(start_2000!U39-start_2000!U38)/start_2000!U38</f>
        <v>0</v>
      </c>
      <c r="V39" s="3">
        <f>(start_2000!V39-start_2000!V38)/start_2000!V38</f>
        <v>0</v>
      </c>
      <c r="W39" s="3">
        <f>(start_2000!W39-start_2000!W38)/start_2000!W38</f>
        <v>0</v>
      </c>
      <c r="X39" s="3">
        <f>(start_2000!X39-start_2000!X38)/start_2000!X38</f>
        <v>0</v>
      </c>
      <c r="Y39" s="3">
        <f>(start_2000!Y39-start_2000!Y38)/start_2000!Y38</f>
        <v>0</v>
      </c>
      <c r="Z39" s="3">
        <f>(start_2000!Z39-start_2000!Z38)/start_2000!Z38</f>
        <v>0</v>
      </c>
      <c r="AA39" s="3">
        <f>(start_2000!AA39-start_2000!AA38)/start_2000!AA38</f>
        <v>0</v>
      </c>
      <c r="AB39" s="3">
        <f>(start_2000!AB39-start_2000!AB38)/start_2000!AB38</f>
        <v>0</v>
      </c>
      <c r="AC39" s="3">
        <f>(start_2000!AC39-start_2000!AC38)/start_2000!AC38</f>
        <v>0</v>
      </c>
      <c r="AD39" s="3">
        <f>(start_2000!AD39-start_2000!AD38)/start_2000!AD38</f>
        <v>0</v>
      </c>
      <c r="AE39" s="3">
        <f>(start_2000!AE39-start_2000!AE38)/start_2000!AE38</f>
        <v>0</v>
      </c>
      <c r="AF39" s="3">
        <f>(start_2000!AF39-start_2000!AF38)/start_2000!AF38</f>
        <v>0</v>
      </c>
      <c r="AG39" s="3">
        <f>(start_2000!AG39-start_2000!AG38)/start_2000!AG38</f>
        <v>0</v>
      </c>
      <c r="AH39" s="3">
        <f>(start_2000!AH39-start_2000!AH38)/start_2000!AH38</f>
        <v>0</v>
      </c>
      <c r="AI39" s="3">
        <f>(start_2000!AI39-start_2000!AI38)/start_2000!AI38</f>
        <v>0</v>
      </c>
      <c r="AJ39" s="3">
        <f>(start_2000!AJ39-start_2000!AJ38)/start_2000!AJ38</f>
        <v>-6.5891366120413644E-2</v>
      </c>
      <c r="AK39" s="3">
        <f>(start_2000!AK39-start_2000!AK38)/start_2000!AK38</f>
        <v>-5.4908007708281387E-2</v>
      </c>
      <c r="AL39" s="3">
        <f>(start_2000!AL39-start_2000!AL38)/start_2000!AL38</f>
        <v>-6.4986482629151146E-2</v>
      </c>
      <c r="AM39" s="3">
        <f>(start_2000!AM39-start_2000!AM38)/start_2000!AM38</f>
        <v>5.1374145101428959E-2</v>
      </c>
      <c r="AN39" s="3" t="e">
        <f>(start_2000!AN39-start_2000!AN38)/start_2000!AN38</f>
        <v>#DIV/0!</v>
      </c>
      <c r="AO39" s="3">
        <f>(start_2000!AO39-start_2000!AO38)/start_2000!AO38</f>
        <v>-3.7639718126143348E-3</v>
      </c>
      <c r="AP39" s="3" t="e">
        <f>(start_2000!AP39-start_2000!AP38)/start_2000!AP38</f>
        <v>#DIV/0!</v>
      </c>
      <c r="AQ39" s="3" t="e">
        <f>(start_2000!AQ39-start_2000!AQ38)/start_2000!AQ38</f>
        <v>#DIV/0!</v>
      </c>
      <c r="AR39" s="3">
        <f>(start_2000!AR39-start_2000!AR38)/start_2000!AR38</f>
        <v>-9.3298120238002297E-2</v>
      </c>
      <c r="AS39" s="3">
        <f>(start_2000!AS39-start_2000!AS38)/start_2000!AS38</f>
        <v>9.6698830149796917E-4</v>
      </c>
      <c r="AT39" s="3">
        <f>(start_2000!AT39-start_2000!AT38)/start_2000!AT38</f>
        <v>9.2773035251920932E-2</v>
      </c>
      <c r="AU39" s="3">
        <f>(start_2000!AU39-start_2000!AU38)/start_2000!AU38</f>
        <v>-3.3728440405262919E-2</v>
      </c>
      <c r="AV39" s="3">
        <f>(start_2000!AV39-start_2000!AV38)/start_2000!AV38</f>
        <v>5.3411955435117347E-3</v>
      </c>
      <c r="AW39" s="3">
        <f>(start_2000!AW39-start_2000!AW38)/start_2000!AW38</f>
        <v>-0.57244897959183672</v>
      </c>
      <c r="AX39" s="3">
        <f>(start_2000!AX39-start_2000!AX38)/start_2000!AX38</f>
        <v>8.2644628099172324E-3</v>
      </c>
      <c r="AY39" s="3">
        <f>start_2000!AY39</f>
        <v>0</v>
      </c>
      <c r="AZ39" s="3">
        <f>(start_2000!AZ39-start_2000!AZ38)/start_2000!AZ38</f>
        <v>-2.1113243761996161E-2</v>
      </c>
      <c r="BA39" s="3" t="e">
        <f>(start_2000!BA39-start_2000!BA38)/start_2000!BA38</f>
        <v>#DIV/0!</v>
      </c>
      <c r="BB39" s="3">
        <f>(start_2000!BB39-start_2000!BB38)/start_2000!BB38</f>
        <v>1.821428571428577E-2</v>
      </c>
      <c r="BC39" s="3">
        <f>(start_2000!BC39-start_2000!BC38)/start_2000!BC38</f>
        <v>-4.1514041514041498E-2</v>
      </c>
      <c r="BD39" s="3">
        <f>(start_2000!BD39-start_2000!BD38)/start_2000!BD38</f>
        <v>2.5943044580289388E-2</v>
      </c>
      <c r="BE39" s="3">
        <f>(start_2000!BE39-start_2000!BE38)/start_2000!BE38</f>
        <v>-1.9416997264864587E-2</v>
      </c>
      <c r="BF39" s="3">
        <f>(start_2000!BF39-start_2000!BF38)/start_2000!BF38</f>
        <v>3.1850756455465818E-3</v>
      </c>
      <c r="BG39" s="3">
        <f>(start_2000!BG39-start_2000!BG38)/start_2000!BG38</f>
        <v>-0.1413991769547325</v>
      </c>
      <c r="BH39" s="3">
        <f>(start_2000!BH39-start_2000!BH38)/start_2000!BH38</f>
        <v>-0.1329075052204888</v>
      </c>
      <c r="BI39" s="3">
        <f>(start_2000!BI39-start_2000!BI38)/start_2000!BI38</f>
        <v>-1.9841269841269419E-3</v>
      </c>
      <c r="BJ39" s="3">
        <f>(start_2000!BJ39-start_2000!BJ38)/start_2000!BJ38</f>
        <v>-6.2167689161554192E-2</v>
      </c>
    </row>
    <row r="40" spans="1:62" x14ac:dyDescent="0.25">
      <c r="A40" s="1">
        <f>start_2000!A40</f>
        <v>37681</v>
      </c>
      <c r="B40" s="3">
        <f>(start_2000!B40-start_2000!B39)/start_2000!B39</f>
        <v>-3.7157454714352922E-3</v>
      </c>
      <c r="C40" s="3">
        <f>(start_2000!C40-start_2000!C39)/start_2000!C39</f>
        <v>-3.6775716352376843E-2</v>
      </c>
      <c r="D40" s="3">
        <f>(start_2000!D40-start_2000!D39)/start_2000!D39</f>
        <v>-1.0616557842795195E-2</v>
      </c>
      <c r="E40" s="3">
        <f>(start_2000!E40-start_2000!E39)/start_2000!E39</f>
        <v>0.23214285714285729</v>
      </c>
      <c r="F40" s="3">
        <f>(start_2000!F40-start_2000!F39)/start_2000!F39</f>
        <v>-5.0305620165521717E-3</v>
      </c>
      <c r="G40" s="3">
        <f>(start_2000!G40-start_2000!G39)/start_2000!G39</f>
        <v>-0.16773162939297123</v>
      </c>
      <c r="H40" s="3">
        <f>(start_2000!H40-start_2000!H39)/start_2000!H39</f>
        <v>-3.7545953407772553E-3</v>
      </c>
      <c r="I40" s="3">
        <f>(start_2000!I40-start_2000!I39)/start_2000!I39</f>
        <v>-0.21459227467811159</v>
      </c>
      <c r="J40" s="3">
        <f>(start_2000!J40-start_2000!J39)/start_2000!J39</f>
        <v>-3.9952996474735603E-2</v>
      </c>
      <c r="K40" s="3">
        <f>(start_2000!K40-start_2000!K39)/start_2000!K39</f>
        <v>-0.65973741794310725</v>
      </c>
      <c r="L40" s="3">
        <f>(start_2000!L40-start_2000!L39)/start_2000!L39</f>
        <v>0</v>
      </c>
      <c r="M40" s="3">
        <f>(start_2000!M40-start_2000!M39)/start_2000!M39</f>
        <v>-2.4408468244084651E-2</v>
      </c>
      <c r="N40" s="3">
        <f>(start_2000!N40-start_2000!N39)/start_2000!N39</f>
        <v>0</v>
      </c>
      <c r="O40" s="3">
        <f>(start_2000!O40-start_2000!O39)/start_2000!O39</f>
        <v>0</v>
      </c>
      <c r="P40" s="3">
        <f>(start_2000!P40-start_2000!P39)/start_2000!P39</f>
        <v>0</v>
      </c>
      <c r="Q40" s="3">
        <f>(start_2000!Q40-start_2000!Q39)/start_2000!Q39</f>
        <v>0</v>
      </c>
      <c r="R40" s="3">
        <f>(start_2000!R40-start_2000!R39)/start_2000!R39</f>
        <v>0</v>
      </c>
      <c r="S40" s="3">
        <f>(start_2000!S40-start_2000!S39)/start_2000!S39</f>
        <v>0</v>
      </c>
      <c r="T40" s="3">
        <f>(start_2000!T40-start_2000!T39)/start_2000!T39</f>
        <v>0</v>
      </c>
      <c r="U40" s="3">
        <f>(start_2000!U40-start_2000!U39)/start_2000!U39</f>
        <v>0</v>
      </c>
      <c r="V40" s="3">
        <f>(start_2000!V40-start_2000!V39)/start_2000!V39</f>
        <v>0</v>
      </c>
      <c r="W40" s="3">
        <f>(start_2000!W40-start_2000!W39)/start_2000!W39</f>
        <v>0</v>
      </c>
      <c r="X40" s="3">
        <f>(start_2000!X40-start_2000!X39)/start_2000!X39</f>
        <v>0</v>
      </c>
      <c r="Y40" s="3">
        <f>(start_2000!Y40-start_2000!Y39)/start_2000!Y39</f>
        <v>0</v>
      </c>
      <c r="Z40" s="3">
        <f>(start_2000!Z40-start_2000!Z39)/start_2000!Z39</f>
        <v>0</v>
      </c>
      <c r="AA40" s="3">
        <f>(start_2000!AA40-start_2000!AA39)/start_2000!AA39</f>
        <v>0</v>
      </c>
      <c r="AB40" s="3">
        <f>(start_2000!AB40-start_2000!AB39)/start_2000!AB39</f>
        <v>0</v>
      </c>
      <c r="AC40" s="3">
        <f>(start_2000!AC40-start_2000!AC39)/start_2000!AC39</f>
        <v>0</v>
      </c>
      <c r="AD40" s="3">
        <f>(start_2000!AD40-start_2000!AD39)/start_2000!AD39</f>
        <v>0</v>
      </c>
      <c r="AE40" s="3">
        <f>(start_2000!AE40-start_2000!AE39)/start_2000!AE39</f>
        <v>0</v>
      </c>
      <c r="AF40" s="3">
        <f>(start_2000!AF40-start_2000!AF39)/start_2000!AF39</f>
        <v>0</v>
      </c>
      <c r="AG40" s="3">
        <f>(start_2000!AG40-start_2000!AG39)/start_2000!AG39</f>
        <v>0</v>
      </c>
      <c r="AH40" s="3">
        <f>(start_2000!AH40-start_2000!AH39)/start_2000!AH39</f>
        <v>0</v>
      </c>
      <c r="AI40" s="3">
        <f>(start_2000!AI40-start_2000!AI39)/start_2000!AI39</f>
        <v>0</v>
      </c>
      <c r="AJ40" s="3">
        <f>(start_2000!AJ40-start_2000!AJ39)/start_2000!AJ39</f>
        <v>7.7753472452143368E-3</v>
      </c>
      <c r="AK40" s="3">
        <f>(start_2000!AK40-start_2000!AK39)/start_2000!AK39</f>
        <v>2.6835652234394346E-2</v>
      </c>
      <c r="AL40" s="3">
        <f>(start_2000!AL40-start_2000!AL39)/start_2000!AL39</f>
        <v>1.0747704588396792E-2</v>
      </c>
      <c r="AM40" s="3">
        <f>(start_2000!AM40-start_2000!AM39)/start_2000!AM39</f>
        <v>-1.2466397996645728E-2</v>
      </c>
      <c r="AN40" s="3" t="e">
        <f>(start_2000!AN40-start_2000!AN39)/start_2000!AN39</f>
        <v>#DIV/0!</v>
      </c>
      <c r="AO40" s="3">
        <f>(start_2000!AO40-start_2000!AO39)/start_2000!AO39</f>
        <v>-4.3183969131502305E-2</v>
      </c>
      <c r="AP40" s="3" t="e">
        <f>(start_2000!AP40-start_2000!AP39)/start_2000!AP39</f>
        <v>#DIV/0!</v>
      </c>
      <c r="AQ40" s="3" t="e">
        <f>(start_2000!AQ40-start_2000!AQ39)/start_2000!AQ39</f>
        <v>#DIV/0!</v>
      </c>
      <c r="AR40" s="3">
        <f>(start_2000!AR40-start_2000!AR39)/start_2000!AR39</f>
        <v>9.7124875207592082E-2</v>
      </c>
      <c r="AS40" s="3">
        <f>(start_2000!AS40-start_2000!AS39)/start_2000!AS39</f>
        <v>-5.1541983515323041E-2</v>
      </c>
      <c r="AT40" s="3">
        <f>(start_2000!AT40-start_2000!AT39)/start_2000!AT39</f>
        <v>-7.2116969681687973E-2</v>
      </c>
      <c r="AU40" s="3">
        <f>(start_2000!AU40-start_2000!AU39)/start_2000!AU39</f>
        <v>-2.3861073209661073E-2</v>
      </c>
      <c r="AV40" s="3">
        <f>(start_2000!AV40-start_2000!AV39)/start_2000!AV39</f>
        <v>-1.0523525513585156E-3</v>
      </c>
      <c r="AW40" s="3">
        <f>(start_2000!AW40-start_2000!AW39)/start_2000!AW39</f>
        <v>4.41527446300716E-2</v>
      </c>
      <c r="AX40" s="3">
        <f>(start_2000!AX40-start_2000!AX39)/start_2000!AX39</f>
        <v>-0.14754098360655737</v>
      </c>
      <c r="AY40" s="3">
        <f>start_2000!AY40</f>
        <v>-0.14000000000000001</v>
      </c>
      <c r="AZ40" s="3">
        <f>(start_2000!AZ40-start_2000!AZ39)/start_2000!AZ39</f>
        <v>-0.52549019607843139</v>
      </c>
      <c r="BA40" s="3" t="e">
        <f>(start_2000!BA40-start_2000!BA39)/start_2000!BA39</f>
        <v>#DIV/0!</v>
      </c>
      <c r="BB40" s="3">
        <f>(start_2000!BB40-start_2000!BB39)/start_2000!BB39</f>
        <v>-0.16345142055419151</v>
      </c>
      <c r="BC40" s="3">
        <f>(start_2000!BC40-start_2000!BC39)/start_2000!BC39</f>
        <v>-0.10445859872611457</v>
      </c>
      <c r="BD40" s="3">
        <f>(start_2000!BD40-start_2000!BD39)/start_2000!BD39</f>
        <v>-0.18413021363173959</v>
      </c>
      <c r="BE40" s="3">
        <f>(start_2000!BE40-start_2000!BE39)/start_2000!BE39</f>
        <v>-0.11550446035934156</v>
      </c>
      <c r="BF40" s="3">
        <f>(start_2000!BF40-start_2000!BF39)/start_2000!BF39</f>
        <v>-2.2678308198208412E-3</v>
      </c>
      <c r="BG40" s="3">
        <f>(start_2000!BG40-start_2000!BG39)/start_2000!BG39</f>
        <v>-2.9661481156879888E-2</v>
      </c>
      <c r="BH40" s="3">
        <f>(start_2000!BH40-start_2000!BH39)/start_2000!BH39</f>
        <v>-9.073523161920953E-2</v>
      </c>
      <c r="BI40" s="3">
        <f>(start_2000!BI40-start_2000!BI39)/start_2000!BI39</f>
        <v>2.7833001988071506E-2</v>
      </c>
      <c r="BJ40" s="3">
        <f>(start_2000!BJ40-start_2000!BJ39)/start_2000!BJ39</f>
        <v>-2.9873528129088531E-2</v>
      </c>
    </row>
    <row r="41" spans="1:62" x14ac:dyDescent="0.25">
      <c r="A41" s="1">
        <f>start_2000!A41</f>
        <v>37712</v>
      </c>
      <c r="B41" s="3">
        <f>(start_2000!B41-start_2000!B40)/start_2000!B40</f>
        <v>5.8275058275054968E-4</v>
      </c>
      <c r="C41" s="3">
        <f>(start_2000!C41-start_2000!C40)/start_2000!C40</f>
        <v>9.4066188870151769E-3</v>
      </c>
      <c r="D41" s="3">
        <f>(start_2000!D41-start_2000!D40)/start_2000!D40</f>
        <v>-2.5188916876574307E-4</v>
      </c>
      <c r="E41" s="3">
        <f>(start_2000!E41-start_2000!E40)/start_2000!E40</f>
        <v>7.3913043478260831E-2</v>
      </c>
      <c r="F41" s="3">
        <f>(start_2000!F41-start_2000!F40)/start_2000!F40</f>
        <v>4.5304628320829259E-3</v>
      </c>
      <c r="G41" s="3">
        <f>(start_2000!G41-start_2000!G40)/start_2000!G40</f>
        <v>0.19001919385796551</v>
      </c>
      <c r="H41" s="3">
        <f>(start_2000!H41-start_2000!H40)/start_2000!H40</f>
        <v>-9.2376029403093613E-4</v>
      </c>
      <c r="I41" s="3">
        <f>(start_2000!I41-start_2000!I40)/start_2000!I40</f>
        <v>0.22950819672131142</v>
      </c>
      <c r="J41" s="3">
        <f>(start_2000!J41-start_2000!J40)/start_2000!J40</f>
        <v>-1.5737016961007169E-2</v>
      </c>
      <c r="K41" s="3">
        <f>(start_2000!K41-start_2000!K40)/start_2000!K40</f>
        <v>-0.79421221864951763</v>
      </c>
      <c r="L41" s="3">
        <f>(start_2000!L41-start_2000!L40)/start_2000!L40</f>
        <v>0</v>
      </c>
      <c r="M41" s="3">
        <f>(start_2000!M41-start_2000!M40)/start_2000!M40</f>
        <v>-6.4590247638498771E-2</v>
      </c>
      <c r="N41" s="3">
        <f>(start_2000!N41-start_2000!N40)/start_2000!N40</f>
        <v>-3.0898313125730579E-2</v>
      </c>
      <c r="O41" s="3">
        <f>(start_2000!O41-start_2000!O40)/start_2000!O40</f>
        <v>-4.6532507739938085</v>
      </c>
      <c r="P41" s="3">
        <f>(start_2000!P41-start_2000!P40)/start_2000!P40</f>
        <v>-4.8624999999999989</v>
      </c>
      <c r="Q41" s="3">
        <f>(start_2000!Q41-start_2000!Q40)/start_2000!Q40</f>
        <v>-2.4204332709280556E-2</v>
      </c>
      <c r="R41" s="3">
        <f>(start_2000!R41-start_2000!R40)/start_2000!R40</f>
        <v>-3.6534090909090908</v>
      </c>
      <c r="S41" s="3">
        <f>(start_2000!S41-start_2000!S40)/start_2000!S40</f>
        <v>-3.7816091954022988</v>
      </c>
      <c r="T41" s="3">
        <f>(start_2000!T41-start_2000!T40)/start_2000!T40</f>
        <v>-1.4192609131848321E-2</v>
      </c>
      <c r="U41" s="3">
        <f>(start_2000!U41-start_2000!U40)/start_2000!U40</f>
        <v>1.1976284584980237</v>
      </c>
      <c r="V41" s="3">
        <f>(start_2000!V41-start_2000!V40)/start_2000!V40</f>
        <v>1.2187499999999998</v>
      </c>
      <c r="W41" s="3">
        <f>(start_2000!W41-start_2000!W40)/start_2000!W40</f>
        <v>-5.1504647195595027E-2</v>
      </c>
      <c r="X41" s="3">
        <f>(start_2000!X41-start_2000!X40)/start_2000!X40</f>
        <v>1.1201334816462734</v>
      </c>
      <c r="Y41" s="3">
        <f>(start_2000!Y41-start_2000!Y40)/start_2000!Y40</f>
        <v>1.2103004291845494</v>
      </c>
      <c r="Z41" s="3">
        <f>(start_2000!Z41-start_2000!Z40)/start_2000!Z40</f>
        <v>-2.9030849825378346E-2</v>
      </c>
      <c r="AA41" s="3">
        <f>(start_2000!AA41-start_2000!AA40)/start_2000!AA40</f>
        <v>-1.3302643302643302</v>
      </c>
      <c r="AB41" s="3">
        <f>(start_2000!AB41-start_2000!AB40)/start_2000!AB40</f>
        <v>-1.3856382978723405</v>
      </c>
      <c r="AC41" s="3">
        <f>(start_2000!AC41-start_2000!AC40)/start_2000!AC40</f>
        <v>7.6751185239614689E-2</v>
      </c>
      <c r="AD41" s="3">
        <f>(start_2000!AD41-start_2000!AD40)/start_2000!AD40</f>
        <v>-1.5279502550678543E-2</v>
      </c>
      <c r="AE41" s="3">
        <f>(start_2000!AE41-start_2000!AE40)/start_2000!AE40</f>
        <v>-1.8155737704918031</v>
      </c>
      <c r="AF41" s="3">
        <f>(start_2000!AF41-start_2000!AF40)/start_2000!AF40</f>
        <v>-1.8595505617977528</v>
      </c>
      <c r="AG41" s="3">
        <f>(start_2000!AG41-start_2000!AG40)/start_2000!AG40</f>
        <v>1.4349169210521506E-3</v>
      </c>
      <c r="AH41" s="3">
        <f>(start_2000!AH41-start_2000!AH40)/start_2000!AH40</f>
        <v>-0.93790849673202614</v>
      </c>
      <c r="AI41" s="3">
        <f>(start_2000!AI41-start_2000!AI40)/start_2000!AI40</f>
        <v>-0.93693693693693691</v>
      </c>
      <c r="AJ41" s="3">
        <f>(start_2000!AJ41-start_2000!AJ40)/start_2000!AJ40</f>
        <v>4.4417549544550509E-2</v>
      </c>
      <c r="AK41" s="3">
        <f>(start_2000!AK41-start_2000!AK40)/start_2000!AK40</f>
        <v>4.5477916036053244E-2</v>
      </c>
      <c r="AL41" s="3">
        <f>(start_2000!AL41-start_2000!AL40)/start_2000!AL40</f>
        <v>5.1267644031329614E-2</v>
      </c>
      <c r="AM41" s="3">
        <f>(start_2000!AM41-start_2000!AM40)/start_2000!AM40</f>
        <v>4.5187635433249544E-2</v>
      </c>
      <c r="AN41" s="3" t="e">
        <f>(start_2000!AN41-start_2000!AN40)/start_2000!AN40</f>
        <v>#DIV/0!</v>
      </c>
      <c r="AO41" s="3">
        <f>(start_2000!AO41-start_2000!AO40)/start_2000!AO40</f>
        <v>-3.1868723131440339E-2</v>
      </c>
      <c r="AP41" s="3" t="e">
        <f>(start_2000!AP41-start_2000!AP40)/start_2000!AP40</f>
        <v>#DIV/0!</v>
      </c>
      <c r="AQ41" s="3" t="e">
        <f>(start_2000!AQ41-start_2000!AQ40)/start_2000!AQ40</f>
        <v>#DIV/0!</v>
      </c>
      <c r="AR41" s="3">
        <f>(start_2000!AR41-start_2000!AR40)/start_2000!AR40</f>
        <v>4.8214705819501845E-2</v>
      </c>
      <c r="AS41" s="3">
        <f>(start_2000!AS41-start_2000!AS40)/start_2000!AS40</f>
        <v>-3.1675347080344557E-2</v>
      </c>
      <c r="AT41" s="3">
        <f>(start_2000!AT41-start_2000!AT40)/start_2000!AT40</f>
        <v>-0.15141896581000416</v>
      </c>
      <c r="AU41" s="3">
        <f>(start_2000!AU41-start_2000!AU40)/start_2000!AU40</f>
        <v>3.7501586918628045E-2</v>
      </c>
      <c r="AV41" s="3">
        <f>(start_2000!AV41-start_2000!AV40)/start_2000!AV40</f>
        <v>2.9492240025779438E-3</v>
      </c>
      <c r="AW41" s="3">
        <f>(start_2000!AW41-start_2000!AW40)/start_2000!AW40</f>
        <v>0.24571428571428572</v>
      </c>
      <c r="AX41" s="3">
        <f>(start_2000!AX41-start_2000!AX40)/start_2000!AX40</f>
        <v>0.19729344729344728</v>
      </c>
      <c r="AY41" s="3">
        <f>start_2000!AY41</f>
        <v>0.19</v>
      </c>
      <c r="AZ41" s="3">
        <f>(start_2000!AZ41-start_2000!AZ40)/start_2000!AZ40</f>
        <v>1.1363636363636365</v>
      </c>
      <c r="BA41" s="3" t="e">
        <f>(start_2000!BA41-start_2000!BA40)/start_2000!BA40</f>
        <v>#DIV/0!</v>
      </c>
      <c r="BB41" s="3">
        <f>(start_2000!BB41-start_2000!BB40)/start_2000!BB40</f>
        <v>0.21383647798742128</v>
      </c>
      <c r="BC41" s="3">
        <f>(start_2000!BC41-start_2000!BC40)/start_2000!BC40</f>
        <v>0.20768136557610239</v>
      </c>
      <c r="BD41" s="3">
        <f>(start_2000!BD41-start_2000!BD40)/start_2000!BD40</f>
        <v>0.2105450659066618</v>
      </c>
      <c r="BE41" s="3">
        <f>(start_2000!BE41-start_2000!BE40)/start_2000!BE40</f>
        <v>0.11467818230890522</v>
      </c>
      <c r="BF41" s="3">
        <f>(start_2000!BF41-start_2000!BF40)/start_2000!BF40</f>
        <v>1.818388453233322E-3</v>
      </c>
      <c r="BG41" s="3">
        <f>(start_2000!BG41-start_2000!BG40)/start_2000!BG40</f>
        <v>0.29642383358265822</v>
      </c>
      <c r="BH41" s="3">
        <f>(start_2000!BH41-start_2000!BH40)/start_2000!BH40</f>
        <v>0.25138272181973964</v>
      </c>
      <c r="BI41" s="3">
        <f>(start_2000!BI41-start_2000!BI40)/start_2000!BI40</f>
        <v>-1.7408123791102487E-2</v>
      </c>
      <c r="BJ41" s="3">
        <f>(start_2000!BJ41-start_2000!BJ40)/start_2000!BJ40</f>
        <v>2.2476961114857271E-4</v>
      </c>
    </row>
    <row r="42" spans="1:62" x14ac:dyDescent="0.25">
      <c r="A42" s="1">
        <f>start_2000!A42</f>
        <v>37742</v>
      </c>
      <c r="B42" s="3">
        <f>(start_2000!B42-start_2000!B41)/start_2000!B41</f>
        <v>-3.3779848573091678E-3</v>
      </c>
      <c r="C42" s="3">
        <f>(start_2000!C42-start_2000!C41)/start_2000!C41</f>
        <v>1.4122007883265029E-2</v>
      </c>
      <c r="D42" s="3">
        <f>(start_2000!D42-start_2000!D41)/start_2000!D41</f>
        <v>9.2718568909045101E-3</v>
      </c>
      <c r="E42" s="3">
        <f>(start_2000!E42-start_2000!E41)/start_2000!E41</f>
        <v>0.11740890688259098</v>
      </c>
      <c r="F42" s="3">
        <f>(start_2000!F42-start_2000!F41)/start_2000!F41</f>
        <v>1.2050800981382595E-2</v>
      </c>
      <c r="G42" s="3">
        <f>(start_2000!G42-start_2000!G41)/start_2000!G41</f>
        <v>0.43064516129032243</v>
      </c>
      <c r="H42" s="3">
        <f>(start_2000!H42-start_2000!H41)/start_2000!H41</f>
        <v>2.3754721435316336E-3</v>
      </c>
      <c r="I42" s="3">
        <f>(start_2000!I42-start_2000!I41)/start_2000!I41</f>
        <v>0.37777777777777782</v>
      </c>
      <c r="J42" s="3">
        <f>(start_2000!J42-start_2000!J41)/start_2000!J41</f>
        <v>8.8825723929650026E-3</v>
      </c>
      <c r="K42" s="3">
        <f>(start_2000!K42-start_2000!K41)/start_2000!K41</f>
        <v>5.828125</v>
      </c>
      <c r="L42" s="3">
        <f>(start_2000!L42-start_2000!L41)/start_2000!L41</f>
        <v>0</v>
      </c>
      <c r="M42" s="3">
        <f>(start_2000!M42-start_2000!M41)/start_2000!M41</f>
        <v>0</v>
      </c>
      <c r="N42" s="3">
        <f>(start_2000!N42-start_2000!N41)/start_2000!N41</f>
        <v>0</v>
      </c>
      <c r="O42" s="3">
        <f>(start_2000!O42-start_2000!O41)/start_2000!O41</f>
        <v>0</v>
      </c>
      <c r="P42" s="3">
        <f>(start_2000!P42-start_2000!P41)/start_2000!P41</f>
        <v>0</v>
      </c>
      <c r="Q42" s="3">
        <f>(start_2000!Q42-start_2000!Q41)/start_2000!Q41</f>
        <v>0</v>
      </c>
      <c r="R42" s="3">
        <f>(start_2000!R42-start_2000!R41)/start_2000!R41</f>
        <v>0</v>
      </c>
      <c r="S42" s="3">
        <f>(start_2000!S42-start_2000!S41)/start_2000!S41</f>
        <v>0</v>
      </c>
      <c r="T42" s="3">
        <f>(start_2000!T42-start_2000!T41)/start_2000!T41</f>
        <v>0</v>
      </c>
      <c r="U42" s="3">
        <f>(start_2000!U42-start_2000!U41)/start_2000!U41</f>
        <v>0</v>
      </c>
      <c r="V42" s="3">
        <f>(start_2000!V42-start_2000!V41)/start_2000!V41</f>
        <v>0</v>
      </c>
      <c r="W42" s="3">
        <f>(start_2000!W42-start_2000!W41)/start_2000!W41</f>
        <v>0</v>
      </c>
      <c r="X42" s="3">
        <f>(start_2000!X42-start_2000!X41)/start_2000!X41</f>
        <v>0</v>
      </c>
      <c r="Y42" s="3">
        <f>(start_2000!Y42-start_2000!Y41)/start_2000!Y41</f>
        <v>0</v>
      </c>
      <c r="Z42" s="3">
        <f>(start_2000!Z42-start_2000!Z41)/start_2000!Z41</f>
        <v>0</v>
      </c>
      <c r="AA42" s="3">
        <f>(start_2000!AA42-start_2000!AA41)/start_2000!AA41</f>
        <v>0</v>
      </c>
      <c r="AB42" s="3">
        <f>(start_2000!AB42-start_2000!AB41)/start_2000!AB41</f>
        <v>0</v>
      </c>
      <c r="AC42" s="3">
        <f>(start_2000!AC42-start_2000!AC41)/start_2000!AC41</f>
        <v>0</v>
      </c>
      <c r="AD42" s="3">
        <f>(start_2000!AD42-start_2000!AD41)/start_2000!AD41</f>
        <v>0</v>
      </c>
      <c r="AE42" s="3">
        <f>(start_2000!AE42-start_2000!AE41)/start_2000!AE41</f>
        <v>0</v>
      </c>
      <c r="AF42" s="3">
        <f>(start_2000!AF42-start_2000!AF41)/start_2000!AF41</f>
        <v>0</v>
      </c>
      <c r="AG42" s="3">
        <f>(start_2000!AG42-start_2000!AG41)/start_2000!AG41</f>
        <v>0</v>
      </c>
      <c r="AH42" s="3">
        <f>(start_2000!AH42-start_2000!AH41)/start_2000!AH41</f>
        <v>0</v>
      </c>
      <c r="AI42" s="3">
        <f>(start_2000!AI42-start_2000!AI41)/start_2000!AI41</f>
        <v>0</v>
      </c>
      <c r="AJ42" s="3">
        <f>(start_2000!AJ42-start_2000!AJ41)/start_2000!AJ41</f>
        <v>3.4964661233299124E-2</v>
      </c>
      <c r="AK42" s="3">
        <f>(start_2000!AK42-start_2000!AK41)/start_2000!AK41</f>
        <v>8.1110366344120374E-2</v>
      </c>
      <c r="AL42" s="3">
        <f>(start_2000!AL42-start_2000!AL41)/start_2000!AL41</f>
        <v>5.1613276197995321E-2</v>
      </c>
      <c r="AM42" s="3">
        <f>(start_2000!AM42-start_2000!AM41)/start_2000!AM41</f>
        <v>-1.3732549630570915E-3</v>
      </c>
      <c r="AN42" s="3" t="e">
        <f>(start_2000!AN42-start_2000!AN41)/start_2000!AN41</f>
        <v>#DIV/0!</v>
      </c>
      <c r="AO42" s="3">
        <f>(start_2000!AO42-start_2000!AO41)/start_2000!AO41</f>
        <v>2.8191208786799232E-2</v>
      </c>
      <c r="AP42" s="3" t="e">
        <f>(start_2000!AP42-start_2000!AP41)/start_2000!AP41</f>
        <v>#DIV/0!</v>
      </c>
      <c r="AQ42" s="3" t="e">
        <f>(start_2000!AQ42-start_2000!AQ41)/start_2000!AQ41</f>
        <v>#DIV/0!</v>
      </c>
      <c r="AR42" s="3">
        <f>(start_2000!AR42-start_2000!AR41)/start_2000!AR41</f>
        <v>9.5834582952613212E-2</v>
      </c>
      <c r="AS42" s="3">
        <f>(start_2000!AS42-start_2000!AS41)/start_2000!AS41</f>
        <v>8.0911062543089843E-2</v>
      </c>
      <c r="AT42" s="3">
        <f>(start_2000!AT42-start_2000!AT41)/start_2000!AT41</f>
        <v>-2.3186900463944434E-3</v>
      </c>
      <c r="AU42" s="3">
        <f>(start_2000!AU42-start_2000!AU41)/start_2000!AU41</f>
        <v>-9.6711717326551372E-2</v>
      </c>
      <c r="AV42" s="3">
        <f>(start_2000!AV42-start_2000!AV41)/start_2000!AV41</f>
        <v>-3.6209124466999678E-3</v>
      </c>
      <c r="AW42" s="3">
        <f>(start_2000!AW42-start_2000!AW41)/start_2000!AW41</f>
        <v>-0.22201834862385322</v>
      </c>
      <c r="AX42" s="3">
        <f>(start_2000!AX42-start_2000!AX41)/start_2000!AX41</f>
        <v>1.4574657941701428E-2</v>
      </c>
      <c r="AY42" s="3">
        <f>start_2000!AY42</f>
        <v>0.02</v>
      </c>
      <c r="AZ42" s="3">
        <f>(start_2000!AZ42-start_2000!AZ41)/start_2000!AZ41</f>
        <v>-6.3185041908446163E-2</v>
      </c>
      <c r="BA42" s="3" t="e">
        <f>(start_2000!BA42-start_2000!BA41)/start_2000!BA41</f>
        <v>#DIV/0!</v>
      </c>
      <c r="BB42" s="3">
        <f>(start_2000!BB42-start_2000!BB41)/start_2000!BB41</f>
        <v>-1.0708117443868695E-2</v>
      </c>
      <c r="BC42" s="3">
        <f>(start_2000!BC42-start_2000!BC41)/start_2000!BC41</f>
        <v>5.8892815076559404E-3</v>
      </c>
      <c r="BD42" s="3">
        <f>(start_2000!BD42-start_2000!BD41)/start_2000!BD41</f>
        <v>-1.2507357268981672E-2</v>
      </c>
      <c r="BE42" s="3">
        <f>(start_2000!BE42-start_2000!BE41)/start_2000!BE41</f>
        <v>-3.2572957818274573E-2</v>
      </c>
      <c r="BF42" s="3">
        <f>(start_2000!BF42-start_2000!BF41)/start_2000!BF41</f>
        <v>2.7226318774815654E-3</v>
      </c>
      <c r="BG42" s="3">
        <f>(start_2000!BG42-start_2000!BG41)/start_2000!BG41</f>
        <v>-8.4235048224510667E-2</v>
      </c>
      <c r="BH42" s="3">
        <f>(start_2000!BH42-start_2000!BH41)/start_2000!BH41</f>
        <v>-7.9245517928286796E-2</v>
      </c>
      <c r="BI42" s="3">
        <f>(start_2000!BI42-start_2000!BI41)/start_2000!BI41</f>
        <v>-3.1496062992126012E-2</v>
      </c>
      <c r="BJ42" s="3">
        <f>(start_2000!BJ42-start_2000!BJ41)/start_2000!BJ41</f>
        <v>-2.9438202247191011E-2</v>
      </c>
    </row>
    <row r="43" spans="1:62" x14ac:dyDescent="0.25">
      <c r="A43" s="1">
        <f>start_2000!A43</f>
        <v>37773</v>
      </c>
      <c r="B43" s="3">
        <f>(start_2000!B43-start_2000!B42)/start_2000!B42</f>
        <v>-3.5063113604489406E-4</v>
      </c>
      <c r="C43" s="3">
        <f>(start_2000!C43-start_2000!C42)/start_2000!C42</f>
        <v>-1.3230373230373231E-2</v>
      </c>
      <c r="D43" s="3">
        <f>(start_2000!D43-start_2000!D42)/start_2000!D42</f>
        <v>5.841529781816366E-2</v>
      </c>
      <c r="E43" s="3">
        <f>(start_2000!E43-start_2000!E42)/start_2000!E42</f>
        <v>-5.917874396135258E-2</v>
      </c>
      <c r="F43" s="3">
        <f>(start_2000!F43-start_2000!F42)/start_2000!F42</f>
        <v>3.2959001782531194E-2</v>
      </c>
      <c r="G43" s="3">
        <f>(start_2000!G43-start_2000!G42)/start_2000!G42</f>
        <v>6.7643742953776939E-2</v>
      </c>
      <c r="H43" s="3">
        <f>(start_2000!H43-start_2000!H42)/start_2000!H42</f>
        <v>5.789677691586813E-3</v>
      </c>
      <c r="I43" s="3">
        <f>(start_2000!I43-start_2000!I42)/start_2000!I42</f>
        <v>-0.20645161290322583</v>
      </c>
      <c r="J43" s="3">
        <f>(start_2000!J43-start_2000!J42)/start_2000!J42</f>
        <v>4.226096143687269E-3</v>
      </c>
      <c r="K43" s="3">
        <f>(start_2000!K43-start_2000!K42)/start_2000!K42</f>
        <v>2.2860411899313497</v>
      </c>
      <c r="L43" s="3">
        <f>(start_2000!L43-start_2000!L42)/start_2000!L42</f>
        <v>-0.15384615384615385</v>
      </c>
      <c r="M43" s="3">
        <f>(start_2000!M43-start_2000!M42)/start_2000!M42</f>
        <v>-1.8013100436681299E-2</v>
      </c>
      <c r="N43" s="3">
        <f>(start_2000!N43-start_2000!N42)/start_2000!N42</f>
        <v>0</v>
      </c>
      <c r="O43" s="3">
        <f>(start_2000!O43-start_2000!O42)/start_2000!O42</f>
        <v>0</v>
      </c>
      <c r="P43" s="3">
        <f>(start_2000!P43-start_2000!P42)/start_2000!P42</f>
        <v>0</v>
      </c>
      <c r="Q43" s="3">
        <f>(start_2000!Q43-start_2000!Q42)/start_2000!Q42</f>
        <v>0</v>
      </c>
      <c r="R43" s="3">
        <f>(start_2000!R43-start_2000!R42)/start_2000!R42</f>
        <v>0</v>
      </c>
      <c r="S43" s="3">
        <f>(start_2000!S43-start_2000!S42)/start_2000!S42</f>
        <v>0</v>
      </c>
      <c r="T43" s="3">
        <f>(start_2000!T43-start_2000!T42)/start_2000!T42</f>
        <v>0</v>
      </c>
      <c r="U43" s="3">
        <f>(start_2000!U43-start_2000!U42)/start_2000!U42</f>
        <v>0</v>
      </c>
      <c r="V43" s="3">
        <f>(start_2000!V43-start_2000!V42)/start_2000!V42</f>
        <v>0</v>
      </c>
      <c r="W43" s="3">
        <f>(start_2000!W43-start_2000!W42)/start_2000!W42</f>
        <v>0</v>
      </c>
      <c r="X43" s="3">
        <f>(start_2000!X43-start_2000!X42)/start_2000!X42</f>
        <v>0</v>
      </c>
      <c r="Y43" s="3">
        <f>(start_2000!Y43-start_2000!Y42)/start_2000!Y42</f>
        <v>0</v>
      </c>
      <c r="Z43" s="3">
        <f>(start_2000!Z43-start_2000!Z42)/start_2000!Z42</f>
        <v>0</v>
      </c>
      <c r="AA43" s="3">
        <f>(start_2000!AA43-start_2000!AA42)/start_2000!AA42</f>
        <v>0</v>
      </c>
      <c r="AB43" s="3">
        <f>(start_2000!AB43-start_2000!AB42)/start_2000!AB42</f>
        <v>0</v>
      </c>
      <c r="AC43" s="3">
        <f>(start_2000!AC43-start_2000!AC42)/start_2000!AC42</f>
        <v>0</v>
      </c>
      <c r="AD43" s="3">
        <f>(start_2000!AD43-start_2000!AD42)/start_2000!AD42</f>
        <v>0</v>
      </c>
      <c r="AE43" s="3">
        <f>(start_2000!AE43-start_2000!AE42)/start_2000!AE42</f>
        <v>0</v>
      </c>
      <c r="AF43" s="3">
        <f>(start_2000!AF43-start_2000!AF42)/start_2000!AF42</f>
        <v>0</v>
      </c>
      <c r="AG43" s="3">
        <f>(start_2000!AG43-start_2000!AG42)/start_2000!AG42</f>
        <v>0</v>
      </c>
      <c r="AH43" s="3">
        <f>(start_2000!AH43-start_2000!AH42)/start_2000!AH42</f>
        <v>0</v>
      </c>
      <c r="AI43" s="3">
        <f>(start_2000!AI43-start_2000!AI42)/start_2000!AI42</f>
        <v>0</v>
      </c>
      <c r="AJ43" s="3">
        <f>(start_2000!AJ43-start_2000!AJ42)/start_2000!AJ42</f>
        <v>5.5042939387152504E-2</v>
      </c>
      <c r="AK43" s="3">
        <f>(start_2000!AK43-start_2000!AK42)/start_2000!AK42</f>
        <v>7.0574271653811207E-2</v>
      </c>
      <c r="AL43" s="3">
        <f>(start_2000!AL43-start_2000!AL42)/start_2000!AL42</f>
        <v>5.559235669541103E-2</v>
      </c>
      <c r="AM43" s="3">
        <f>(start_2000!AM43-start_2000!AM42)/start_2000!AM42</f>
        <v>-5.1247321296922551E-3</v>
      </c>
      <c r="AN43" s="3" t="e">
        <f>(start_2000!AN43-start_2000!AN42)/start_2000!AN42</f>
        <v>#DIV/0!</v>
      </c>
      <c r="AO43" s="3">
        <f>(start_2000!AO43-start_2000!AO42)/start_2000!AO42</f>
        <v>9.3865223476028853E-2</v>
      </c>
      <c r="AP43" s="3" t="e">
        <f>(start_2000!AP43-start_2000!AP42)/start_2000!AP42</f>
        <v>#DIV/0!</v>
      </c>
      <c r="AQ43" s="3" t="e">
        <f>(start_2000!AQ43-start_2000!AQ42)/start_2000!AQ42</f>
        <v>#DIV/0!</v>
      </c>
      <c r="AR43" s="3">
        <f>(start_2000!AR43-start_2000!AR42)/start_2000!AR42</f>
        <v>6.2243666482146812E-2</v>
      </c>
      <c r="AS43" s="3">
        <f>(start_2000!AS43-start_2000!AS42)/start_2000!AS42</f>
        <v>1.5653224983728446E-3</v>
      </c>
      <c r="AT43" s="3">
        <f>(start_2000!AT43-start_2000!AT42)/start_2000!AT42</f>
        <v>8.7246365184544802E-2</v>
      </c>
      <c r="AU43" s="3">
        <f>(start_2000!AU43-start_2000!AU42)/start_2000!AU42</f>
        <v>-6.584590911709777E-2</v>
      </c>
      <c r="AV43" s="3">
        <f>(start_2000!AV43-start_2000!AV42)/start_2000!AV42</f>
        <v>-1.6399197178800029E-3</v>
      </c>
      <c r="AW43" s="3">
        <f>(start_2000!AW43-start_2000!AW42)/start_2000!AW42</f>
        <v>1.1933962264150944</v>
      </c>
      <c r="AX43" s="3">
        <f>(start_2000!AX43-start_2000!AX42)/start_2000!AX42</f>
        <v>1.9642333626502542E-2</v>
      </c>
      <c r="AY43" s="3">
        <f>start_2000!AY43</f>
        <v>-0.08</v>
      </c>
      <c r="AZ43" s="3">
        <f>(start_2000!AZ43-start_2000!AZ42)/start_2000!AZ42</f>
        <v>9.2911218169304893E-2</v>
      </c>
      <c r="BA43" s="3" t="e">
        <f>(start_2000!BA43-start_2000!BA42)/start_2000!BA42</f>
        <v>#DIV/0!</v>
      </c>
      <c r="BB43" s="3">
        <f>(start_2000!BB43-start_2000!BB42)/start_2000!BB42</f>
        <v>1.2395251396648059E-2</v>
      </c>
      <c r="BC43" s="3">
        <f>(start_2000!BC43-start_2000!BC42)/start_2000!BC42</f>
        <v>2.5761124121779937E-2</v>
      </c>
      <c r="BD43" s="3">
        <f>(start_2000!BD43-start_2000!BD42)/start_2000!BD42</f>
        <v>-6.1093726717329246E-3</v>
      </c>
      <c r="BE43" s="3">
        <f>(start_2000!BE43-start_2000!BE42)/start_2000!BE42</f>
        <v>-4.9318966198593071E-2</v>
      </c>
      <c r="BF43" s="3">
        <f>(start_2000!BF43-start_2000!BF42)/start_2000!BF42</f>
        <v>-1.2444846702115624E-3</v>
      </c>
      <c r="BG43" s="3">
        <f>(start_2000!BG43-start_2000!BG42)/start_2000!BG42</f>
        <v>-2.8220246303076423E-2</v>
      </c>
      <c r="BH43" s="3">
        <f>(start_2000!BH43-start_2000!BH42)/start_2000!BH42</f>
        <v>-0.14846866337637749</v>
      </c>
      <c r="BI43" s="3">
        <f>(start_2000!BI43-start_2000!BI42)/start_2000!BI42</f>
        <v>1.2195121951219613E-2</v>
      </c>
      <c r="BJ43" s="3">
        <f>(start_2000!BJ43-start_2000!BJ42)/start_2000!BJ42</f>
        <v>0.1275758277379023</v>
      </c>
    </row>
    <row r="44" spans="1:62" x14ac:dyDescent="0.25">
      <c r="A44" s="1">
        <f>start_2000!A44</f>
        <v>37803</v>
      </c>
      <c r="B44" s="3">
        <f>(start_2000!B44-start_2000!B43)/start_2000!B43</f>
        <v>2.5721968899801106E-3</v>
      </c>
      <c r="C44" s="3">
        <f>(start_2000!C44-start_2000!C43)/start_2000!C43</f>
        <v>1.4059891485809682E-2</v>
      </c>
      <c r="D44" s="3">
        <f>(start_2000!D44-start_2000!D43)/start_2000!D43</f>
        <v>-2.4152082645407802E-2</v>
      </c>
      <c r="E44" s="3">
        <f>(start_2000!E44-start_2000!E43)/start_2000!E43</f>
        <v>0.25288831835686776</v>
      </c>
      <c r="F44" s="3">
        <f>(start_2000!F44-start_2000!F43)/start_2000!F43</f>
        <v>7.0406736958359938E-3</v>
      </c>
      <c r="G44" s="3">
        <f>(start_2000!G44-start_2000!G43)/start_2000!G43</f>
        <v>0.38331573389651519</v>
      </c>
      <c r="H44" s="3">
        <f>(start_2000!H44-start_2000!H43)/start_2000!H43</f>
        <v>6.5515071393378249E-3</v>
      </c>
      <c r="I44" s="3">
        <f>(start_2000!I44-start_2000!I43)/start_2000!I43</f>
        <v>0.6260162601626017</v>
      </c>
      <c r="J44" s="3">
        <f>(start_2000!J44-start_2000!J43)/start_2000!J43</f>
        <v>-3.8576187971243207E-3</v>
      </c>
      <c r="K44" s="3">
        <f>(start_2000!K44-start_2000!K43)/start_2000!K43</f>
        <v>-0.72910863509749302</v>
      </c>
      <c r="L44" s="3">
        <f>(start_2000!L44-start_2000!L43)/start_2000!L43</f>
        <v>0</v>
      </c>
      <c r="M44" s="3">
        <f>(start_2000!M44-start_2000!M43)/start_2000!M43</f>
        <v>-1.3340744858254597E-2</v>
      </c>
      <c r="N44" s="3">
        <f>(start_2000!N44-start_2000!N43)/start_2000!N43</f>
        <v>5.420566407679283E-2</v>
      </c>
      <c r="O44" s="3">
        <f>(start_2000!O44-start_2000!O43)/start_2000!O43</f>
        <v>-2.9923728813559323</v>
      </c>
      <c r="P44" s="3">
        <f>(start_2000!P44-start_2000!P43)/start_2000!P43</f>
        <v>-2.754045307443366</v>
      </c>
      <c r="Q44" s="3">
        <f>(start_2000!Q44-start_2000!Q43)/start_2000!Q43</f>
        <v>2.6696119953623035E-2</v>
      </c>
      <c r="R44" s="3">
        <f>(start_2000!R44-start_2000!R43)/start_2000!R43</f>
        <v>-2.1895074946466808</v>
      </c>
      <c r="S44" s="3">
        <f>(start_2000!S44-start_2000!S43)/start_2000!S43</f>
        <v>-2.1033057851239669</v>
      </c>
      <c r="T44" s="3">
        <f>(start_2000!T44-start_2000!T43)/start_2000!T43</f>
        <v>7.9737924438067917E-2</v>
      </c>
      <c r="U44" s="3">
        <f>(start_2000!U44-start_2000!U43)/start_2000!U43</f>
        <v>-7.4604316546762606</v>
      </c>
      <c r="V44" s="3">
        <f>(start_2000!V44-start_2000!V43)/start_2000!V43</f>
        <v>-6.6126760563380289</v>
      </c>
      <c r="W44" s="3">
        <f>(start_2000!W44-start_2000!W43)/start_2000!W43</f>
        <v>5.8199297230525027E-2</v>
      </c>
      <c r="X44" s="3">
        <f>(start_2000!X44-start_2000!X43)/start_2000!X43</f>
        <v>-2.3321091290661071</v>
      </c>
      <c r="Y44" s="3">
        <f>(start_2000!Y44-start_2000!Y43)/start_2000!Y43</f>
        <v>-2.1300970873786409</v>
      </c>
      <c r="Z44" s="3">
        <f>(start_2000!Z44-start_2000!Z43)/start_2000!Z43</f>
        <v>-0.1307689105366138</v>
      </c>
      <c r="AA44" s="3">
        <f>(start_2000!AA44-start_2000!AA43)/start_2000!AA43</f>
        <v>2.8588129496402881</v>
      </c>
      <c r="AB44" s="3">
        <f>(start_2000!AB44-start_2000!AB43)/start_2000!AB43</f>
        <v>3.510344827586207</v>
      </c>
      <c r="AC44" s="3">
        <f>(start_2000!AC44-start_2000!AC43)/start_2000!AC43</f>
        <v>-0.17488688628800059</v>
      </c>
      <c r="AD44" s="3">
        <f>(start_2000!AD44-start_2000!AD43)/start_2000!AD43</f>
        <v>8.6304076138113736E-2</v>
      </c>
      <c r="AE44" s="3">
        <f>(start_2000!AE44-start_2000!AE43)/start_2000!AE43</f>
        <v>-7.574539363484087</v>
      </c>
      <c r="AF44" s="3">
        <f>(start_2000!AF44-start_2000!AF43)/start_2000!AF43</f>
        <v>-6.6405228758169939</v>
      </c>
      <c r="AG44" s="3">
        <f>(start_2000!AG44-start_2000!AG43)/start_2000!AG43</f>
        <v>3.5303136778892227E-2</v>
      </c>
      <c r="AH44" s="3">
        <f>(start_2000!AH44-start_2000!AH43)/start_2000!AH43</f>
        <v>25.122807017543863</v>
      </c>
      <c r="AI44" s="3">
        <f>(start_2000!AI44-start_2000!AI43)/start_2000!AI43</f>
        <v>24.214285714285708</v>
      </c>
      <c r="AJ44" s="3">
        <f>(start_2000!AJ44-start_2000!AJ43)/start_2000!AJ43</f>
        <v>6.1905074717737004E-3</v>
      </c>
      <c r="AK44" s="3">
        <f>(start_2000!AK44-start_2000!AK43)/start_2000!AK43</f>
        <v>5.2152818354844074E-2</v>
      </c>
      <c r="AL44" s="3">
        <f>(start_2000!AL44-start_2000!AL43)/start_2000!AL43</f>
        <v>4.6009037545584651E-3</v>
      </c>
      <c r="AM44" s="3">
        <f>(start_2000!AM44-start_2000!AM43)/start_2000!AM43</f>
        <v>-2.4036933965889847E-2</v>
      </c>
      <c r="AN44" s="3" t="e">
        <f>(start_2000!AN44-start_2000!AN43)/start_2000!AN43</f>
        <v>#DIV/0!</v>
      </c>
      <c r="AO44" s="3">
        <f>(start_2000!AO44-start_2000!AO43)/start_2000!AO43</f>
        <v>8.7749286929468193E-2</v>
      </c>
      <c r="AP44" s="3" t="e">
        <f>(start_2000!AP44-start_2000!AP43)/start_2000!AP43</f>
        <v>#DIV/0!</v>
      </c>
      <c r="AQ44" s="3" t="e">
        <f>(start_2000!AQ44-start_2000!AQ43)/start_2000!AQ43</f>
        <v>#DIV/0!</v>
      </c>
      <c r="AR44" s="3">
        <f>(start_2000!AR44-start_2000!AR43)/start_2000!AR43</f>
        <v>4.0878506962121669E-2</v>
      </c>
      <c r="AS44" s="3">
        <f>(start_2000!AS44-start_2000!AS43)/start_2000!AS43</f>
        <v>-1.5056796918375194E-2</v>
      </c>
      <c r="AT44" s="3">
        <f>(start_2000!AT44-start_2000!AT43)/start_2000!AT43</f>
        <v>5.9879376227472874E-3</v>
      </c>
      <c r="AU44" s="3">
        <f>(start_2000!AU44-start_2000!AU43)/start_2000!AU43</f>
        <v>0.18907915587207327</v>
      </c>
      <c r="AV44" s="3">
        <f>(start_2000!AV44-start_2000!AV43)/start_2000!AV43</f>
        <v>-6.8252963284187564E-3</v>
      </c>
      <c r="AW44" s="3">
        <f>(start_2000!AW44-start_2000!AW43)/start_2000!AW43</f>
        <v>0.4838709677419355</v>
      </c>
      <c r="AX44" s="3">
        <f>(start_2000!AX44-start_2000!AX43)/start_2000!AX43</f>
        <v>1.1500862564692311E-2</v>
      </c>
      <c r="AY44" s="3">
        <f>start_2000!AY44</f>
        <v>0.18</v>
      </c>
      <c r="AZ44" s="3">
        <f>(start_2000!AZ44-start_2000!AZ43)/start_2000!AZ43</f>
        <v>6.7380352644836272E-2</v>
      </c>
      <c r="BA44" s="3" t="e">
        <f>(start_2000!BA44-start_2000!BA43)/start_2000!BA43</f>
        <v>#DIV/0!</v>
      </c>
      <c r="BB44" s="3">
        <f>(start_2000!BB44-start_2000!BB43)/start_2000!BB43</f>
        <v>-2.1727884117951457E-2</v>
      </c>
      <c r="BC44" s="3">
        <f>(start_2000!BC44-start_2000!BC43)/start_2000!BC43</f>
        <v>2.853881278538813E-2</v>
      </c>
      <c r="BD44" s="3">
        <f>(start_2000!BD44-start_2000!BD43)/start_2000!BD43</f>
        <v>1.9490254872563035E-3</v>
      </c>
      <c r="BE44" s="3">
        <f>(start_2000!BE44-start_2000!BE43)/start_2000!BE43</f>
        <v>3.8714147152556382E-2</v>
      </c>
      <c r="BF44" s="3">
        <f>(start_2000!BF44-start_2000!BF43)/start_2000!BF43</f>
        <v>1.6991391028545538E-3</v>
      </c>
      <c r="BG44" s="3">
        <f>(start_2000!BG44-start_2000!BG43)/start_2000!BG43</f>
        <v>3.0605504587155941E-2</v>
      </c>
      <c r="BH44" s="3">
        <f>(start_2000!BH44-start_2000!BH43)/start_2000!BH43</f>
        <v>0.17197300516077818</v>
      </c>
      <c r="BI44" s="3">
        <f>(start_2000!BI44-start_2000!BI43)/start_2000!BI43</f>
        <v>2.2088353413654501E-2</v>
      </c>
      <c r="BJ44" s="3">
        <f>(start_2000!BJ44-start_2000!BJ43)/start_2000!BJ43</f>
        <v>8.5626283367556469E-2</v>
      </c>
    </row>
    <row r="45" spans="1:62" x14ac:dyDescent="0.25">
      <c r="A45" s="1">
        <f>start_2000!A45</f>
        <v>37834</v>
      </c>
      <c r="B45" s="3">
        <f>(start_2000!B45-start_2000!B44)/start_2000!B44</f>
        <v>9.3294460641397427E-4</v>
      </c>
      <c r="C45" s="3">
        <f>(start_2000!C45-start_2000!C44)/start_2000!C44</f>
        <v>2.1067524115755628E-2</v>
      </c>
      <c r="D45" s="3">
        <f>(start_2000!D45-start_2000!D44)/start_2000!D44</f>
        <v>3.0067191956301059E-2</v>
      </c>
      <c r="E45" s="3">
        <f>(start_2000!E45-start_2000!E44)/start_2000!E44</f>
        <v>7.581967213114757E-2</v>
      </c>
      <c r="F45" s="3">
        <f>(start_2000!F45-start_2000!F44)/start_2000!F44</f>
        <v>2.6543516630395669E-2</v>
      </c>
      <c r="G45" s="3">
        <f>(start_2000!G45-start_2000!G44)/start_2000!G44</f>
        <v>9.236641221374052E-2</v>
      </c>
      <c r="H45" s="3">
        <f>(start_2000!H45-start_2000!H44)/start_2000!H44</f>
        <v>8.137291963515465E-3</v>
      </c>
      <c r="I45" s="3">
        <f>(start_2000!I45-start_2000!I44)/start_2000!I44</f>
        <v>0.12749999999999995</v>
      </c>
      <c r="J45" s="3">
        <f>(start_2000!J45-start_2000!J44)/start_2000!J44</f>
        <v>1.425805315965499E-2</v>
      </c>
      <c r="K45" s="3">
        <f>(start_2000!K45-start_2000!K44)/start_2000!K44</f>
        <v>0.67352185089974281</v>
      </c>
      <c r="L45" s="3">
        <f>(start_2000!L45-start_2000!L44)/start_2000!L44</f>
        <v>0</v>
      </c>
      <c r="M45" s="3">
        <f>(start_2000!M45-start_2000!M44)/start_2000!M44</f>
        <v>-7.0422535211267356E-3</v>
      </c>
      <c r="N45" s="3">
        <f>(start_2000!N45-start_2000!N44)/start_2000!N44</f>
        <v>0</v>
      </c>
      <c r="O45" s="3">
        <f>(start_2000!O45-start_2000!O44)/start_2000!O44</f>
        <v>0</v>
      </c>
      <c r="P45" s="3">
        <f>(start_2000!P45-start_2000!P44)/start_2000!P44</f>
        <v>0</v>
      </c>
      <c r="Q45" s="3">
        <f>(start_2000!Q45-start_2000!Q44)/start_2000!Q44</f>
        <v>0</v>
      </c>
      <c r="R45" s="3">
        <f>(start_2000!R45-start_2000!R44)/start_2000!R44</f>
        <v>0</v>
      </c>
      <c r="S45" s="3">
        <f>(start_2000!S45-start_2000!S44)/start_2000!S44</f>
        <v>0</v>
      </c>
      <c r="T45" s="3">
        <f>(start_2000!T45-start_2000!T44)/start_2000!T44</f>
        <v>0</v>
      </c>
      <c r="U45" s="3">
        <f>(start_2000!U45-start_2000!U44)/start_2000!U44</f>
        <v>0</v>
      </c>
      <c r="V45" s="3">
        <f>(start_2000!V45-start_2000!V44)/start_2000!V44</f>
        <v>0</v>
      </c>
      <c r="W45" s="3">
        <f>(start_2000!W45-start_2000!W44)/start_2000!W44</f>
        <v>0</v>
      </c>
      <c r="X45" s="3">
        <f>(start_2000!X45-start_2000!X44)/start_2000!X44</f>
        <v>0</v>
      </c>
      <c r="Y45" s="3">
        <f>(start_2000!Y45-start_2000!Y44)/start_2000!Y44</f>
        <v>0</v>
      </c>
      <c r="Z45" s="3">
        <f>(start_2000!Z45-start_2000!Z44)/start_2000!Z44</f>
        <v>0</v>
      </c>
      <c r="AA45" s="3">
        <f>(start_2000!AA45-start_2000!AA44)/start_2000!AA44</f>
        <v>0</v>
      </c>
      <c r="AB45" s="3">
        <f>(start_2000!AB45-start_2000!AB44)/start_2000!AB44</f>
        <v>0</v>
      </c>
      <c r="AC45" s="3">
        <f>(start_2000!AC45-start_2000!AC44)/start_2000!AC44</f>
        <v>0</v>
      </c>
      <c r="AD45" s="3">
        <f>(start_2000!AD45-start_2000!AD44)/start_2000!AD44</f>
        <v>0</v>
      </c>
      <c r="AE45" s="3">
        <f>(start_2000!AE45-start_2000!AE44)/start_2000!AE44</f>
        <v>0</v>
      </c>
      <c r="AF45" s="3">
        <f>(start_2000!AF45-start_2000!AF44)/start_2000!AF44</f>
        <v>0</v>
      </c>
      <c r="AG45" s="3">
        <f>(start_2000!AG45-start_2000!AG44)/start_2000!AG44</f>
        <v>0</v>
      </c>
      <c r="AH45" s="3">
        <f>(start_2000!AH45-start_2000!AH44)/start_2000!AH44</f>
        <v>0</v>
      </c>
      <c r="AI45" s="3">
        <f>(start_2000!AI45-start_2000!AI44)/start_2000!AI44</f>
        <v>0</v>
      </c>
      <c r="AJ45" s="3">
        <f>(start_2000!AJ45-start_2000!AJ44)/start_2000!AJ44</f>
        <v>1.4242779832033288E-2</v>
      </c>
      <c r="AK45" s="3">
        <f>(start_2000!AK45-start_2000!AK44)/start_2000!AK44</f>
        <v>4.6430891874476854E-3</v>
      </c>
      <c r="AL45" s="3">
        <f>(start_2000!AL45-start_2000!AL44)/start_2000!AL44</f>
        <v>-3.0316181154000192E-3</v>
      </c>
      <c r="AM45" s="3">
        <f>(start_2000!AM45-start_2000!AM44)/start_2000!AM44</f>
        <v>-3.1522939802477515E-2</v>
      </c>
      <c r="AN45" s="3" t="e">
        <f>(start_2000!AN45-start_2000!AN44)/start_2000!AN44</f>
        <v>#DIV/0!</v>
      </c>
      <c r="AO45" s="3">
        <f>(start_2000!AO45-start_2000!AO44)/start_2000!AO44</f>
        <v>2.1525058989610144E-2</v>
      </c>
      <c r="AP45" s="3" t="e">
        <f>(start_2000!AP45-start_2000!AP44)/start_2000!AP44</f>
        <v>#DIV/0!</v>
      </c>
      <c r="AQ45" s="3" t="e">
        <f>(start_2000!AQ45-start_2000!AQ44)/start_2000!AQ44</f>
        <v>#DIV/0!</v>
      </c>
      <c r="AR45" s="3">
        <f>(start_2000!AR45-start_2000!AR44)/start_2000!AR44</f>
        <v>5.6722604038144706E-2</v>
      </c>
      <c r="AS45" s="3">
        <f>(start_2000!AS45-start_2000!AS44)/start_2000!AS44</f>
        <v>2.6936825011633345E-2</v>
      </c>
      <c r="AT45" s="3">
        <f>(start_2000!AT45-start_2000!AT44)/start_2000!AT44</f>
        <v>2.9146702888958868E-2</v>
      </c>
      <c r="AU45" s="3">
        <f>(start_2000!AU45-start_2000!AU44)/start_2000!AU44</f>
        <v>0.12183802126979124</v>
      </c>
      <c r="AV45" s="3">
        <f>(start_2000!AV45-start_2000!AV44)/start_2000!AV44</f>
        <v>-1.915880732421956E-3</v>
      </c>
      <c r="AW45" s="3">
        <f>(start_2000!AW45-start_2000!AW44)/start_2000!AW44</f>
        <v>-0.31521739130434784</v>
      </c>
      <c r="AX45" s="3">
        <f>(start_2000!AX45-start_2000!AX44)/start_2000!AX44</f>
        <v>4.661739624786812E-2</v>
      </c>
      <c r="AY45" s="3">
        <f>start_2000!AY45</f>
        <v>0.69</v>
      </c>
      <c r="AZ45" s="3">
        <f>(start_2000!AZ45-start_2000!AZ44)/start_2000!AZ44</f>
        <v>0.32212389380530976</v>
      </c>
      <c r="BA45" s="3" t="e">
        <f>(start_2000!BA45-start_2000!BA44)/start_2000!BA44</f>
        <v>#DIV/0!</v>
      </c>
      <c r="BB45" s="3">
        <f>(start_2000!BB45-start_2000!BB44)/start_2000!BB44</f>
        <v>6.6102591221575885E-2</v>
      </c>
      <c r="BC45" s="3">
        <f>(start_2000!BC45-start_2000!BC44)/start_2000!BC44</f>
        <v>6.3263041065482833E-2</v>
      </c>
      <c r="BD45" s="3">
        <f>(start_2000!BD45-start_2000!BD44)/start_2000!BD44</f>
        <v>5.6561424509950636E-2</v>
      </c>
      <c r="BE45" s="3">
        <f>(start_2000!BE45-start_2000!BE44)/start_2000!BE44</f>
        <v>5.801451363321062E-2</v>
      </c>
      <c r="BF45" s="3">
        <f>(start_2000!BF45-start_2000!BF44)/start_2000!BF44</f>
        <v>5.3149383693316746E-3</v>
      </c>
      <c r="BG45" s="3">
        <f>(start_2000!BG45-start_2000!BG44)/start_2000!BG44</f>
        <v>-1.8041114750984924E-3</v>
      </c>
      <c r="BH45" s="3">
        <f>(start_2000!BH45-start_2000!BH44)/start_2000!BH44</f>
        <v>3.6921617776573323E-2</v>
      </c>
      <c r="BI45" s="3">
        <f>(start_2000!BI45-start_2000!BI44)/start_2000!BI44</f>
        <v>1.3752455795677855E-2</v>
      </c>
      <c r="BJ45" s="3">
        <f>(start_2000!BJ45-start_2000!BJ44)/start_2000!BJ44</f>
        <v>3.0262909022129754E-2</v>
      </c>
    </row>
    <row r="46" spans="1:62" x14ac:dyDescent="0.25">
      <c r="A46" s="1">
        <f>start_2000!A46</f>
        <v>37865</v>
      </c>
      <c r="B46" s="3">
        <f>(start_2000!B46-start_2000!B45)/start_2000!B45</f>
        <v>-2.3301875801002314E-3</v>
      </c>
      <c r="C46" s="3">
        <f>(start_2000!C46-start_2000!C45)/start_2000!C45</f>
        <v>2.4588098957021211E-2</v>
      </c>
      <c r="D46" s="3">
        <f>(start_2000!D46-start_2000!D45)/start_2000!D45</f>
        <v>2.8344830822657093E-2</v>
      </c>
      <c r="E46" s="3">
        <f>(start_2000!E46-start_2000!E45)/start_2000!E45</f>
        <v>0.4333333333333334</v>
      </c>
      <c r="F46" s="3">
        <f>(start_2000!F46-start_2000!F45)/start_2000!F45</f>
        <v>1.5056922511935366E-2</v>
      </c>
      <c r="G46" s="3">
        <f>(start_2000!G46-start_2000!G45)/start_2000!G45</f>
        <v>0.24248777078965761</v>
      </c>
      <c r="H46" s="3">
        <f>(start_2000!H46-start_2000!H45)/start_2000!H45</f>
        <v>1.4999062558590087E-3</v>
      </c>
      <c r="I46" s="3">
        <f>(start_2000!I46-start_2000!I45)/start_2000!I45</f>
        <v>0.13968957871396895</v>
      </c>
      <c r="J46" s="3">
        <f>(start_2000!J46-start_2000!J45)/start_2000!J45</f>
        <v>-1.2148559527941687E-2</v>
      </c>
      <c r="K46" s="3">
        <f>(start_2000!K46-start_2000!K45)/start_2000!K45</f>
        <v>0.1628264208909371</v>
      </c>
      <c r="L46" s="3">
        <f>(start_2000!L46-start_2000!L45)/start_2000!L45</f>
        <v>0</v>
      </c>
      <c r="M46" s="3">
        <f>(start_2000!M46-start_2000!M45)/start_2000!M45</f>
        <v>-7.943262411347525E-3</v>
      </c>
      <c r="N46" s="3">
        <f>(start_2000!N46-start_2000!N45)/start_2000!N45</f>
        <v>0</v>
      </c>
      <c r="O46" s="3">
        <f>(start_2000!O46-start_2000!O45)/start_2000!O45</f>
        <v>0</v>
      </c>
      <c r="P46" s="3">
        <f>(start_2000!P46-start_2000!P45)/start_2000!P45</f>
        <v>0</v>
      </c>
      <c r="Q46" s="3">
        <f>(start_2000!Q46-start_2000!Q45)/start_2000!Q45</f>
        <v>0</v>
      </c>
      <c r="R46" s="3">
        <f>(start_2000!R46-start_2000!R45)/start_2000!R45</f>
        <v>0</v>
      </c>
      <c r="S46" s="3">
        <f>(start_2000!S46-start_2000!S45)/start_2000!S45</f>
        <v>0</v>
      </c>
      <c r="T46" s="3">
        <f>(start_2000!T46-start_2000!T45)/start_2000!T45</f>
        <v>0</v>
      </c>
      <c r="U46" s="3">
        <f>(start_2000!U46-start_2000!U45)/start_2000!U45</f>
        <v>0</v>
      </c>
      <c r="V46" s="3">
        <f>(start_2000!V46-start_2000!V45)/start_2000!V45</f>
        <v>0</v>
      </c>
      <c r="W46" s="3">
        <f>(start_2000!W46-start_2000!W45)/start_2000!W45</f>
        <v>0</v>
      </c>
      <c r="X46" s="3">
        <f>(start_2000!X46-start_2000!X45)/start_2000!X45</f>
        <v>0</v>
      </c>
      <c r="Y46" s="3">
        <f>(start_2000!Y46-start_2000!Y45)/start_2000!Y45</f>
        <v>0</v>
      </c>
      <c r="Z46" s="3">
        <f>(start_2000!Z46-start_2000!Z45)/start_2000!Z45</f>
        <v>0</v>
      </c>
      <c r="AA46" s="3">
        <f>(start_2000!AA46-start_2000!AA45)/start_2000!AA45</f>
        <v>0</v>
      </c>
      <c r="AB46" s="3">
        <f>(start_2000!AB46-start_2000!AB45)/start_2000!AB45</f>
        <v>0</v>
      </c>
      <c r="AC46" s="3">
        <f>(start_2000!AC46-start_2000!AC45)/start_2000!AC45</f>
        <v>0</v>
      </c>
      <c r="AD46" s="3">
        <f>(start_2000!AD46-start_2000!AD45)/start_2000!AD45</f>
        <v>0</v>
      </c>
      <c r="AE46" s="3">
        <f>(start_2000!AE46-start_2000!AE45)/start_2000!AE45</f>
        <v>0</v>
      </c>
      <c r="AF46" s="3">
        <f>(start_2000!AF46-start_2000!AF45)/start_2000!AF45</f>
        <v>0</v>
      </c>
      <c r="AG46" s="3">
        <f>(start_2000!AG46-start_2000!AG45)/start_2000!AG45</f>
        <v>0</v>
      </c>
      <c r="AH46" s="3">
        <f>(start_2000!AH46-start_2000!AH45)/start_2000!AH45</f>
        <v>0</v>
      </c>
      <c r="AI46" s="3">
        <f>(start_2000!AI46-start_2000!AI45)/start_2000!AI45</f>
        <v>0</v>
      </c>
      <c r="AJ46" s="3">
        <f>(start_2000!AJ46-start_2000!AJ45)/start_2000!AJ45</f>
        <v>2.2376254792861712E-2</v>
      </c>
      <c r="AK46" s="3">
        <f>(start_2000!AK46-start_2000!AK45)/start_2000!AK45</f>
        <v>7.6182840148899894E-2</v>
      </c>
      <c r="AL46" s="3">
        <f>(start_2000!AL46-start_2000!AL45)/start_2000!AL45</f>
        <v>3.0226412992945772E-2</v>
      </c>
      <c r="AM46" s="3">
        <f>(start_2000!AM46-start_2000!AM45)/start_2000!AM45</f>
        <v>-3.3804990948393433E-2</v>
      </c>
      <c r="AN46" s="3" t="e">
        <f>(start_2000!AN46-start_2000!AN45)/start_2000!AN45</f>
        <v>#DIV/0!</v>
      </c>
      <c r="AO46" s="3">
        <f>(start_2000!AO46-start_2000!AO45)/start_2000!AO45</f>
        <v>7.7426541500472651E-2</v>
      </c>
      <c r="AP46" s="3" t="e">
        <f>(start_2000!AP46-start_2000!AP45)/start_2000!AP45</f>
        <v>#DIV/0!</v>
      </c>
      <c r="AQ46" s="3" t="e">
        <f>(start_2000!AQ46-start_2000!AQ45)/start_2000!AQ45</f>
        <v>#DIV/0!</v>
      </c>
      <c r="AR46" s="3">
        <f>(start_2000!AR46-start_2000!AR45)/start_2000!AR45</f>
        <v>9.4552677785176273E-2</v>
      </c>
      <c r="AS46" s="3">
        <f>(start_2000!AS46-start_2000!AS45)/start_2000!AS45</f>
        <v>5.2112359387900827E-2</v>
      </c>
      <c r="AT46" s="3">
        <f>(start_2000!AT46-start_2000!AT45)/start_2000!AT45</f>
        <v>-0.10398769610238806</v>
      </c>
      <c r="AU46" s="3">
        <f>(start_2000!AU46-start_2000!AU45)/start_2000!AU45</f>
        <v>-3.8878760902871477E-2</v>
      </c>
      <c r="AV46" s="3">
        <f>(start_2000!AV46-start_2000!AV45)/start_2000!AV45</f>
        <v>-9.4760003435594691E-3</v>
      </c>
      <c r="AW46" s="3">
        <f>(start_2000!AW46-start_2000!AW45)/start_2000!AW45</f>
        <v>-0.15343915343915343</v>
      </c>
      <c r="AX46" s="3">
        <f>(start_2000!AX46-start_2000!AX45)/start_2000!AX45</f>
        <v>-8.4193373166757818E-3</v>
      </c>
      <c r="AY46" s="3">
        <f>start_2000!AY46</f>
        <v>0.34</v>
      </c>
      <c r="AZ46" s="3">
        <f>(start_2000!AZ46-start_2000!AZ45)/start_2000!AZ45</f>
        <v>-0.20035698348951361</v>
      </c>
      <c r="BA46" s="3" t="e">
        <f>(start_2000!BA46-start_2000!BA45)/start_2000!BA45</f>
        <v>#DIV/0!</v>
      </c>
      <c r="BB46" s="3">
        <f>(start_2000!BB46-start_2000!BB45)/start_2000!BB45</f>
        <v>-3.6375661375661191E-3</v>
      </c>
      <c r="BC46" s="3">
        <f>(start_2000!BC46-start_2000!BC45)/start_2000!BC45</f>
        <v>6.2630480167015137E-3</v>
      </c>
      <c r="BD46" s="3">
        <f>(start_2000!BD46-start_2000!BD45)/start_2000!BD45</f>
        <v>-7.7892649766321646E-3</v>
      </c>
      <c r="BE46" s="3">
        <f>(start_2000!BE46-start_2000!BE45)/start_2000!BE45</f>
        <v>2.5342629833696759E-3</v>
      </c>
      <c r="BF46" s="3">
        <f>(start_2000!BF46-start_2000!BF45)/start_2000!BF45</f>
        <v>2.6996625421822273E-3</v>
      </c>
      <c r="BG46" s="3">
        <f>(start_2000!BG46-start_2000!BG45)/start_2000!BG45</f>
        <v>6.042806183115345E-2</v>
      </c>
      <c r="BH46" s="3">
        <f>(start_2000!BH46-start_2000!BH45)/start_2000!BH45</f>
        <v>-7.9707304325101185E-3</v>
      </c>
      <c r="BI46" s="3">
        <f>(start_2000!BI46-start_2000!BI45)/start_2000!BI45</f>
        <v>9.6899224806201202E-3</v>
      </c>
      <c r="BJ46" s="3">
        <f>(start_2000!BJ46-start_2000!BJ45)/start_2000!BJ45</f>
        <v>4.2775839911878097E-2</v>
      </c>
    </row>
    <row r="47" spans="1:62" x14ac:dyDescent="0.25">
      <c r="A47" s="1">
        <f>start_2000!A47</f>
        <v>37895</v>
      </c>
      <c r="B47" s="3">
        <f>(start_2000!B47-start_2000!B46)/start_2000!B46</f>
        <v>0</v>
      </c>
      <c r="C47" s="3">
        <f>(start_2000!C47-start_2000!C46)/start_2000!C46</f>
        <v>-5.8470617162527661E-2</v>
      </c>
      <c r="D47" s="3">
        <f>(start_2000!D47-start_2000!D46)/start_2000!D46</f>
        <v>1.6611144069730296E-2</v>
      </c>
      <c r="E47" s="3">
        <f>(start_2000!E47-start_2000!E46)/start_2000!E46</f>
        <v>0.17873754152823904</v>
      </c>
      <c r="F47" s="3">
        <f>(start_2000!F47-start_2000!F46)/start_2000!F46</f>
        <v>1.1676095250624918E-2</v>
      </c>
      <c r="G47" s="3">
        <f>(start_2000!G47-start_2000!G46)/start_2000!G46</f>
        <v>5.2305961754780632E-2</v>
      </c>
      <c r="H47" s="3">
        <f>(start_2000!H47-start_2000!H46)/start_2000!H46</f>
        <v>4.4737789511580467E-3</v>
      </c>
      <c r="I47" s="3">
        <f>(start_2000!I47-start_2000!I46)/start_2000!I46</f>
        <v>7.5875486381323076E-2</v>
      </c>
      <c r="J47" s="3">
        <f>(start_2000!J47-start_2000!J46)/start_2000!J46</f>
        <v>1.8798313422347154E-2</v>
      </c>
      <c r="K47" s="3">
        <f>(start_2000!K47-start_2000!K46)/start_2000!K46</f>
        <v>0.11492734478203424</v>
      </c>
      <c r="L47" s="3">
        <f>(start_2000!L47-start_2000!L46)/start_2000!L46</f>
        <v>0</v>
      </c>
      <c r="M47" s="3">
        <f>(start_2000!M47-start_2000!M46)/start_2000!M46</f>
        <v>-1.7729482413497238E-2</v>
      </c>
      <c r="N47" s="3">
        <f>(start_2000!N47-start_2000!N46)/start_2000!N46</f>
        <v>4.339011125792306E-2</v>
      </c>
      <c r="O47" s="3">
        <f>(start_2000!O47-start_2000!O46)/start_2000!O46</f>
        <v>-0.2122501063377287</v>
      </c>
      <c r="P47" s="3">
        <f>(start_2000!P47-start_2000!P46)/start_2000!P46</f>
        <v>-0.19926199261992622</v>
      </c>
      <c r="Q47" s="3">
        <f>(start_2000!Q47-start_2000!Q46)/start_2000!Q46</f>
        <v>5.1257088436354237E-2</v>
      </c>
      <c r="R47" s="3">
        <f>(start_2000!R47-start_2000!R46)/start_2000!R46</f>
        <v>0.99189918991899195</v>
      </c>
      <c r="S47" s="3">
        <f>(start_2000!S47-start_2000!S46)/start_2000!S46</f>
        <v>0.9213483146067416</v>
      </c>
      <c r="T47" s="3">
        <f>(start_2000!T47-start_2000!T46)/start_2000!T46</f>
        <v>-5.6322008103707613E-3</v>
      </c>
      <c r="U47" s="3">
        <f>(start_2000!U47-start_2000!U46)/start_2000!U46</f>
        <v>-1.0620824053452116</v>
      </c>
      <c r="V47" s="3">
        <f>(start_2000!V47-start_2000!V46)/start_2000!V46</f>
        <v>-1.070263488080301</v>
      </c>
      <c r="W47" s="3">
        <f>(start_2000!W47-start_2000!W46)/start_2000!W46</f>
        <v>-1.6911426705054074E-2</v>
      </c>
      <c r="X47" s="3">
        <f>(start_2000!X47-start_2000!X46)/start_2000!X46</f>
        <v>-1.2595510043324143</v>
      </c>
      <c r="Y47" s="3">
        <f>(start_2000!Y47-start_2000!Y46)/start_2000!Y46</f>
        <v>-1.2903780068728521</v>
      </c>
      <c r="Z47" s="3">
        <f>(start_2000!Z47-start_2000!Z46)/start_2000!Z46</f>
        <v>0.29071159685437598</v>
      </c>
      <c r="AA47" s="3">
        <f>(start_2000!AA47-start_2000!AA46)/start_2000!AA46</f>
        <v>-5.1374970869261247</v>
      </c>
      <c r="AB47" s="3">
        <f>(start_2000!AB47-start_2000!AB46)/start_2000!AB46</f>
        <v>-3.2224770642201834</v>
      </c>
      <c r="AC47" s="3">
        <f>(start_2000!AC47-start_2000!AC46)/start_2000!AC46</f>
        <v>0.20767243723375328</v>
      </c>
      <c r="AD47" s="3">
        <f>(start_2000!AD47-start_2000!AD46)/start_2000!AD46</f>
        <v>6.9725828038577423E-2</v>
      </c>
      <c r="AE47" s="3">
        <f>(start_2000!AE47-start_2000!AE46)/start_2000!AE46</f>
        <v>-0.21146496815286625</v>
      </c>
      <c r="AF47" s="3">
        <f>(start_2000!AF47-start_2000!AF46)/start_2000!AF46</f>
        <v>-0.19235225955967566</v>
      </c>
      <c r="AG47" s="3">
        <f>(start_2000!AG47-start_2000!AG46)/start_2000!AG46</f>
        <v>9.1194225629235751E-2</v>
      </c>
      <c r="AH47" s="3">
        <f>(start_2000!AH47-start_2000!AH46)/start_2000!AH46</f>
        <v>1.8059100067159166</v>
      </c>
      <c r="AI47" s="3">
        <f>(start_2000!AI47-start_2000!AI46)/start_2000!AI46</f>
        <v>1.5835694050991502</v>
      </c>
      <c r="AJ47" s="3">
        <f>(start_2000!AJ47-start_2000!AJ46)/start_2000!AJ46</f>
        <v>2.0007459561015236E-2</v>
      </c>
      <c r="AK47" s="3">
        <f>(start_2000!AK47-start_2000!AK46)/start_2000!AK46</f>
        <v>2.7834206334024895E-2</v>
      </c>
      <c r="AL47" s="3">
        <f>(start_2000!AL47-start_2000!AL46)/start_2000!AL46</f>
        <v>1.8924514407640092E-2</v>
      </c>
      <c r="AM47" s="3">
        <f>(start_2000!AM47-start_2000!AM46)/start_2000!AM46</f>
        <v>-2.2752736709227915E-2</v>
      </c>
      <c r="AN47" s="3" t="e">
        <f>(start_2000!AN47-start_2000!AN46)/start_2000!AN46</f>
        <v>#DIV/0!</v>
      </c>
      <c r="AO47" s="3">
        <f>(start_2000!AO47-start_2000!AO46)/start_2000!AO46</f>
        <v>6.3112325309638137E-3</v>
      </c>
      <c r="AP47" s="3" t="e">
        <f>(start_2000!AP47-start_2000!AP46)/start_2000!AP46</f>
        <v>#DIV/0!</v>
      </c>
      <c r="AQ47" s="3" t="e">
        <f>(start_2000!AQ47-start_2000!AQ46)/start_2000!AQ46</f>
        <v>#DIV/0!</v>
      </c>
      <c r="AR47" s="3">
        <f>(start_2000!AR47-start_2000!AR46)/start_2000!AR46</f>
        <v>4.027590261322752E-2</v>
      </c>
      <c r="AS47" s="3">
        <f>(start_2000!AS47-start_2000!AS46)/start_2000!AS46</f>
        <v>-1.1498954417888106E-3</v>
      </c>
      <c r="AT47" s="3">
        <f>(start_2000!AT47-start_2000!AT46)/start_2000!AT46</f>
        <v>7.1836327012540738E-2</v>
      </c>
      <c r="AU47" s="3">
        <f>(start_2000!AU47-start_2000!AU46)/start_2000!AU46</f>
        <v>9.9121702865794816E-4</v>
      </c>
      <c r="AV47" s="3">
        <f>(start_2000!AV47-start_2000!AV46)/start_2000!AV46</f>
        <v>-3.6397061865317739E-3</v>
      </c>
      <c r="AW47" s="3">
        <f>(start_2000!AW47-start_2000!AW46)/start_2000!AW46</f>
        <v>0.34375</v>
      </c>
      <c r="AX47" s="3">
        <f>(start_2000!AX47-start_2000!AX46)/start_2000!AX46</f>
        <v>6.7104902766365465E-2</v>
      </c>
      <c r="AY47" s="3">
        <f>start_2000!AY47</f>
        <v>0.31</v>
      </c>
      <c r="AZ47" s="3">
        <f>(start_2000!AZ47-start_2000!AZ46)/start_2000!AZ46</f>
        <v>4.4084821428571432E-2</v>
      </c>
      <c r="BA47" s="3" t="e">
        <f>(start_2000!BA47-start_2000!BA46)/start_2000!BA46</f>
        <v>#DIV/0!</v>
      </c>
      <c r="BB47" s="3">
        <f>(start_2000!BB47-start_2000!BB46)/start_2000!BB46</f>
        <v>-8.7952207102555777E-3</v>
      </c>
      <c r="BC47" s="3">
        <f>(start_2000!BC47-start_2000!BC46)/start_2000!BC46</f>
        <v>2.3858921161825586E-2</v>
      </c>
      <c r="BD47" s="3">
        <f>(start_2000!BD47-start_2000!BD46)/start_2000!BD46</f>
        <v>1.0134170710819209E-2</v>
      </c>
      <c r="BE47" s="3">
        <f>(start_2000!BE47-start_2000!BE46)/start_2000!BE46</f>
        <v>2.5567824534044371E-2</v>
      </c>
      <c r="BF47" s="3">
        <f>(start_2000!BF47-start_2000!BF46)/start_2000!BF46</f>
        <v>-2.8045770697778774E-3</v>
      </c>
      <c r="BG47" s="3">
        <f>(start_2000!BG47-start_2000!BG46)/start_2000!BG46</f>
        <v>1.388172501177367E-2</v>
      </c>
      <c r="BH47" s="3">
        <f>(start_2000!BH47-start_2000!BH46)/start_2000!BH46</f>
        <v>4.4454689146469967E-2</v>
      </c>
      <c r="BI47" s="3">
        <f>(start_2000!BI47-start_2000!BI46)/start_2000!BI46</f>
        <v>-3.0710172744721716E-2</v>
      </c>
      <c r="BJ47" s="3">
        <f>(start_2000!BJ47-start_2000!BJ46)/start_2000!BJ46</f>
        <v>4.5774647887323945E-2</v>
      </c>
    </row>
    <row r="48" spans="1:62" x14ac:dyDescent="0.25">
      <c r="A48" s="1">
        <f>start_2000!A48</f>
        <v>37926</v>
      </c>
      <c r="B48" s="3">
        <f>(start_2000!B48-start_2000!B47)/start_2000!B47</f>
        <v>1.4013780217214124E-3</v>
      </c>
      <c r="C48" s="3">
        <f>(start_2000!C48-start_2000!C47)/start_2000!C47</f>
        <v>-4.0217277760367697E-3</v>
      </c>
      <c r="D48" s="3">
        <f>(start_2000!D48-start_2000!D47)/start_2000!D47</f>
        <v>2.4778919962292947E-2</v>
      </c>
      <c r="E48" s="3">
        <f>(start_2000!E48-start_2000!E47)/start_2000!E47</f>
        <v>4.0586245772266202E-2</v>
      </c>
      <c r="F48" s="3">
        <f>(start_2000!F48-start_2000!F47)/start_2000!F47</f>
        <v>1.1671380734094086E-2</v>
      </c>
      <c r="G48" s="3">
        <f>(start_2000!G48-start_2000!G47)/start_2000!G47</f>
        <v>-1.9775521111705024E-2</v>
      </c>
      <c r="H48" s="3">
        <f>(start_2000!H48-start_2000!H47)/start_2000!H47</f>
        <v>4.9938592257367737E-3</v>
      </c>
      <c r="I48" s="3">
        <f>(start_2000!I48-start_2000!I47)/start_2000!I47</f>
        <v>-4.3399638336347232E-2</v>
      </c>
      <c r="J48" s="3">
        <f>(start_2000!J48-start_2000!J47)/start_2000!J47</f>
        <v>1.6209691326090705E-2</v>
      </c>
      <c r="K48" s="3">
        <f>(start_2000!K48-start_2000!K47)/start_2000!K47</f>
        <v>-0.34834123222748814</v>
      </c>
      <c r="L48" s="3">
        <f>(start_2000!L48-start_2000!L47)/start_2000!L47</f>
        <v>0</v>
      </c>
      <c r="M48" s="3">
        <f>(start_2000!M48-start_2000!M47)/start_2000!M47</f>
        <v>0</v>
      </c>
      <c r="N48" s="3">
        <f>(start_2000!N48-start_2000!N47)/start_2000!N47</f>
        <v>0</v>
      </c>
      <c r="O48" s="3">
        <f>(start_2000!O48-start_2000!O47)/start_2000!O47</f>
        <v>0</v>
      </c>
      <c r="P48" s="3">
        <f>(start_2000!P48-start_2000!P47)/start_2000!P47</f>
        <v>0</v>
      </c>
      <c r="Q48" s="3">
        <f>(start_2000!Q48-start_2000!Q47)/start_2000!Q47</f>
        <v>0</v>
      </c>
      <c r="R48" s="3">
        <f>(start_2000!R48-start_2000!R47)/start_2000!R47</f>
        <v>0</v>
      </c>
      <c r="S48" s="3">
        <f>(start_2000!S48-start_2000!S47)/start_2000!S47</f>
        <v>0</v>
      </c>
      <c r="T48" s="3">
        <f>(start_2000!T48-start_2000!T47)/start_2000!T47</f>
        <v>0</v>
      </c>
      <c r="U48" s="3">
        <f>(start_2000!U48-start_2000!U47)/start_2000!U47</f>
        <v>0</v>
      </c>
      <c r="V48" s="3">
        <f>(start_2000!V48-start_2000!V47)/start_2000!V47</f>
        <v>0</v>
      </c>
      <c r="W48" s="3">
        <f>(start_2000!W48-start_2000!W47)/start_2000!W47</f>
        <v>0</v>
      </c>
      <c r="X48" s="3">
        <f>(start_2000!X48-start_2000!X47)/start_2000!X47</f>
        <v>0</v>
      </c>
      <c r="Y48" s="3">
        <f>(start_2000!Y48-start_2000!Y47)/start_2000!Y47</f>
        <v>0</v>
      </c>
      <c r="Z48" s="3">
        <f>(start_2000!Z48-start_2000!Z47)/start_2000!Z47</f>
        <v>0</v>
      </c>
      <c r="AA48" s="3">
        <f>(start_2000!AA48-start_2000!AA47)/start_2000!AA47</f>
        <v>0</v>
      </c>
      <c r="AB48" s="3">
        <f>(start_2000!AB48-start_2000!AB47)/start_2000!AB47</f>
        <v>0</v>
      </c>
      <c r="AC48" s="3">
        <f>(start_2000!AC48-start_2000!AC47)/start_2000!AC47</f>
        <v>0</v>
      </c>
      <c r="AD48" s="3">
        <f>(start_2000!AD48-start_2000!AD47)/start_2000!AD47</f>
        <v>0</v>
      </c>
      <c r="AE48" s="3">
        <f>(start_2000!AE48-start_2000!AE47)/start_2000!AE47</f>
        <v>0</v>
      </c>
      <c r="AF48" s="3">
        <f>(start_2000!AF48-start_2000!AF47)/start_2000!AF47</f>
        <v>0</v>
      </c>
      <c r="AG48" s="3">
        <f>(start_2000!AG48-start_2000!AG47)/start_2000!AG47</f>
        <v>0</v>
      </c>
      <c r="AH48" s="3">
        <f>(start_2000!AH48-start_2000!AH47)/start_2000!AH47</f>
        <v>0</v>
      </c>
      <c r="AI48" s="3">
        <f>(start_2000!AI48-start_2000!AI47)/start_2000!AI47</f>
        <v>0</v>
      </c>
      <c r="AJ48" s="3">
        <f>(start_2000!AJ48-start_2000!AJ47)/start_2000!AJ47</f>
        <v>8.2357006119922506E-3</v>
      </c>
      <c r="AK48" s="3">
        <f>(start_2000!AK48-start_2000!AK47)/start_2000!AK47</f>
        <v>1.6438242542563646E-2</v>
      </c>
      <c r="AL48" s="3">
        <f>(start_2000!AL48-start_2000!AL47)/start_2000!AL47</f>
        <v>1.0748272676497753E-2</v>
      </c>
      <c r="AM48" s="3">
        <f>(start_2000!AM48-start_2000!AM47)/start_2000!AM47</f>
        <v>-9.7739750162252649E-3</v>
      </c>
      <c r="AN48" s="3" t="e">
        <f>(start_2000!AN48-start_2000!AN47)/start_2000!AN47</f>
        <v>#DIV/0!</v>
      </c>
      <c r="AO48" s="3">
        <f>(start_2000!AO48-start_2000!AO47)/start_2000!AO47</f>
        <v>-4.775850749783217E-2</v>
      </c>
      <c r="AP48" s="3" t="e">
        <f>(start_2000!AP48-start_2000!AP47)/start_2000!AP47</f>
        <v>#DIV/0!</v>
      </c>
      <c r="AQ48" s="3" t="e">
        <f>(start_2000!AQ48-start_2000!AQ47)/start_2000!AQ47</f>
        <v>#DIV/0!</v>
      </c>
      <c r="AR48" s="3">
        <f>(start_2000!AR48-start_2000!AR47)/start_2000!AR47</f>
        <v>0.10335048213588971</v>
      </c>
      <c r="AS48" s="3">
        <f>(start_2000!AS48-start_2000!AS47)/start_2000!AS47</f>
        <v>2.8731429368378553E-2</v>
      </c>
      <c r="AT48" s="3">
        <f>(start_2000!AT48-start_2000!AT47)/start_2000!AT47</f>
        <v>2.3426888000174777E-2</v>
      </c>
      <c r="AU48" s="3">
        <f>(start_2000!AU48-start_2000!AU47)/start_2000!AU47</f>
        <v>6.9417289549171032E-3</v>
      </c>
      <c r="AV48" s="3">
        <f>(start_2000!AV48-start_2000!AV47)/start_2000!AV47</f>
        <v>4.9035795820660671E-3</v>
      </c>
      <c r="AW48" s="3">
        <f>(start_2000!AW48-start_2000!AW47)/start_2000!AW47</f>
        <v>-0.28372093023255812</v>
      </c>
      <c r="AX48" s="3">
        <f>(start_2000!AX48-start_2000!AX47)/start_2000!AX47</f>
        <v>5.390143737166328E-2</v>
      </c>
      <c r="AY48" s="3">
        <f>start_2000!AY48</f>
        <v>0.57999999999999996</v>
      </c>
      <c r="AZ48" s="3">
        <f>(start_2000!AZ48-start_2000!AZ47)/start_2000!AZ47</f>
        <v>0.13415285943345803</v>
      </c>
      <c r="BA48" s="3" t="e">
        <f>(start_2000!BA48-start_2000!BA47)/start_2000!BA47</f>
        <v>#DIV/0!</v>
      </c>
      <c r="BB48" s="3">
        <f>(start_2000!BB48-start_2000!BB47)/start_2000!BB47</f>
        <v>7.2492884647580871E-2</v>
      </c>
      <c r="BC48" s="3">
        <f>(start_2000!BC48-start_2000!BC47)/start_2000!BC47</f>
        <v>-5.6737588652482143E-2</v>
      </c>
      <c r="BD48" s="3">
        <f>(start_2000!BD48-start_2000!BD47)/start_2000!BD47</f>
        <v>8.421647590787068E-2</v>
      </c>
      <c r="BE48" s="3">
        <f>(start_2000!BE48-start_2000!BE47)/start_2000!BE47</f>
        <v>3.4961433283873092E-2</v>
      </c>
      <c r="BF48" s="3">
        <f>(start_2000!BF48-start_2000!BF47)/start_2000!BF47</f>
        <v>3.7124535943300709E-3</v>
      </c>
      <c r="BG48" s="3">
        <f>(start_2000!BG48-start_2000!BG47)/start_2000!BG47</f>
        <v>2.5237779252377721E-2</v>
      </c>
      <c r="BH48" s="3">
        <f>(start_2000!BH48-start_2000!BH47)/start_2000!BH47</f>
        <v>4.8363705151648825E-2</v>
      </c>
      <c r="BI48" s="3">
        <f>(start_2000!BI48-start_2000!BI47)/start_2000!BI47</f>
        <v>-2.5742574257425724E-2</v>
      </c>
      <c r="BJ48" s="3">
        <f>(start_2000!BJ48-start_2000!BJ47)/start_2000!BJ47</f>
        <v>2.0202020202020202E-3</v>
      </c>
    </row>
    <row r="49" spans="1:62" x14ac:dyDescent="0.25">
      <c r="A49" s="1">
        <f>start_2000!A49</f>
        <v>37956</v>
      </c>
      <c r="B49" s="3">
        <f>(start_2000!B49-start_2000!B48)/start_2000!B48</f>
        <v>-2.4489795918366617E-3</v>
      </c>
      <c r="C49" s="3">
        <f>(start_2000!C49-start_2000!C48)/start_2000!C48</f>
        <v>0.13854947821070848</v>
      </c>
      <c r="D49" s="3">
        <f>(start_2000!D49-start_2000!D48)/start_2000!D48</f>
        <v>0.10591791142844627</v>
      </c>
      <c r="E49" s="3">
        <f>(start_2000!E49-start_2000!E48)/start_2000!E48</f>
        <v>0.12513542795232929</v>
      </c>
      <c r="F49" s="3">
        <f>(start_2000!F49-start_2000!F48)/start_2000!F48</f>
        <v>5.2895430297576963E-2</v>
      </c>
      <c r="G49" s="3">
        <f>(start_2000!G49-start_2000!G48)/start_2000!G48</f>
        <v>5.343511450381682E-2</v>
      </c>
      <c r="H49" s="3">
        <f>(start_2000!H49-start_2000!H48)/start_2000!H48</f>
        <v>1.5601373263211952E-2</v>
      </c>
      <c r="I49" s="3">
        <f>(start_2000!I49-start_2000!I48)/start_2000!I48</f>
        <v>7.3724007561436614E-2</v>
      </c>
      <c r="J49" s="3">
        <f>(start_2000!J49-start_2000!J48)/start_2000!J48</f>
        <v>3.2071949770914647E-2</v>
      </c>
      <c r="K49" s="3">
        <f>(start_2000!K49-start_2000!K48)/start_2000!K48</f>
        <v>-0.35454545454545455</v>
      </c>
      <c r="L49" s="3">
        <f>(start_2000!L49-start_2000!L48)/start_2000!L48</f>
        <v>0</v>
      </c>
      <c r="M49" s="3">
        <f>(start_2000!M49-start_2000!M48)/start_2000!M48</f>
        <v>-1.7467248908297605E-3</v>
      </c>
      <c r="N49" s="3">
        <f>(start_2000!N49-start_2000!N48)/start_2000!N48</f>
        <v>0</v>
      </c>
      <c r="O49" s="3">
        <f>(start_2000!O49-start_2000!O48)/start_2000!O48</f>
        <v>0</v>
      </c>
      <c r="P49" s="3">
        <f>(start_2000!P49-start_2000!P48)/start_2000!P48</f>
        <v>0</v>
      </c>
      <c r="Q49" s="3">
        <f>(start_2000!Q49-start_2000!Q48)/start_2000!Q48</f>
        <v>0</v>
      </c>
      <c r="R49" s="3">
        <f>(start_2000!R49-start_2000!R48)/start_2000!R48</f>
        <v>0</v>
      </c>
      <c r="S49" s="3">
        <f>(start_2000!S49-start_2000!S48)/start_2000!S48</f>
        <v>0</v>
      </c>
      <c r="T49" s="3">
        <f>(start_2000!T49-start_2000!T48)/start_2000!T48</f>
        <v>0</v>
      </c>
      <c r="U49" s="3">
        <f>(start_2000!U49-start_2000!U48)/start_2000!U48</f>
        <v>0</v>
      </c>
      <c r="V49" s="3">
        <f>(start_2000!V49-start_2000!V48)/start_2000!V48</f>
        <v>0</v>
      </c>
      <c r="W49" s="3">
        <f>(start_2000!W49-start_2000!W48)/start_2000!W48</f>
        <v>0</v>
      </c>
      <c r="X49" s="3">
        <f>(start_2000!X49-start_2000!X48)/start_2000!X48</f>
        <v>0</v>
      </c>
      <c r="Y49" s="3">
        <f>(start_2000!Y49-start_2000!Y48)/start_2000!Y48</f>
        <v>0</v>
      </c>
      <c r="Z49" s="3">
        <f>(start_2000!Z49-start_2000!Z48)/start_2000!Z48</f>
        <v>0</v>
      </c>
      <c r="AA49" s="3">
        <f>(start_2000!AA49-start_2000!AA48)/start_2000!AA48</f>
        <v>0</v>
      </c>
      <c r="AB49" s="3">
        <f>(start_2000!AB49-start_2000!AB48)/start_2000!AB48</f>
        <v>0</v>
      </c>
      <c r="AC49" s="3">
        <f>(start_2000!AC49-start_2000!AC48)/start_2000!AC48</f>
        <v>0</v>
      </c>
      <c r="AD49" s="3">
        <f>(start_2000!AD49-start_2000!AD48)/start_2000!AD48</f>
        <v>0</v>
      </c>
      <c r="AE49" s="3">
        <f>(start_2000!AE49-start_2000!AE48)/start_2000!AE48</f>
        <v>0</v>
      </c>
      <c r="AF49" s="3">
        <f>(start_2000!AF49-start_2000!AF48)/start_2000!AF48</f>
        <v>0</v>
      </c>
      <c r="AG49" s="3">
        <f>(start_2000!AG49-start_2000!AG48)/start_2000!AG48</f>
        <v>0</v>
      </c>
      <c r="AH49" s="3">
        <f>(start_2000!AH49-start_2000!AH48)/start_2000!AH48</f>
        <v>0</v>
      </c>
      <c r="AI49" s="3">
        <f>(start_2000!AI49-start_2000!AI48)/start_2000!AI48</f>
        <v>0</v>
      </c>
      <c r="AJ49" s="3">
        <f>(start_2000!AJ49-start_2000!AJ48)/start_2000!AJ48</f>
        <v>3.7128776758339518E-2</v>
      </c>
      <c r="AK49" s="3">
        <f>(start_2000!AK49-start_2000!AK48)/start_2000!AK48</f>
        <v>9.1431364273226283E-3</v>
      </c>
      <c r="AL49" s="3">
        <f>(start_2000!AL49-start_2000!AL48)/start_2000!AL48</f>
        <v>2.9276114704018443E-2</v>
      </c>
      <c r="AM49" s="3">
        <f>(start_2000!AM49-start_2000!AM48)/start_2000!AM48</f>
        <v>8.1287280273877022E-2</v>
      </c>
      <c r="AN49" s="3" t="e">
        <f>(start_2000!AN49-start_2000!AN48)/start_2000!AN48</f>
        <v>#DIV/0!</v>
      </c>
      <c r="AO49" s="3">
        <f>(start_2000!AO49-start_2000!AO48)/start_2000!AO48</f>
        <v>8.8861203914242654E-3</v>
      </c>
      <c r="AP49" s="3" t="e">
        <f>(start_2000!AP49-start_2000!AP48)/start_2000!AP48</f>
        <v>#DIV/0!</v>
      </c>
      <c r="AQ49" s="3" t="e">
        <f>(start_2000!AQ49-start_2000!AQ48)/start_2000!AQ48</f>
        <v>#DIV/0!</v>
      </c>
      <c r="AR49" s="3">
        <f>(start_2000!AR49-start_2000!AR48)/start_2000!AR48</f>
        <v>-3.1433357319110969E-2</v>
      </c>
      <c r="AS49" s="3">
        <f>(start_2000!AS49-start_2000!AS48)/start_2000!AS48</f>
        <v>4.8695468627668333E-2</v>
      </c>
      <c r="AT49" s="3">
        <f>(start_2000!AT49-start_2000!AT48)/start_2000!AT48</f>
        <v>3.4977624854573758E-2</v>
      </c>
      <c r="AU49" s="3">
        <f>(start_2000!AU49-start_2000!AU48)/start_2000!AU48</f>
        <v>-8.3156724046932941E-3</v>
      </c>
      <c r="AV49" s="3">
        <f>(start_2000!AV49-start_2000!AV48)/start_2000!AV48</f>
        <v>3.8802546646875291E-4</v>
      </c>
      <c r="AW49" s="3">
        <f>(start_2000!AW49-start_2000!AW48)/start_2000!AW48</f>
        <v>-0.14285714285714285</v>
      </c>
      <c r="AX49" s="3">
        <f>(start_2000!AX49-start_2000!AX48)/start_2000!AX48</f>
        <v>-6.2104237700925574E-2</v>
      </c>
      <c r="AY49" s="3">
        <f>start_2000!AY49</f>
        <v>0.42</v>
      </c>
      <c r="AZ49" s="3">
        <f>(start_2000!AZ49-start_2000!AZ48)/start_2000!AZ48</f>
        <v>-1.413760603204524E-2</v>
      </c>
      <c r="BA49" s="3" t="e">
        <f>(start_2000!BA49-start_2000!BA48)/start_2000!BA48</f>
        <v>#DIV/0!</v>
      </c>
      <c r="BB49" s="3">
        <f>(start_2000!BB49-start_2000!BB48)/start_2000!BB48</f>
        <v>-3.0596315953793331E-2</v>
      </c>
      <c r="BC49" s="3">
        <f>(start_2000!BC49-start_2000!BC48)/start_2000!BC48</f>
        <v>-5.1557465091299721E-2</v>
      </c>
      <c r="BD49" s="3">
        <f>(start_2000!BD49-start_2000!BD48)/start_2000!BD48</f>
        <v>-4.1574351622572628E-2</v>
      </c>
      <c r="BE49" s="3">
        <f>(start_2000!BE49-start_2000!BE48)/start_2000!BE48</f>
        <v>-1.1433920235076634E-2</v>
      </c>
      <c r="BF49" s="3">
        <f>(start_2000!BF49-start_2000!BF48)/start_2000!BF48</f>
        <v>5.0437121721587088E-3</v>
      </c>
      <c r="BG49" s="3">
        <f>(start_2000!BG49-start_2000!BG48)/start_2000!BG48</f>
        <v>6.3213307156264179E-2</v>
      </c>
      <c r="BH49" s="3">
        <f>(start_2000!BH49-start_2000!BH48)/start_2000!BH48</f>
        <v>0.10838445807770967</v>
      </c>
      <c r="BI49" s="3">
        <f>(start_2000!BI49-start_2000!BI48)/start_2000!BI48</f>
        <v>-4.2682926829268289E-2</v>
      </c>
      <c r="BJ49" s="3">
        <f>(start_2000!BJ49-start_2000!BJ48)/start_2000!BJ48</f>
        <v>-1.6633064516129031E-2</v>
      </c>
    </row>
    <row r="50" spans="1:62" x14ac:dyDescent="0.25">
      <c r="A50" s="1">
        <f>start_2000!A50</f>
        <v>37987</v>
      </c>
      <c r="B50" s="3">
        <f>(start_2000!B50-start_2000!B49)/start_2000!B49</f>
        <v>6.0790273556230534E-3</v>
      </c>
      <c r="C50" s="3">
        <f>(start_2000!C50-start_2000!C49)/start_2000!C49</f>
        <v>0.74833033945926031</v>
      </c>
      <c r="D50" s="3">
        <f>(start_2000!D50-start_2000!D49)/start_2000!D49</f>
        <v>-1.9804333188101556E-2</v>
      </c>
      <c r="E50" s="3">
        <f>(start_2000!E50-start_2000!E49)/start_2000!E49</f>
        <v>-0.29802599903707266</v>
      </c>
      <c r="F50" s="3">
        <f>(start_2000!F50-start_2000!F49)/start_2000!F49</f>
        <v>3.1955805151996093E-2</v>
      </c>
      <c r="G50" s="3">
        <f>(start_2000!G50-start_2000!G49)/start_2000!G49</f>
        <v>-6.8840579710145025E-2</v>
      </c>
      <c r="H50" s="3">
        <f>(start_2000!H50-start_2000!H49)/start_2000!H49</f>
        <v>1.9083915854726265E-2</v>
      </c>
      <c r="I50" s="3">
        <f>(start_2000!I50-start_2000!I49)/start_2000!I49</f>
        <v>3.8732394366197298E-2</v>
      </c>
      <c r="J50" s="3">
        <f>(start_2000!J50-start_2000!J49)/start_2000!J49</f>
        <v>0.26405787569878331</v>
      </c>
      <c r="K50" s="3">
        <f>(start_2000!K50-start_2000!K49)/start_2000!K49</f>
        <v>0.70704225352112671</v>
      </c>
      <c r="L50" s="3">
        <f>(start_2000!L50-start_2000!L49)/start_2000!L49</f>
        <v>0</v>
      </c>
      <c r="M50" s="3">
        <f>(start_2000!M50-start_2000!M49)/start_2000!M49</f>
        <v>0</v>
      </c>
      <c r="N50" s="3">
        <f>(start_2000!N50-start_2000!N49)/start_2000!N49</f>
        <v>-2.3629543812156596E-4</v>
      </c>
      <c r="O50" s="3">
        <f>(start_2000!O50-start_2000!O49)/start_2000!O49</f>
        <v>-1.0048596112311015</v>
      </c>
      <c r="P50" s="3">
        <f>(start_2000!P50-start_2000!P49)/start_2000!P49</f>
        <v>-1.0046082949308754</v>
      </c>
      <c r="Q50" s="3">
        <f>(start_2000!Q50-start_2000!Q49)/start_2000!Q49</f>
        <v>5.0083035052078291E-3</v>
      </c>
      <c r="R50" s="3">
        <f>(start_2000!R50-start_2000!R49)/start_2000!R49</f>
        <v>-0.9087211929507456</v>
      </c>
      <c r="S50" s="3">
        <f>(start_2000!S50-start_2000!S49)/start_2000!S49</f>
        <v>-0.90253411306042886</v>
      </c>
      <c r="T50" s="3">
        <f>(start_2000!T50-start_2000!T49)/start_2000!T49</f>
        <v>7.6418163612196974E-3</v>
      </c>
      <c r="U50" s="3">
        <f>(start_2000!U50-start_2000!U49)/start_2000!U49</f>
        <v>-2.3856502242152469</v>
      </c>
      <c r="V50" s="3">
        <f>(start_2000!V50-start_2000!V49)/start_2000!V49</f>
        <v>-2.3571428571428572</v>
      </c>
      <c r="W50" s="3">
        <f>(start_2000!W50-start_2000!W49)/start_2000!W49</f>
        <v>2.9734951026234187E-2</v>
      </c>
      <c r="X50" s="3">
        <f>(start_2000!X50-start_2000!X49)/start_2000!X49</f>
        <v>-2.8877086494688924</v>
      </c>
      <c r="Y50" s="3">
        <f>(start_2000!Y50-start_2000!Y49)/start_2000!Y49</f>
        <v>-2.7573964497041423</v>
      </c>
      <c r="Z50" s="3">
        <f>(start_2000!Z50-start_2000!Z49)/start_2000!Z49</f>
        <v>-1.8712569295504976E-2</v>
      </c>
      <c r="AA50" s="3">
        <f>(start_2000!AA50-start_2000!AA49)/start_2000!AA49</f>
        <v>-1.0410048439788218</v>
      </c>
      <c r="AB50" s="3">
        <f>(start_2000!AB50-start_2000!AB49)/start_2000!AB49</f>
        <v>-1.064327485380117</v>
      </c>
      <c r="AC50" s="3">
        <f>(start_2000!AC50-start_2000!AC49)/start_2000!AC49</f>
        <v>8.9592284743981843E-2</v>
      </c>
      <c r="AD50" s="3">
        <f>(start_2000!AD50-start_2000!AD49)/start_2000!AD49</f>
        <v>4.6513262037721999E-2</v>
      </c>
      <c r="AE50" s="3">
        <f>(start_2000!AE50-start_2000!AE49)/start_2000!AE49</f>
        <v>-0.35573505654281096</v>
      </c>
      <c r="AF50" s="3">
        <f>(start_2000!AF50-start_2000!AF49)/start_2000!AF49</f>
        <v>-0.33285509325681484</v>
      </c>
      <c r="AG50" s="3">
        <f>(start_2000!AG50-start_2000!AG49)/start_2000!AG49</f>
        <v>5.39325697463812E-2</v>
      </c>
      <c r="AH50" s="3">
        <f>(start_2000!AH50-start_2000!AH49)/start_2000!AH49</f>
        <v>-0.44040210627094306</v>
      </c>
      <c r="AI50" s="3">
        <f>(start_2000!AI50-start_2000!AI49)/start_2000!AI49</f>
        <v>-0.40899122807017541</v>
      </c>
      <c r="AJ50" s="3">
        <f>(start_2000!AJ50-start_2000!AJ49)/start_2000!AJ49</f>
        <v>4.1027347815619272E-2</v>
      </c>
      <c r="AK50" s="3">
        <f>(start_2000!AK50-start_2000!AK49)/start_2000!AK49</f>
        <v>7.2059564987520058E-2</v>
      </c>
      <c r="AL50" s="3">
        <f>(start_2000!AL50-start_2000!AL49)/start_2000!AL49</f>
        <v>4.8010241532700948E-2</v>
      </c>
      <c r="AM50" s="3">
        <f>(start_2000!AM50-start_2000!AM49)/start_2000!AM49</f>
        <v>8.0572126757121332E-2</v>
      </c>
      <c r="AN50" s="3" t="e">
        <f>(start_2000!AN50-start_2000!AN49)/start_2000!AN49</f>
        <v>#DIV/0!</v>
      </c>
      <c r="AO50" s="3">
        <f>(start_2000!AO50-start_2000!AO49)/start_2000!AO49</f>
        <v>5.7962123292603522E-2</v>
      </c>
      <c r="AP50" s="3" t="e">
        <f>(start_2000!AP50-start_2000!AP49)/start_2000!AP49</f>
        <v>#DIV/0!</v>
      </c>
      <c r="AQ50" s="3" t="e">
        <f>(start_2000!AQ50-start_2000!AQ49)/start_2000!AQ49</f>
        <v>#DIV/0!</v>
      </c>
      <c r="AR50" s="3">
        <f>(start_2000!AR50-start_2000!AR49)/start_2000!AR49</f>
        <v>6.9209385546799632E-2</v>
      </c>
      <c r="AS50" s="3">
        <f>(start_2000!AS50-start_2000!AS49)/start_2000!AS49</f>
        <v>1.4496856653620323E-2</v>
      </c>
      <c r="AT50" s="3">
        <f>(start_2000!AT50-start_2000!AT49)/start_2000!AT49</f>
        <v>6.478537059172336E-2</v>
      </c>
      <c r="AU50" s="3">
        <f>(start_2000!AU50-start_2000!AU49)/start_2000!AU49</f>
        <v>-3.0178105877505672E-2</v>
      </c>
      <c r="AV50" s="3">
        <f>(start_2000!AV50-start_2000!AV49)/start_2000!AV49</f>
        <v>-1.0918202476608818E-2</v>
      </c>
      <c r="AW50" s="3">
        <f>(start_2000!AW50-start_2000!AW49)/start_2000!AW49</f>
        <v>0.2196969696969697</v>
      </c>
      <c r="AX50" s="3">
        <f>(start_2000!AX50-start_2000!AX49)/start_2000!AX49</f>
        <v>3.1160737470786883E-2</v>
      </c>
      <c r="AY50" s="3">
        <f>start_2000!AY50</f>
        <v>0.46</v>
      </c>
      <c r="AZ50" s="3">
        <f>(start_2000!AZ50-start_2000!AZ49)/start_2000!AZ49</f>
        <v>0.30927342256214146</v>
      </c>
      <c r="BA50" s="3" t="e">
        <f>(start_2000!BA50-start_2000!BA49)/start_2000!BA49</f>
        <v>#DIV/0!</v>
      </c>
      <c r="BB50" s="3">
        <f>(start_2000!BB50-start_2000!BB49)/start_2000!BB49</f>
        <v>7.3913043478260804E-2</v>
      </c>
      <c r="BC50" s="3">
        <f>(start_2000!BC50-start_2000!BC49)/start_2000!BC49</f>
        <v>3.5107587768969481E-2</v>
      </c>
      <c r="BD50" s="3">
        <f>(start_2000!BD50-start_2000!BD49)/start_2000!BD49</f>
        <v>6.241501223823754E-2</v>
      </c>
      <c r="BE50" s="3">
        <f>(start_2000!BE50-start_2000!BE49)/start_2000!BE49</f>
        <v>4.6708137068066487E-2</v>
      </c>
      <c r="BF50" s="3">
        <f>(start_2000!BF50-start_2000!BF49)/start_2000!BF49</f>
        <v>4.1262406601985059E-3</v>
      </c>
      <c r="BG50" s="3">
        <f>(start_2000!BG50-start_2000!BG49)/start_2000!BG49</f>
        <v>1.8526409772528958E-2</v>
      </c>
      <c r="BH50" s="3">
        <f>(start_2000!BH50-start_2000!BH49)/start_2000!BH49</f>
        <v>1.1449967440850799E-2</v>
      </c>
      <c r="BI50" s="3">
        <f>(start_2000!BI50-start_2000!BI49)/start_2000!BI49</f>
        <v>-2.7600849256900189E-2</v>
      </c>
      <c r="BJ50" s="3">
        <f>(start_2000!BJ50-start_2000!BJ49)/start_2000!BJ49</f>
        <v>6.5436528276097722E-2</v>
      </c>
    </row>
    <row r="51" spans="1:62" x14ac:dyDescent="0.25">
      <c r="A51" s="1">
        <f>start_2000!A51</f>
        <v>38018</v>
      </c>
      <c r="B51" s="3">
        <f>(start_2000!B51-start_2000!B50)/start_2000!B50</f>
        <v>6.9718800836628255E-4</v>
      </c>
      <c r="C51" s="3">
        <f>(start_2000!C51-start_2000!C50)/start_2000!C50</f>
        <v>-0.47870014226250068</v>
      </c>
      <c r="D51" s="3">
        <f>(start_2000!D51-start_2000!D50)/start_2000!D50</f>
        <v>-1.4628035721501596E-2</v>
      </c>
      <c r="E51" s="3">
        <f>(start_2000!E51-start_2000!E50)/start_2000!E50</f>
        <v>0.47736625514403286</v>
      </c>
      <c r="F51" s="3">
        <f>(start_2000!F51-start_2000!F50)/start_2000!F50</f>
        <v>2.839312649729378E-3</v>
      </c>
      <c r="G51" s="3">
        <f>(start_2000!G51-start_2000!G50)/start_2000!G50</f>
        <v>0.23790994997220685</v>
      </c>
      <c r="H51" s="3">
        <f>(start_2000!H51-start_2000!H50)/start_2000!H50</f>
        <v>4.9343238735820713E-3</v>
      </c>
      <c r="I51" s="3">
        <f>(start_2000!I51-start_2000!I50)/start_2000!I50</f>
        <v>0.19830508474576269</v>
      </c>
      <c r="J51" s="3">
        <f>(start_2000!J51-start_2000!J50)/start_2000!J50</f>
        <v>-0.13618626430801248</v>
      </c>
      <c r="K51" s="3">
        <f>(start_2000!K51-start_2000!K50)/start_2000!K50</f>
        <v>0.16006600660066017</v>
      </c>
      <c r="L51" s="3">
        <f>(start_2000!L51-start_2000!L50)/start_2000!L50</f>
        <v>0</v>
      </c>
      <c r="M51" s="3">
        <f>(start_2000!M51-start_2000!M50)/start_2000!M50</f>
        <v>0</v>
      </c>
      <c r="N51" s="3">
        <f>(start_2000!N51-start_2000!N50)/start_2000!N50</f>
        <v>0</v>
      </c>
      <c r="O51" s="3">
        <f>(start_2000!O51-start_2000!O50)/start_2000!O50</f>
        <v>0</v>
      </c>
      <c r="P51" s="3">
        <f>(start_2000!P51-start_2000!P50)/start_2000!P50</f>
        <v>0</v>
      </c>
      <c r="Q51" s="3">
        <f>(start_2000!Q51-start_2000!Q50)/start_2000!Q50</f>
        <v>0</v>
      </c>
      <c r="R51" s="3">
        <f>(start_2000!R51-start_2000!R50)/start_2000!R50</f>
        <v>0</v>
      </c>
      <c r="S51" s="3">
        <f>(start_2000!S51-start_2000!S50)/start_2000!S50</f>
        <v>0</v>
      </c>
      <c r="T51" s="3">
        <f>(start_2000!T51-start_2000!T50)/start_2000!T50</f>
        <v>0</v>
      </c>
      <c r="U51" s="3">
        <f>(start_2000!U51-start_2000!U50)/start_2000!U50</f>
        <v>0</v>
      </c>
      <c r="V51" s="3">
        <f>(start_2000!V51-start_2000!V50)/start_2000!V50</f>
        <v>0</v>
      </c>
      <c r="W51" s="3">
        <f>(start_2000!W51-start_2000!W50)/start_2000!W50</f>
        <v>0</v>
      </c>
      <c r="X51" s="3">
        <f>(start_2000!X51-start_2000!X50)/start_2000!X50</f>
        <v>0</v>
      </c>
      <c r="Y51" s="3">
        <f>(start_2000!Y51-start_2000!Y50)/start_2000!Y50</f>
        <v>0</v>
      </c>
      <c r="Z51" s="3">
        <f>(start_2000!Z51-start_2000!Z50)/start_2000!Z50</f>
        <v>0</v>
      </c>
      <c r="AA51" s="3">
        <f>(start_2000!AA51-start_2000!AA50)/start_2000!AA50</f>
        <v>0</v>
      </c>
      <c r="AB51" s="3">
        <f>(start_2000!AB51-start_2000!AB50)/start_2000!AB50</f>
        <v>0</v>
      </c>
      <c r="AC51" s="3">
        <f>(start_2000!AC51-start_2000!AC50)/start_2000!AC50</f>
        <v>0</v>
      </c>
      <c r="AD51" s="3">
        <f>(start_2000!AD51-start_2000!AD50)/start_2000!AD50</f>
        <v>0</v>
      </c>
      <c r="AE51" s="3">
        <f>(start_2000!AE51-start_2000!AE50)/start_2000!AE50</f>
        <v>0</v>
      </c>
      <c r="AF51" s="3">
        <f>(start_2000!AF51-start_2000!AF50)/start_2000!AF50</f>
        <v>0</v>
      </c>
      <c r="AG51" s="3">
        <f>(start_2000!AG51-start_2000!AG50)/start_2000!AG50</f>
        <v>0</v>
      </c>
      <c r="AH51" s="3">
        <f>(start_2000!AH51-start_2000!AH50)/start_2000!AH50</f>
        <v>0</v>
      </c>
      <c r="AI51" s="3">
        <f>(start_2000!AI51-start_2000!AI50)/start_2000!AI50</f>
        <v>0</v>
      </c>
      <c r="AJ51" s="3">
        <f>(start_2000!AJ51-start_2000!AJ50)/start_2000!AJ50</f>
        <v>5.8303297888518671E-3</v>
      </c>
      <c r="AK51" s="3">
        <f>(start_2000!AK51-start_2000!AK50)/start_2000!AK50</f>
        <v>-2.3662490633954834E-2</v>
      </c>
      <c r="AL51" s="3">
        <f>(start_2000!AL51-start_2000!AL50)/start_2000!AL50</f>
        <v>9.5705496824552982E-3</v>
      </c>
      <c r="AM51" s="3">
        <f>(start_2000!AM51-start_2000!AM50)/start_2000!AM50</f>
        <v>5.7392195833752657E-2</v>
      </c>
      <c r="AN51" s="3" t="e">
        <f>(start_2000!AN51-start_2000!AN50)/start_2000!AN50</f>
        <v>#DIV/0!</v>
      </c>
      <c r="AO51" s="3">
        <f>(start_2000!AO51-start_2000!AO50)/start_2000!AO50</f>
        <v>-2.3945558607443778E-2</v>
      </c>
      <c r="AP51" s="3" t="e">
        <f>(start_2000!AP51-start_2000!AP50)/start_2000!AP50</f>
        <v>#DIV/0!</v>
      </c>
      <c r="AQ51" s="3" t="e">
        <f>(start_2000!AQ51-start_2000!AQ50)/start_2000!AQ50</f>
        <v>#DIV/0!</v>
      </c>
      <c r="AR51" s="3">
        <f>(start_2000!AR51-start_2000!AR50)/start_2000!AR50</f>
        <v>-4.4992748635276796E-2</v>
      </c>
      <c r="AS51" s="3">
        <f>(start_2000!AS51-start_2000!AS50)/start_2000!AS50</f>
        <v>-2.6066650726033581E-2</v>
      </c>
      <c r="AT51" s="3">
        <f>(start_2000!AT51-start_2000!AT50)/start_2000!AT50</f>
        <v>8.0428377884346567E-3</v>
      </c>
      <c r="AU51" s="3">
        <f>(start_2000!AU51-start_2000!AU50)/start_2000!AU50</f>
        <v>-1.5021302348099874E-2</v>
      </c>
      <c r="AV51" s="3">
        <f>(start_2000!AV51-start_2000!AV50)/start_2000!AV50</f>
        <v>-1.4110267245439735E-2</v>
      </c>
      <c r="AW51" s="3">
        <f>(start_2000!AW51-start_2000!AW50)/start_2000!AW50</f>
        <v>0.81366459627329191</v>
      </c>
      <c r="AX51" s="3">
        <f>(start_2000!AX51-start_2000!AX50)/start_2000!AX50</f>
        <v>-0.12440191387559803</v>
      </c>
      <c r="AY51" s="3">
        <f>start_2000!AY51</f>
        <v>-0.21</v>
      </c>
      <c r="AZ51" s="3">
        <f>(start_2000!AZ51-start_2000!AZ50)/start_2000!AZ50</f>
        <v>-5.732018985031033E-2</v>
      </c>
      <c r="BA51" s="3" t="e">
        <f>(start_2000!BA51-start_2000!BA50)/start_2000!BA50</f>
        <v>#DIV/0!</v>
      </c>
      <c r="BB51" s="3">
        <f>(start_2000!BB51-start_2000!BB50)/start_2000!BB50</f>
        <v>-0.14349977507872247</v>
      </c>
      <c r="BC51" s="3">
        <f>(start_2000!BC51-start_2000!BC50)/start_2000!BC50</f>
        <v>-0.13019693654266962</v>
      </c>
      <c r="BD51" s="3">
        <f>(start_2000!BD51-start_2000!BD50)/start_2000!BD50</f>
        <v>-0.12927172660949693</v>
      </c>
      <c r="BE51" s="3">
        <f>(start_2000!BE51-start_2000!BE50)/start_2000!BE50</f>
        <v>-3.9367914805908621E-2</v>
      </c>
      <c r="BF51" s="3">
        <f>(start_2000!BF51-start_2000!BF50)/start_2000!BF50</f>
        <v>2.8876055086628164E-3</v>
      </c>
      <c r="BG51" s="3">
        <f>(start_2000!BG51-start_2000!BG50)/start_2000!BG50</f>
        <v>-0.15978005339283577</v>
      </c>
      <c r="BH51" s="3">
        <f>(start_2000!BH51-start_2000!BH50)/start_2000!BH50</f>
        <v>-0.17656526637695155</v>
      </c>
      <c r="BI51" s="3">
        <f>(start_2000!BI51-start_2000!BI50)/start_2000!BI50</f>
        <v>-1.0917030567685551E-2</v>
      </c>
      <c r="BJ51" s="3">
        <f>(start_2000!BJ51-start_2000!BJ50)/start_2000!BJ50</f>
        <v>4.4579858883899932E-2</v>
      </c>
    </row>
    <row r="52" spans="1:62" x14ac:dyDescent="0.25">
      <c r="A52" s="1">
        <f>start_2000!A52</f>
        <v>38047</v>
      </c>
      <c r="B52" s="3">
        <f>(start_2000!B52-start_2000!B51)/start_2000!B51</f>
        <v>-3.7157454714352922E-3</v>
      </c>
      <c r="C52" s="3">
        <f>(start_2000!C52-start_2000!C51)/start_2000!C51</f>
        <v>-1.5868603916614023E-2</v>
      </c>
      <c r="D52" s="3">
        <f>(start_2000!D52-start_2000!D51)/start_2000!D51</f>
        <v>3.9573508304285424E-2</v>
      </c>
      <c r="E52" s="3">
        <f>(start_2000!E52-start_2000!E51)/start_2000!E51</f>
        <v>0.28644382544104002</v>
      </c>
      <c r="F52" s="3">
        <f>(start_2000!F52-start_2000!F51)/start_2000!F51</f>
        <v>1.6250331789895892E-2</v>
      </c>
      <c r="G52" s="3">
        <f>(start_2000!G52-start_2000!G51)/start_2000!G51</f>
        <v>0.11764705882352945</v>
      </c>
      <c r="H52" s="3">
        <f>(start_2000!H52-start_2000!H51)/start_2000!H51</f>
        <v>6.674804441945203E-3</v>
      </c>
      <c r="I52" s="3">
        <f>(start_2000!I52-start_2000!I51)/start_2000!I51</f>
        <v>0.15841584158415831</v>
      </c>
      <c r="J52" s="3">
        <f>(start_2000!J52-start_2000!J51)/start_2000!J51</f>
        <v>-2.7405511218190032E-2</v>
      </c>
      <c r="K52" s="3">
        <f>(start_2000!K52-start_2000!K51)/start_2000!K51</f>
        <v>0.96870554765291594</v>
      </c>
      <c r="L52" s="3">
        <f>(start_2000!L52-start_2000!L51)/start_2000!L51</f>
        <v>0</v>
      </c>
      <c r="M52" s="3">
        <f>(start_2000!M52-start_2000!M51)/start_2000!M51</f>
        <v>-1.1665208515602228E-3</v>
      </c>
      <c r="N52" s="3">
        <f>(start_2000!N52-start_2000!N51)/start_2000!N51</f>
        <v>0</v>
      </c>
      <c r="O52" s="3">
        <f>(start_2000!O52-start_2000!O51)/start_2000!O51</f>
        <v>0</v>
      </c>
      <c r="P52" s="3">
        <f>(start_2000!P52-start_2000!P51)/start_2000!P51</f>
        <v>0</v>
      </c>
      <c r="Q52" s="3">
        <f>(start_2000!Q52-start_2000!Q51)/start_2000!Q51</f>
        <v>0</v>
      </c>
      <c r="R52" s="3">
        <f>(start_2000!R52-start_2000!R51)/start_2000!R51</f>
        <v>0</v>
      </c>
      <c r="S52" s="3">
        <f>(start_2000!S52-start_2000!S51)/start_2000!S51</f>
        <v>0</v>
      </c>
      <c r="T52" s="3">
        <f>(start_2000!T52-start_2000!T51)/start_2000!T51</f>
        <v>0</v>
      </c>
      <c r="U52" s="3">
        <f>(start_2000!U52-start_2000!U51)/start_2000!U51</f>
        <v>0</v>
      </c>
      <c r="V52" s="3">
        <f>(start_2000!V52-start_2000!V51)/start_2000!V51</f>
        <v>0</v>
      </c>
      <c r="W52" s="3">
        <f>(start_2000!W52-start_2000!W51)/start_2000!W51</f>
        <v>0</v>
      </c>
      <c r="X52" s="3">
        <f>(start_2000!X52-start_2000!X51)/start_2000!X51</f>
        <v>0</v>
      </c>
      <c r="Y52" s="3">
        <f>(start_2000!Y52-start_2000!Y51)/start_2000!Y51</f>
        <v>0</v>
      </c>
      <c r="Z52" s="3">
        <f>(start_2000!Z52-start_2000!Z51)/start_2000!Z51</f>
        <v>0</v>
      </c>
      <c r="AA52" s="3">
        <f>(start_2000!AA52-start_2000!AA51)/start_2000!AA51</f>
        <v>0</v>
      </c>
      <c r="AB52" s="3">
        <f>(start_2000!AB52-start_2000!AB51)/start_2000!AB51</f>
        <v>0</v>
      </c>
      <c r="AC52" s="3">
        <f>(start_2000!AC52-start_2000!AC51)/start_2000!AC51</f>
        <v>0</v>
      </c>
      <c r="AD52" s="3">
        <f>(start_2000!AD52-start_2000!AD51)/start_2000!AD51</f>
        <v>0</v>
      </c>
      <c r="AE52" s="3">
        <f>(start_2000!AE52-start_2000!AE51)/start_2000!AE51</f>
        <v>0</v>
      </c>
      <c r="AF52" s="3">
        <f>(start_2000!AF52-start_2000!AF51)/start_2000!AF51</f>
        <v>0</v>
      </c>
      <c r="AG52" s="3">
        <f>(start_2000!AG52-start_2000!AG51)/start_2000!AG51</f>
        <v>0</v>
      </c>
      <c r="AH52" s="3">
        <f>(start_2000!AH52-start_2000!AH51)/start_2000!AH51</f>
        <v>0</v>
      </c>
      <c r="AI52" s="3">
        <f>(start_2000!AI52-start_2000!AI51)/start_2000!AI51</f>
        <v>0</v>
      </c>
      <c r="AJ52" s="3">
        <f>(start_2000!AJ52-start_2000!AJ51)/start_2000!AJ51</f>
        <v>-2.6201076971289931E-2</v>
      </c>
      <c r="AK52" s="3">
        <f>(start_2000!AK52-start_2000!AK51)/start_2000!AK51</f>
        <v>-3.362753861625891E-2</v>
      </c>
      <c r="AL52" s="3">
        <f>(start_2000!AL52-start_2000!AL51)/start_2000!AL51</f>
        <v>-1.6948395478971839E-2</v>
      </c>
      <c r="AM52" s="3">
        <f>(start_2000!AM52-start_2000!AM51)/start_2000!AM51</f>
        <v>1.6218864373539955E-2</v>
      </c>
      <c r="AN52" s="3" t="e">
        <f>(start_2000!AN52-start_2000!AN51)/start_2000!AN51</f>
        <v>#DIV/0!</v>
      </c>
      <c r="AO52" s="3">
        <f>(start_2000!AO52-start_2000!AO51)/start_2000!AO51</f>
        <v>7.610632318455933E-2</v>
      </c>
      <c r="AP52" s="3" t="e">
        <f>(start_2000!AP52-start_2000!AP51)/start_2000!AP51</f>
        <v>#DIV/0!</v>
      </c>
      <c r="AQ52" s="3" t="e">
        <f>(start_2000!AQ52-start_2000!AQ51)/start_2000!AQ51</f>
        <v>#DIV/0!</v>
      </c>
      <c r="AR52" s="3">
        <f>(start_2000!AR52-start_2000!AR51)/start_2000!AR51</f>
        <v>-5.0551026634624033E-2</v>
      </c>
      <c r="AS52" s="3">
        <f>(start_2000!AS52-start_2000!AS51)/start_2000!AS51</f>
        <v>8.798309194097808E-3</v>
      </c>
      <c r="AT52" s="3">
        <f>(start_2000!AT52-start_2000!AT51)/start_2000!AT51</f>
        <v>6.4297391304347848E-2</v>
      </c>
      <c r="AU52" s="3">
        <f>(start_2000!AU52-start_2000!AU51)/start_2000!AU51</f>
        <v>-6.2464563927718784E-2</v>
      </c>
      <c r="AV52" s="3">
        <f>(start_2000!AV52-start_2000!AV51)/start_2000!AV51</f>
        <v>1.6153741804206135E-3</v>
      </c>
      <c r="AW52" s="3">
        <f>(start_2000!AW52-start_2000!AW51)/start_2000!AW51</f>
        <v>0.16438356164383561</v>
      </c>
      <c r="AX52" s="3">
        <f>(start_2000!AX52-start_2000!AX51)/start_2000!AX51</f>
        <v>6.7587000287604088E-2</v>
      </c>
      <c r="AY52" s="3">
        <f>start_2000!AY52</f>
        <v>0.28000000000000003</v>
      </c>
      <c r="AZ52" s="3">
        <f>(start_2000!AZ52-start_2000!AZ51)/start_2000!AZ51</f>
        <v>-0.21998450813323006</v>
      </c>
      <c r="BA52" s="3" t="e">
        <f>(start_2000!BA52-start_2000!BA51)/start_2000!BA51</f>
        <v>#DIV/0!</v>
      </c>
      <c r="BB52" s="3">
        <f>(start_2000!BB52-start_2000!BB51)/start_2000!BB51</f>
        <v>6.5826330532212984E-2</v>
      </c>
      <c r="BC52" s="3">
        <f>(start_2000!BC52-start_2000!BC51)/start_2000!BC51</f>
        <v>-1.3836477987421424E-2</v>
      </c>
      <c r="BD52" s="3">
        <f>(start_2000!BD52-start_2000!BD51)/start_2000!BD51</f>
        <v>4.9977950904013017E-2</v>
      </c>
      <c r="BE52" s="3">
        <f>(start_2000!BE52-start_2000!BE51)/start_2000!BE51</f>
        <v>-4.3401039431650183E-2</v>
      </c>
      <c r="BF52" s="3">
        <f>(start_2000!BF52-start_2000!BF51)/start_2000!BF51</f>
        <v>-4.4296788482834997E-4</v>
      </c>
      <c r="BG52" s="3">
        <f>(start_2000!BG52-start_2000!BG51)/start_2000!BG51</f>
        <v>9.9705979987670154E-2</v>
      </c>
      <c r="BH52" s="3">
        <f>(start_2000!BH52-start_2000!BH51)/start_2000!BH51</f>
        <v>0.15474328902788639</v>
      </c>
      <c r="BI52" s="3">
        <f>(start_2000!BI52-start_2000!BI51)/start_2000!BI51</f>
        <v>1.7660044150110389E-2</v>
      </c>
      <c r="BJ52" s="3">
        <f>(start_2000!BJ52-start_2000!BJ51)/start_2000!BJ51</f>
        <v>2.2106232729505682E-2</v>
      </c>
    </row>
    <row r="53" spans="1:62" x14ac:dyDescent="0.25">
      <c r="A53" s="1">
        <f>start_2000!A53</f>
        <v>38078</v>
      </c>
      <c r="B53" s="3">
        <f>(start_2000!B53-start_2000!B52)/start_2000!B52</f>
        <v>5.8275058275054968E-4</v>
      </c>
      <c r="C53" s="3">
        <f>(start_2000!C53-start_2000!C52)/start_2000!C52</f>
        <v>-5.4176188153131181E-3</v>
      </c>
      <c r="D53" s="3">
        <f>(start_2000!D53-start_2000!D52)/start_2000!D52</f>
        <v>-1.6331360946745564E-2</v>
      </c>
      <c r="E53" s="3">
        <f>(start_2000!E53-start_2000!E52)/start_2000!E52</f>
        <v>-7.4341392998917441E-2</v>
      </c>
      <c r="F53" s="3">
        <f>(start_2000!F53-start_2000!F52)/start_2000!F52</f>
        <v>-1.0592605490742353E-3</v>
      </c>
      <c r="G53" s="3">
        <f>(start_2000!G53-start_2000!G52)/start_2000!G52</f>
        <v>-2.8123744475693019E-2</v>
      </c>
      <c r="H53" s="3">
        <f>(start_2000!H53-start_2000!H52)/start_2000!H52</f>
        <v>2.2571108073371998E-3</v>
      </c>
      <c r="I53" s="3">
        <f>(start_2000!I53-start_2000!I52)/start_2000!I52</f>
        <v>4.2735042735042694E-2</v>
      </c>
      <c r="J53" s="3">
        <f>(start_2000!J53-start_2000!J52)/start_2000!J52</f>
        <v>-1.1302059142282087E-2</v>
      </c>
      <c r="K53" s="3">
        <f>(start_2000!K53-start_2000!K52)/start_2000!K52</f>
        <v>-5.1300578034682014E-2</v>
      </c>
      <c r="L53" s="3">
        <f>(start_2000!L53-start_2000!L52)/start_2000!L52</f>
        <v>0</v>
      </c>
      <c r="M53" s="3">
        <f>(start_2000!M53-start_2000!M52)/start_2000!M52</f>
        <v>-3.5036496350364997E-3</v>
      </c>
      <c r="N53" s="3">
        <f>(start_2000!N53-start_2000!N52)/start_2000!N52</f>
        <v>3.9904358042368833E-3</v>
      </c>
      <c r="O53" s="3">
        <f>(start_2000!O53-start_2000!O52)/start_2000!O52</f>
        <v>-18.888888888888893</v>
      </c>
      <c r="P53" s="3">
        <f>(start_2000!P53-start_2000!P52)/start_2000!P52</f>
        <v>-21</v>
      </c>
      <c r="Q53" s="3">
        <f>(start_2000!Q53-start_2000!Q52)/start_2000!Q52</f>
        <v>4.2854765060832915E-3</v>
      </c>
      <c r="R53" s="3">
        <f>(start_2000!R53-start_2000!R52)/start_2000!R52</f>
        <v>-0.14356435643564358</v>
      </c>
      <c r="S53" s="3">
        <f>(start_2000!S53-start_2000!S52)/start_2000!S52</f>
        <v>-0.14000000000000001</v>
      </c>
      <c r="T53" s="3">
        <f>(start_2000!T53-start_2000!T52)/start_2000!T52</f>
        <v>8.3229745571954741E-3</v>
      </c>
      <c r="U53" s="3">
        <f>(start_2000!U53-start_2000!U52)/start_2000!U52</f>
        <v>9.0614886731391675E-2</v>
      </c>
      <c r="V53" s="3">
        <f>(start_2000!V53-start_2000!V52)/start_2000!V52</f>
        <v>9.2105263157894676E-2</v>
      </c>
      <c r="W53" s="3">
        <f>(start_2000!W53-start_2000!W52)/start_2000!W52</f>
        <v>-3.8931940801462638E-2</v>
      </c>
      <c r="X53" s="3">
        <f>(start_2000!X53-start_2000!X52)/start_2000!X52</f>
        <v>-2.1808681672025725</v>
      </c>
      <c r="Y53" s="3">
        <f>(start_2000!Y53-start_2000!Y52)/start_2000!Y52</f>
        <v>-2.3097643097643097</v>
      </c>
      <c r="Z53" s="3">
        <f>(start_2000!Z53-start_2000!Z52)/start_2000!Z52</f>
        <v>2.444272182412887E-2</v>
      </c>
      <c r="AA53" s="3">
        <f>(start_2000!AA53-start_2000!AA52)/start_2000!AA52</f>
        <v>-2.3928571428571428</v>
      </c>
      <c r="AB53" s="3">
        <f>(start_2000!AB53-start_2000!AB52)/start_2000!AB52</f>
        <v>-2.3048128342245993</v>
      </c>
      <c r="AC53" s="3">
        <f>(start_2000!AC53-start_2000!AC52)/start_2000!AC52</f>
        <v>3.8529756164760988E-2</v>
      </c>
      <c r="AD53" s="3">
        <f>(start_2000!AD53-start_2000!AD52)/start_2000!AD52</f>
        <v>2.1717519308709948E-2</v>
      </c>
      <c r="AE53" s="3">
        <f>(start_2000!AE53-start_2000!AE52)/start_2000!AE52</f>
        <v>-0.55015045135406215</v>
      </c>
      <c r="AF53" s="3">
        <f>(start_2000!AF53-start_2000!AF52)/start_2000!AF52</f>
        <v>-0.53333333333333344</v>
      </c>
      <c r="AG53" s="3">
        <f>(start_2000!AG53-start_2000!AG52)/start_2000!AG52</f>
        <v>2.471098465279066E-2</v>
      </c>
      <c r="AH53" s="3">
        <f>(start_2000!AH53-start_2000!AH52)/start_2000!AH52</f>
        <v>-0.56116338751069295</v>
      </c>
      <c r="AI53" s="3">
        <f>(start_2000!AI53-start_2000!AI52)/start_2000!AI52</f>
        <v>-0.54174397031539878</v>
      </c>
      <c r="AJ53" s="3">
        <f>(start_2000!AJ53-start_2000!AJ52)/start_2000!AJ52</f>
        <v>9.1707208496400825E-3</v>
      </c>
      <c r="AK53" s="3">
        <f>(start_2000!AK53-start_2000!AK52)/start_2000!AK52</f>
        <v>2.1138980735531533E-2</v>
      </c>
      <c r="AL53" s="3">
        <f>(start_2000!AL53-start_2000!AL52)/start_2000!AL52</f>
        <v>8.0965186995697932E-3</v>
      </c>
      <c r="AM53" s="3">
        <f>(start_2000!AM53-start_2000!AM52)/start_2000!AM52</f>
        <v>-1.1041849295240458E-2</v>
      </c>
      <c r="AN53" s="3" t="e">
        <f>(start_2000!AN53-start_2000!AN52)/start_2000!AN52</f>
        <v>#DIV/0!</v>
      </c>
      <c r="AO53" s="3">
        <f>(start_2000!AO53-start_2000!AO52)/start_2000!AO52</f>
        <v>4.5427159016314202E-2</v>
      </c>
      <c r="AP53" s="3" t="e">
        <f>(start_2000!AP53-start_2000!AP52)/start_2000!AP52</f>
        <v>#DIV/0!</v>
      </c>
      <c r="AQ53" s="3" t="e">
        <f>(start_2000!AQ53-start_2000!AQ52)/start_2000!AQ52</f>
        <v>#DIV/0!</v>
      </c>
      <c r="AR53" s="3">
        <f>(start_2000!AR53-start_2000!AR52)/start_2000!AR52</f>
        <v>8.419703323368723E-3</v>
      </c>
      <c r="AS53" s="3">
        <f>(start_2000!AS53-start_2000!AS52)/start_2000!AS52</f>
        <v>-8.6200867542095133E-3</v>
      </c>
      <c r="AT53" s="3">
        <f>(start_2000!AT53-start_2000!AT52)/start_2000!AT52</f>
        <v>-2.766852241909029E-3</v>
      </c>
      <c r="AU53" s="3">
        <f>(start_2000!AU53-start_2000!AU52)/start_2000!AU52</f>
        <v>0.13443415639478223</v>
      </c>
      <c r="AV53" s="3">
        <f>(start_2000!AV53-start_2000!AV52)/start_2000!AV52</f>
        <v>-9.2122195795195528E-3</v>
      </c>
      <c r="AW53" s="3">
        <f>(start_2000!AW53-start_2000!AW52)/start_2000!AW52</f>
        <v>-0.14411764705882352</v>
      </c>
      <c r="AX53" s="3">
        <f>(start_2000!AX53-start_2000!AX52)/start_2000!AX52</f>
        <v>0.13954741379310345</v>
      </c>
      <c r="AY53" s="3">
        <f>start_2000!AY53</f>
        <v>0.39</v>
      </c>
      <c r="AZ53" s="3">
        <f>(start_2000!AZ53-start_2000!AZ52)/start_2000!AZ52</f>
        <v>0.46871896722939427</v>
      </c>
      <c r="BA53" s="3" t="e">
        <f>(start_2000!BA53-start_2000!BA52)/start_2000!BA52</f>
        <v>#DIV/0!</v>
      </c>
      <c r="BB53" s="3">
        <f>(start_2000!BB53-start_2000!BB52)/start_2000!BB52</f>
        <v>0.10446780551905374</v>
      </c>
      <c r="BC53" s="3">
        <f>(start_2000!BC53-start_2000!BC52)/start_2000!BC52</f>
        <v>0.21045918367346944</v>
      </c>
      <c r="BD53" s="3">
        <f>(start_2000!BD53-start_2000!BD52)/start_2000!BD52</f>
        <v>0.10023799524009513</v>
      </c>
      <c r="BE53" s="3">
        <f>(start_2000!BE53-start_2000!BE52)/start_2000!BE52</f>
        <v>5.636066840288597E-2</v>
      </c>
      <c r="BF53" s="3">
        <f>(start_2000!BF53-start_2000!BF52)/start_2000!BF52</f>
        <v>3.6561045867493907E-3</v>
      </c>
      <c r="BG53" s="3">
        <f>(start_2000!BG53-start_2000!BG52)/start_2000!BG52</f>
        <v>0.11731602664999251</v>
      </c>
      <c r="BH53" s="3">
        <f>(start_2000!BH53-start_2000!BH52)/start_2000!BH52</f>
        <v>0.12655870902217461</v>
      </c>
      <c r="BI53" s="3">
        <f>(start_2000!BI53-start_2000!BI52)/start_2000!BI52</f>
        <v>-3.4707158351410007E-2</v>
      </c>
      <c r="BJ53" s="3">
        <f>(start_2000!BJ53-start_2000!BJ52)/start_2000!BJ52</f>
        <v>1.2015620306398318E-3</v>
      </c>
    </row>
    <row r="54" spans="1:62" x14ac:dyDescent="0.25">
      <c r="A54" s="1">
        <f>start_2000!A54</f>
        <v>38108</v>
      </c>
      <c r="B54" s="3">
        <f>(start_2000!B54-start_2000!B53)/start_2000!B53</f>
        <v>-3.3779848573091678E-3</v>
      </c>
      <c r="C54" s="3">
        <f>(start_2000!C54-start_2000!C53)/start_2000!C53</f>
        <v>2.6590251961999172E-3</v>
      </c>
      <c r="D54" s="3">
        <f>(start_2000!D54-start_2000!D53)/start_2000!D53</f>
        <v>-1.2191209496310555E-2</v>
      </c>
      <c r="E54" s="3">
        <f>(start_2000!E54-start_2000!E53)/start_2000!E53</f>
        <v>-0.10409356725146192</v>
      </c>
      <c r="F54" s="3">
        <f>(start_2000!F54-start_2000!F53)/start_2000!F53</f>
        <v>-1.6138169458042213E-2</v>
      </c>
      <c r="G54" s="3">
        <f>(start_2000!G54-start_2000!G53)/start_2000!G53</f>
        <v>-0.14303431169904923</v>
      </c>
      <c r="H54" s="3">
        <f>(start_2000!H54-start_2000!H53)/start_2000!H53</f>
        <v>-5.1656169287235491E-3</v>
      </c>
      <c r="I54" s="3">
        <f>(start_2000!I54-start_2000!I53)/start_2000!I53</f>
        <v>-9.6018735362997598E-2</v>
      </c>
      <c r="J54" s="3">
        <f>(start_2000!J54-start_2000!J53)/start_2000!J53</f>
        <v>-9.2389602254932673E-3</v>
      </c>
      <c r="K54" s="3">
        <f>(start_2000!K54-start_2000!K53)/start_2000!K53</f>
        <v>2.7418126428027371E-2</v>
      </c>
      <c r="L54" s="3">
        <f>(start_2000!L54-start_2000!L53)/start_2000!L53</f>
        <v>0</v>
      </c>
      <c r="M54" s="3">
        <f>(start_2000!M54-start_2000!M53)/start_2000!M53</f>
        <v>0</v>
      </c>
      <c r="N54" s="3">
        <f>(start_2000!N54-start_2000!N53)/start_2000!N53</f>
        <v>0</v>
      </c>
      <c r="O54" s="3">
        <f>(start_2000!O54-start_2000!O53)/start_2000!O53</f>
        <v>0</v>
      </c>
      <c r="P54" s="3">
        <f>(start_2000!P54-start_2000!P53)/start_2000!P53</f>
        <v>0</v>
      </c>
      <c r="Q54" s="3">
        <f>(start_2000!Q54-start_2000!Q53)/start_2000!Q53</f>
        <v>0</v>
      </c>
      <c r="R54" s="3">
        <f>(start_2000!R54-start_2000!R53)/start_2000!R53</f>
        <v>0</v>
      </c>
      <c r="S54" s="3">
        <f>(start_2000!S54-start_2000!S53)/start_2000!S53</f>
        <v>0</v>
      </c>
      <c r="T54" s="3">
        <f>(start_2000!T54-start_2000!T53)/start_2000!T53</f>
        <v>0</v>
      </c>
      <c r="U54" s="3">
        <f>(start_2000!U54-start_2000!U53)/start_2000!U53</f>
        <v>0</v>
      </c>
      <c r="V54" s="3">
        <f>(start_2000!V54-start_2000!V53)/start_2000!V53</f>
        <v>0</v>
      </c>
      <c r="W54" s="3">
        <f>(start_2000!W54-start_2000!W53)/start_2000!W53</f>
        <v>0</v>
      </c>
      <c r="X54" s="3">
        <f>(start_2000!X54-start_2000!X53)/start_2000!X53</f>
        <v>0</v>
      </c>
      <c r="Y54" s="3">
        <f>(start_2000!Y54-start_2000!Y53)/start_2000!Y53</f>
        <v>0</v>
      </c>
      <c r="Z54" s="3">
        <f>(start_2000!Z54-start_2000!Z53)/start_2000!Z53</f>
        <v>0</v>
      </c>
      <c r="AA54" s="3">
        <f>(start_2000!AA54-start_2000!AA53)/start_2000!AA53</f>
        <v>0</v>
      </c>
      <c r="AB54" s="3">
        <f>(start_2000!AB54-start_2000!AB53)/start_2000!AB53</f>
        <v>0</v>
      </c>
      <c r="AC54" s="3">
        <f>(start_2000!AC54-start_2000!AC53)/start_2000!AC53</f>
        <v>0</v>
      </c>
      <c r="AD54" s="3">
        <f>(start_2000!AD54-start_2000!AD53)/start_2000!AD53</f>
        <v>0</v>
      </c>
      <c r="AE54" s="3">
        <f>(start_2000!AE54-start_2000!AE53)/start_2000!AE53</f>
        <v>0</v>
      </c>
      <c r="AF54" s="3">
        <f>(start_2000!AF54-start_2000!AF53)/start_2000!AF53</f>
        <v>0</v>
      </c>
      <c r="AG54" s="3">
        <f>(start_2000!AG54-start_2000!AG53)/start_2000!AG53</f>
        <v>0</v>
      </c>
      <c r="AH54" s="3">
        <f>(start_2000!AH54-start_2000!AH53)/start_2000!AH53</f>
        <v>0</v>
      </c>
      <c r="AI54" s="3">
        <f>(start_2000!AI54-start_2000!AI53)/start_2000!AI53</f>
        <v>0</v>
      </c>
      <c r="AJ54" s="3">
        <f>(start_2000!AJ54-start_2000!AJ53)/start_2000!AJ53</f>
        <v>-3.2116126489846554E-2</v>
      </c>
      <c r="AK54" s="3">
        <f>(start_2000!AK54-start_2000!AK53)/start_2000!AK53</f>
        <v>-4.5135717277450332E-2</v>
      </c>
      <c r="AL54" s="3">
        <f>(start_2000!AL54-start_2000!AL53)/start_2000!AL53</f>
        <v>-2.6738720310685287E-2</v>
      </c>
      <c r="AM54" s="3">
        <f>(start_2000!AM54-start_2000!AM53)/start_2000!AM53</f>
        <v>-7.8611351321773132E-2</v>
      </c>
      <c r="AN54" s="3" t="e">
        <f>(start_2000!AN54-start_2000!AN53)/start_2000!AN53</f>
        <v>#DIV/0!</v>
      </c>
      <c r="AO54" s="3">
        <f>(start_2000!AO54-start_2000!AO53)/start_2000!AO53</f>
        <v>-7.7194422878818322E-2</v>
      </c>
      <c r="AP54" s="3" t="e">
        <f>(start_2000!AP54-start_2000!AP53)/start_2000!AP53</f>
        <v>#DIV/0!</v>
      </c>
      <c r="AQ54" s="3" t="e">
        <f>(start_2000!AQ54-start_2000!AQ53)/start_2000!AQ53</f>
        <v>#DIV/0!</v>
      </c>
      <c r="AR54" s="3">
        <f>(start_2000!AR54-start_2000!AR53)/start_2000!AR53</f>
        <v>-5.7135895469925882E-2</v>
      </c>
      <c r="AS54" s="3">
        <f>(start_2000!AS54-start_2000!AS53)/start_2000!AS53</f>
        <v>-5.1423603744577363E-2</v>
      </c>
      <c r="AT54" s="3">
        <f>(start_2000!AT54-start_2000!AT53)/start_2000!AT53</f>
        <v>0.10004553664170296</v>
      </c>
      <c r="AU54" s="3">
        <f>(start_2000!AU54-start_2000!AU53)/start_2000!AU53</f>
        <v>8.6740769000228521E-2</v>
      </c>
      <c r="AV54" s="3">
        <f>(start_2000!AV54-start_2000!AV53)/start_2000!AV53</f>
        <v>1.4378280680437323E-2</v>
      </c>
      <c r="AW54" s="3">
        <f>(start_2000!AW54-start_2000!AW53)/start_2000!AW53</f>
        <v>-0.41237113402061853</v>
      </c>
      <c r="AX54" s="3">
        <f>(start_2000!AX54-start_2000!AX53)/start_2000!AX53</f>
        <v>3.4278959810874775E-2</v>
      </c>
      <c r="AY54" s="3">
        <f>start_2000!AY54</f>
        <v>0.39</v>
      </c>
      <c r="AZ54" s="3">
        <f>(start_2000!AZ54-start_2000!AZ53)/start_2000!AZ53</f>
        <v>-7.1670047329276537E-2</v>
      </c>
      <c r="BA54" s="3" t="e">
        <f>(start_2000!BA54-start_2000!BA53)/start_2000!BA53</f>
        <v>#DIV/0!</v>
      </c>
      <c r="BB54" s="3">
        <f>(start_2000!BB54-start_2000!BB53)/start_2000!BB53</f>
        <v>-3.0785246876858914E-2</v>
      </c>
      <c r="BC54" s="3">
        <f>(start_2000!BC54-start_2000!BC53)/start_2000!BC53</f>
        <v>-3.4773445732349847E-2</v>
      </c>
      <c r="BD54" s="3">
        <f>(start_2000!BD54-start_2000!BD53)/start_2000!BD53</f>
        <v>-1.3487721084107422E-2</v>
      </c>
      <c r="BE54" s="3">
        <f>(start_2000!BE54-start_2000!BE53)/start_2000!BE53</f>
        <v>-3.8337226036284709E-3</v>
      </c>
      <c r="BF54" s="3">
        <f>(start_2000!BF54-start_2000!BF53)/start_2000!BF53</f>
        <v>2.207749199690915E-3</v>
      </c>
      <c r="BG54" s="3">
        <f>(start_2000!BG54-start_2000!BG53)/start_2000!BG53</f>
        <v>-5.3647240447703713E-2</v>
      </c>
      <c r="BH54" s="3">
        <f>(start_2000!BH54-start_2000!BH53)/start_2000!BH53</f>
        <v>-0.1336271661825103</v>
      </c>
      <c r="BI54" s="3">
        <f>(start_2000!BI54-start_2000!BI53)/start_2000!BI53</f>
        <v>-2.0224719101123563E-2</v>
      </c>
      <c r="BJ54" s="3">
        <f>(start_2000!BJ54-start_2000!BJ53)/start_2000!BJ53</f>
        <v>-0.11311131113111311</v>
      </c>
    </row>
    <row r="55" spans="1:62" x14ac:dyDescent="0.25">
      <c r="A55" s="1">
        <f>start_2000!A55</f>
        <v>38139</v>
      </c>
      <c r="B55" s="3">
        <f>(start_2000!B55-start_2000!B54)/start_2000!B54</f>
        <v>-3.5063113604489406E-4</v>
      </c>
      <c r="C55" s="3">
        <f>(start_2000!C55-start_2000!C54)/start_2000!C54</f>
        <v>2.8631015216663662E-2</v>
      </c>
      <c r="D55" s="3">
        <f>(start_2000!D55-start_2000!D54)/start_2000!D54</f>
        <v>6.2520298798311141E-2</v>
      </c>
      <c r="E55" s="3">
        <f>(start_2000!E55-start_2000!E54)/start_2000!E54</f>
        <v>2.0887728459530044E-2</v>
      </c>
      <c r="F55" s="3">
        <f>(start_2000!F55-start_2000!F54)/start_2000!F54</f>
        <v>2.0359652749069864E-2</v>
      </c>
      <c r="G55" s="3">
        <f>(start_2000!G55-start_2000!G54)/start_2000!G54</f>
        <v>-7.0911722141823383E-2</v>
      </c>
      <c r="H55" s="3">
        <f>(start_2000!H55-start_2000!H54)/start_2000!H54</f>
        <v>7.2557503985424734E-3</v>
      </c>
      <c r="I55" s="3">
        <f>(start_2000!I55-start_2000!I54)/start_2000!I54</f>
        <v>2.0725388601036288E-2</v>
      </c>
      <c r="J55" s="3">
        <f>(start_2000!J55-start_2000!J54)/start_2000!J54</f>
        <v>4.1093725304251622E-3</v>
      </c>
      <c r="K55" s="3">
        <f>(start_2000!K55-start_2000!K54)/start_2000!K54</f>
        <v>-0.47664936990363238</v>
      </c>
      <c r="L55" s="3">
        <f>(start_2000!L55-start_2000!L54)/start_2000!L54</f>
        <v>0</v>
      </c>
      <c r="M55" s="3">
        <f>(start_2000!M55-start_2000!M54)/start_2000!M54</f>
        <v>-1.7579841781423333E-3</v>
      </c>
      <c r="N55" s="3">
        <f>(start_2000!N55-start_2000!N54)/start_2000!N54</f>
        <v>0</v>
      </c>
      <c r="O55" s="3">
        <f>(start_2000!O55-start_2000!O54)/start_2000!O54</f>
        <v>0</v>
      </c>
      <c r="P55" s="3">
        <f>(start_2000!P55-start_2000!P54)/start_2000!P54</f>
        <v>0</v>
      </c>
      <c r="Q55" s="3">
        <f>(start_2000!Q55-start_2000!Q54)/start_2000!Q54</f>
        <v>0</v>
      </c>
      <c r="R55" s="3">
        <f>(start_2000!R55-start_2000!R54)/start_2000!R54</f>
        <v>0</v>
      </c>
      <c r="S55" s="3">
        <f>(start_2000!S55-start_2000!S54)/start_2000!S54</f>
        <v>0</v>
      </c>
      <c r="T55" s="3">
        <f>(start_2000!T55-start_2000!T54)/start_2000!T54</f>
        <v>0</v>
      </c>
      <c r="U55" s="3">
        <f>(start_2000!U55-start_2000!U54)/start_2000!U54</f>
        <v>0</v>
      </c>
      <c r="V55" s="3">
        <f>(start_2000!V55-start_2000!V54)/start_2000!V54</f>
        <v>0</v>
      </c>
      <c r="W55" s="3">
        <f>(start_2000!W55-start_2000!W54)/start_2000!W54</f>
        <v>0</v>
      </c>
      <c r="X55" s="3">
        <f>(start_2000!X55-start_2000!X54)/start_2000!X54</f>
        <v>0</v>
      </c>
      <c r="Y55" s="3">
        <f>(start_2000!Y55-start_2000!Y54)/start_2000!Y54</f>
        <v>0</v>
      </c>
      <c r="Z55" s="3">
        <f>(start_2000!Z55-start_2000!Z54)/start_2000!Z54</f>
        <v>0</v>
      </c>
      <c r="AA55" s="3">
        <f>(start_2000!AA55-start_2000!AA54)/start_2000!AA54</f>
        <v>0</v>
      </c>
      <c r="AB55" s="3">
        <f>(start_2000!AB55-start_2000!AB54)/start_2000!AB54</f>
        <v>0</v>
      </c>
      <c r="AC55" s="3">
        <f>(start_2000!AC55-start_2000!AC54)/start_2000!AC54</f>
        <v>0</v>
      </c>
      <c r="AD55" s="3">
        <f>(start_2000!AD55-start_2000!AD54)/start_2000!AD54</f>
        <v>0</v>
      </c>
      <c r="AE55" s="3">
        <f>(start_2000!AE55-start_2000!AE54)/start_2000!AE54</f>
        <v>0</v>
      </c>
      <c r="AF55" s="3">
        <f>(start_2000!AF55-start_2000!AF54)/start_2000!AF54</f>
        <v>0</v>
      </c>
      <c r="AG55" s="3">
        <f>(start_2000!AG55-start_2000!AG54)/start_2000!AG54</f>
        <v>0</v>
      </c>
      <c r="AH55" s="3">
        <f>(start_2000!AH55-start_2000!AH54)/start_2000!AH54</f>
        <v>0</v>
      </c>
      <c r="AI55" s="3">
        <f>(start_2000!AI55-start_2000!AI54)/start_2000!AI54</f>
        <v>0</v>
      </c>
      <c r="AJ55" s="3">
        <f>(start_2000!AJ55-start_2000!AJ54)/start_2000!AJ54</f>
        <v>2.7875929380034043E-2</v>
      </c>
      <c r="AK55" s="3">
        <f>(start_2000!AK55-start_2000!AK54)/start_2000!AK54</f>
        <v>3.6729147205128897E-2</v>
      </c>
      <c r="AL55" s="3">
        <f>(start_2000!AL55-start_2000!AL54)/start_2000!AL54</f>
        <v>2.7181850620453713E-2</v>
      </c>
      <c r="AM55" s="3">
        <f>(start_2000!AM55-start_2000!AM54)/start_2000!AM54</f>
        <v>-5.8374785641417633E-2</v>
      </c>
      <c r="AN55" s="3" t="e">
        <f>(start_2000!AN55-start_2000!AN54)/start_2000!AN54</f>
        <v>#DIV/0!</v>
      </c>
      <c r="AO55" s="3">
        <f>(start_2000!AO55-start_2000!AO54)/start_2000!AO54</f>
        <v>4.4413584601117995E-2</v>
      </c>
      <c r="AP55" s="3" t="e">
        <f>(start_2000!AP55-start_2000!AP54)/start_2000!AP54</f>
        <v>#DIV/0!</v>
      </c>
      <c r="AQ55" s="3" t="e">
        <f>(start_2000!AQ55-start_2000!AQ54)/start_2000!AQ54</f>
        <v>#DIV/0!</v>
      </c>
      <c r="AR55" s="3">
        <f>(start_2000!AR55-start_2000!AR54)/start_2000!AR54</f>
        <v>2.5725540505750207E-2</v>
      </c>
      <c r="AS55" s="3">
        <f>(start_2000!AS55-start_2000!AS54)/start_2000!AS54</f>
        <v>2.3590739816758133E-2</v>
      </c>
      <c r="AT55" s="3">
        <f>(start_2000!AT55-start_2000!AT54)/start_2000!AT54</f>
        <v>-5.5374304865938438E-2</v>
      </c>
      <c r="AU55" s="3">
        <f>(start_2000!AU55-start_2000!AU54)/start_2000!AU54</f>
        <v>4.3234105889857393E-3</v>
      </c>
      <c r="AV55" s="3">
        <f>(start_2000!AV55-start_2000!AV54)/start_2000!AV54</f>
        <v>4.2968157745738745E-3</v>
      </c>
      <c r="AW55" s="3">
        <f>(start_2000!AW55-start_2000!AW54)/start_2000!AW54</f>
        <v>-0.22222222222222221</v>
      </c>
      <c r="AX55" s="3">
        <f>(start_2000!AX55-start_2000!AX54)/start_2000!AX54</f>
        <v>-4.0457142857142928E-2</v>
      </c>
      <c r="AY55" s="3">
        <f>start_2000!AY55</f>
        <v>0.46</v>
      </c>
      <c r="AZ55" s="3">
        <f>(start_2000!AZ55-start_2000!AZ54)/start_2000!AZ54</f>
        <v>3.9694100509832485E-2</v>
      </c>
      <c r="BA55" s="3" t="e">
        <f>(start_2000!BA55-start_2000!BA54)/start_2000!BA54</f>
        <v>#DIV/0!</v>
      </c>
      <c r="BB55" s="3">
        <f>(start_2000!BB55-start_2000!BB54)/start_2000!BB54</f>
        <v>1.8413380389749927E-2</v>
      </c>
      <c r="BC55" s="3">
        <f>(start_2000!BC55-start_2000!BC54)/start_2000!BC54</f>
        <v>8.7336244541484798E-3</v>
      </c>
      <c r="BD55" s="3">
        <f>(start_2000!BD55-start_2000!BD54)/start_2000!BD54</f>
        <v>-5.8042048239391568E-3</v>
      </c>
      <c r="BE55" s="3">
        <f>(start_2000!BE55-start_2000!BE54)/start_2000!BE54</f>
        <v>5.2812940354533934E-3</v>
      </c>
      <c r="BF55" s="3">
        <f>(start_2000!BF55-start_2000!BF54)/start_2000!BF54</f>
        <v>4.0753386936887319E-3</v>
      </c>
      <c r="BG55" s="3">
        <f>(start_2000!BG55-start_2000!BG54)/start_2000!BG54</f>
        <v>0.12457177814029372</v>
      </c>
      <c r="BH55" s="3">
        <f>(start_2000!BH55-start_2000!BH54)/start_2000!BH54</f>
        <v>5.9313215400624467E-2</v>
      </c>
      <c r="BI55" s="3">
        <f>(start_2000!BI55-start_2000!BI54)/start_2000!BI54</f>
        <v>1.146788990825684E-2</v>
      </c>
      <c r="BJ55" s="3">
        <f>(start_2000!BJ55-start_2000!BJ54)/start_2000!BJ54</f>
        <v>-2.6048714479025712E-2</v>
      </c>
    </row>
    <row r="56" spans="1:62" x14ac:dyDescent="0.25">
      <c r="A56" s="1">
        <f>start_2000!A56</f>
        <v>38169</v>
      </c>
      <c r="B56" s="3">
        <f>(start_2000!B56-start_2000!B55)/start_2000!B55</f>
        <v>2.5721968899801106E-3</v>
      </c>
      <c r="C56" s="3">
        <f>(start_2000!C56-start_2000!C55)/start_2000!C55</f>
        <v>-2.4530049310405246E-3</v>
      </c>
      <c r="D56" s="3">
        <f>(start_2000!D56-start_2000!D55)/start_2000!D55</f>
        <v>-8.7498089561363294E-3</v>
      </c>
      <c r="E56" s="3">
        <f>(start_2000!E56-start_2000!E55)/start_2000!E55</f>
        <v>8.3120204603580536E-2</v>
      </c>
      <c r="F56" s="3">
        <f>(start_2000!F56-start_2000!F55)/start_2000!F55</f>
        <v>8.6382775535008907E-3</v>
      </c>
      <c r="G56" s="3">
        <f>(start_2000!G56-start_2000!G55)/start_2000!G55</f>
        <v>9.8650051921078778E-3</v>
      </c>
      <c r="H56" s="3">
        <f>(start_2000!H56-start_2000!H55)/start_2000!H55</f>
        <v>3.8843644157852612E-3</v>
      </c>
      <c r="I56" s="3">
        <f>(start_2000!I56-start_2000!I55)/start_2000!I55</f>
        <v>-3.6802030456852798E-2</v>
      </c>
      <c r="J56" s="3">
        <f>(start_2000!J56-start_2000!J55)/start_2000!J55</f>
        <v>5.8240201479615927E-3</v>
      </c>
      <c r="K56" s="3">
        <f>(start_2000!K56-start_2000!K55)/start_2000!K55</f>
        <v>0.64164305949008504</v>
      </c>
      <c r="L56" s="3">
        <f>(start_2000!L56-start_2000!L55)/start_2000!L55</f>
        <v>0</v>
      </c>
      <c r="M56" s="3">
        <f>(start_2000!M56-start_2000!M55)/start_2000!M55</f>
        <v>-2.9351335485761369E-4</v>
      </c>
      <c r="N56" s="3">
        <f>(start_2000!N56-start_2000!N55)/start_2000!N55</f>
        <v>1.2381979791146228E-2</v>
      </c>
      <c r="O56" s="3">
        <f>(start_2000!O56-start_2000!O55)/start_2000!O55</f>
        <v>2.1366459627329188</v>
      </c>
      <c r="P56" s="3">
        <f>(start_2000!P56-start_2000!P55)/start_2000!P55</f>
        <v>2.0999999999999996</v>
      </c>
      <c r="Q56" s="3">
        <f>(start_2000!Q56-start_2000!Q55)/start_2000!Q55</f>
        <v>1.5520229713377449E-2</v>
      </c>
      <c r="R56" s="3">
        <f>(start_2000!R56-start_2000!R55)/start_2000!R55</f>
        <v>2.6705202312138723</v>
      </c>
      <c r="S56" s="3">
        <f>(start_2000!S56-start_2000!S55)/start_2000!S55</f>
        <v>2.6046511627906979</v>
      </c>
      <c r="T56" s="3">
        <f>(start_2000!T56-start_2000!T55)/start_2000!T55</f>
        <v>9.795703638754932E-3</v>
      </c>
      <c r="U56" s="3">
        <f>(start_2000!U56-start_2000!U55)/start_2000!U55</f>
        <v>0.18100890207715128</v>
      </c>
      <c r="V56" s="3">
        <f>(start_2000!V56-start_2000!V55)/start_2000!V55</f>
        <v>0.18072289156626509</v>
      </c>
      <c r="W56" s="3">
        <f>(start_2000!W56-start_2000!W55)/start_2000!W55</f>
        <v>2.6483808197546827E-2</v>
      </c>
      <c r="X56" s="3">
        <f>(start_2000!X56-start_2000!X55)/start_2000!X55</f>
        <v>-1.7501701837985024</v>
      </c>
      <c r="Y56" s="3">
        <f>(start_2000!Y56-start_2000!Y55)/start_2000!Y55</f>
        <v>-1.6812339331619537</v>
      </c>
      <c r="Z56" s="3">
        <f>(start_2000!Z56-start_2000!Z55)/start_2000!Z55</f>
        <v>2.2076709274727872E-2</v>
      </c>
      <c r="AA56" s="3">
        <f>(start_2000!AA56-start_2000!AA55)/start_2000!AA55</f>
        <v>-9.9605522682445727E-2</v>
      </c>
      <c r="AB56" s="3">
        <f>(start_2000!AB56-start_2000!AB55)/start_2000!AB55</f>
        <v>-9.4262295081967207E-2</v>
      </c>
      <c r="AC56" s="3">
        <f>(start_2000!AC56-start_2000!AC55)/start_2000!AC55</f>
        <v>1.390328223580033E-2</v>
      </c>
      <c r="AD56" s="3">
        <f>(start_2000!AD56-start_2000!AD55)/start_2000!AD55</f>
        <v>-4.3829784903642015E-3</v>
      </c>
      <c r="AE56" s="3">
        <f>(start_2000!AE56-start_2000!AE55)/start_2000!AE55</f>
        <v>-1.193979933110368</v>
      </c>
      <c r="AF56" s="3">
        <f>(start_2000!AF56-start_2000!AF55)/start_2000!AF55</f>
        <v>-1.2027649769585254</v>
      </c>
      <c r="AG56" s="3">
        <f>(start_2000!AG56-start_2000!AG55)/start_2000!AG55</f>
        <v>-1.0831513120493103E-3</v>
      </c>
      <c r="AH56" s="3">
        <f>(start_2000!AH56-start_2000!AH55)/start_2000!AH55</f>
        <v>-1.0419103313840157</v>
      </c>
      <c r="AI56" s="3">
        <f>(start_2000!AI56-start_2000!AI55)/start_2000!AI55</f>
        <v>-1.0445344129554655</v>
      </c>
      <c r="AJ56" s="3">
        <f>(start_2000!AJ56-start_2000!AJ55)/start_2000!AJ55</f>
        <v>-2.0532114202210398E-2</v>
      </c>
      <c r="AK56" s="3">
        <f>(start_2000!AK56-start_2000!AK55)/start_2000!AK55</f>
        <v>-4.4255944142412858E-2</v>
      </c>
      <c r="AL56" s="3">
        <f>(start_2000!AL56-start_2000!AL55)/start_2000!AL55</f>
        <v>-2.3756615608255434E-2</v>
      </c>
      <c r="AM56" s="3">
        <f>(start_2000!AM56-start_2000!AM55)/start_2000!AM55</f>
        <v>-2.9847789024793708E-2</v>
      </c>
      <c r="AN56" s="3" t="e">
        <f>(start_2000!AN56-start_2000!AN55)/start_2000!AN55</f>
        <v>#DIV/0!</v>
      </c>
      <c r="AO56" s="3">
        <f>(start_2000!AO56-start_2000!AO55)/start_2000!AO55</f>
        <v>-1.2069150366966973E-2</v>
      </c>
      <c r="AP56" s="3" t="e">
        <f>(start_2000!AP56-start_2000!AP55)/start_2000!AP55</f>
        <v>#DIV/0!</v>
      </c>
      <c r="AQ56" s="3" t="e">
        <f>(start_2000!AQ56-start_2000!AQ55)/start_2000!AQ55</f>
        <v>#DIV/0!</v>
      </c>
      <c r="AR56" s="3">
        <f>(start_2000!AR56-start_2000!AR55)/start_2000!AR55</f>
        <v>-9.8929063076057783E-2</v>
      </c>
      <c r="AS56" s="3">
        <f>(start_2000!AS56-start_2000!AS55)/start_2000!AS55</f>
        <v>1.5625188627954926E-2</v>
      </c>
      <c r="AT56" s="3">
        <f>(start_2000!AT56-start_2000!AT55)/start_2000!AT55</f>
        <v>7.2487005947485902E-2</v>
      </c>
      <c r="AU56" s="3">
        <f>(start_2000!AU56-start_2000!AU55)/start_2000!AU55</f>
        <v>-5.1618211123374079E-2</v>
      </c>
      <c r="AV56" s="3">
        <f>(start_2000!AV56-start_2000!AV55)/start_2000!AV55</f>
        <v>7.5087028232672555E-3</v>
      </c>
      <c r="AW56" s="3">
        <f>(start_2000!AW56-start_2000!AW55)/start_2000!AW55</f>
        <v>-0.21052631578947367</v>
      </c>
      <c r="AX56" s="3">
        <f>(start_2000!AX56-start_2000!AX55)/start_2000!AX55</f>
        <v>2.9537875178656553E-2</v>
      </c>
      <c r="AY56" s="3">
        <f>start_2000!AY56</f>
        <v>0.68</v>
      </c>
      <c r="AZ56" s="3">
        <f>(start_2000!AZ56-start_2000!AZ55)/start_2000!AZ55</f>
        <v>-1.7513134851138354E-2</v>
      </c>
      <c r="BA56" s="3" t="e">
        <f>(start_2000!BA56-start_2000!BA55)/start_2000!BA55</f>
        <v>#DIV/0!</v>
      </c>
      <c r="BB56" s="3">
        <f>(start_2000!BB56-start_2000!BB55)/start_2000!BB55</f>
        <v>-1.7025764652704681E-2</v>
      </c>
      <c r="BC56" s="3">
        <f>(start_2000!BC56-start_2000!BC55)/start_2000!BC55</f>
        <v>0.11363636363636352</v>
      </c>
      <c r="BD56" s="3">
        <f>(start_2000!BD56-start_2000!BD55)/start_2000!BD55</f>
        <v>-8.4327970939282754E-3</v>
      </c>
      <c r="BE56" s="3">
        <f>(start_2000!BE56-start_2000!BE55)/start_2000!BE55</f>
        <v>1.1154956122268583E-2</v>
      </c>
      <c r="BF56" s="3">
        <f>(start_2000!BF56-start_2000!BF55)/start_2000!BF55</f>
        <v>3.2909170688898638E-3</v>
      </c>
      <c r="BG56" s="3">
        <f>(start_2000!BG56-start_2000!BG55)/start_2000!BG55</f>
        <v>-6.7018440950878597E-2</v>
      </c>
      <c r="BH56" s="3">
        <f>(start_2000!BH56-start_2000!BH55)/start_2000!BH55</f>
        <v>2.2429600523902995E-2</v>
      </c>
      <c r="BI56" s="3">
        <f>(start_2000!BI56-start_2000!BI55)/start_2000!BI55</f>
        <v>2.9478458049886597E-2</v>
      </c>
      <c r="BJ56" s="3">
        <f>(start_2000!BJ56-start_2000!BJ55)/start_2000!BJ55</f>
        <v>-3.5428968391802707E-2</v>
      </c>
    </row>
    <row r="57" spans="1:62" x14ac:dyDescent="0.25">
      <c r="A57" s="1">
        <f>start_2000!A57</f>
        <v>38200</v>
      </c>
      <c r="B57" s="3">
        <f>(start_2000!B57-start_2000!B56)/start_2000!B56</f>
        <v>9.3294460641397427E-4</v>
      </c>
      <c r="C57" s="3">
        <f>(start_2000!C57-start_2000!C56)/start_2000!C56</f>
        <v>3.0687777582616114E-2</v>
      </c>
      <c r="D57" s="3">
        <f>(start_2000!D57-start_2000!D56)/start_2000!D56</f>
        <v>1.4262036002004394E-2</v>
      </c>
      <c r="E57" s="3">
        <f>(start_2000!E57-start_2000!E56)/start_2000!E56</f>
        <v>-7.5954348681621403E-2</v>
      </c>
      <c r="F57" s="3">
        <f>(start_2000!F57-start_2000!F56)/start_2000!F56</f>
        <v>1.0314454581970505E-2</v>
      </c>
      <c r="G57" s="3">
        <f>(start_2000!G57-start_2000!G56)/start_2000!G56</f>
        <v>-9.7172236503856077E-2</v>
      </c>
      <c r="H57" s="3">
        <f>(start_2000!H57-start_2000!H56)/start_2000!H56</f>
        <v>1.6080936207781911E-3</v>
      </c>
      <c r="I57" s="3">
        <f>(start_2000!I57-start_2000!I56)/start_2000!I56</f>
        <v>-9.0909090909090842E-2</v>
      </c>
      <c r="J57" s="3">
        <f>(start_2000!J57-start_2000!J56)/start_2000!J56</f>
        <v>1.5649452269170578E-4</v>
      </c>
      <c r="K57" s="3">
        <f>(start_2000!K57-start_2000!K56)/start_2000!K56</f>
        <v>-0.20017256255392582</v>
      </c>
      <c r="L57" s="3">
        <f>(start_2000!L57-start_2000!L56)/start_2000!L56</f>
        <v>0</v>
      </c>
      <c r="M57" s="3">
        <f>(start_2000!M57-start_2000!M56)/start_2000!M56</f>
        <v>0</v>
      </c>
      <c r="N57" s="3">
        <f>(start_2000!N57-start_2000!N56)/start_2000!N56</f>
        <v>0</v>
      </c>
      <c r="O57" s="3">
        <f>(start_2000!O57-start_2000!O56)/start_2000!O56</f>
        <v>0</v>
      </c>
      <c r="P57" s="3">
        <f>(start_2000!P57-start_2000!P56)/start_2000!P56</f>
        <v>0</v>
      </c>
      <c r="Q57" s="3">
        <f>(start_2000!Q57-start_2000!Q56)/start_2000!Q56</f>
        <v>0</v>
      </c>
      <c r="R57" s="3">
        <f>(start_2000!R57-start_2000!R56)/start_2000!R56</f>
        <v>0</v>
      </c>
      <c r="S57" s="3">
        <f>(start_2000!S57-start_2000!S56)/start_2000!S56</f>
        <v>0</v>
      </c>
      <c r="T57" s="3">
        <f>(start_2000!T57-start_2000!T56)/start_2000!T56</f>
        <v>0</v>
      </c>
      <c r="U57" s="3">
        <f>(start_2000!U57-start_2000!U56)/start_2000!U56</f>
        <v>0</v>
      </c>
      <c r="V57" s="3">
        <f>(start_2000!V57-start_2000!V56)/start_2000!V56</f>
        <v>0</v>
      </c>
      <c r="W57" s="3">
        <f>(start_2000!W57-start_2000!W56)/start_2000!W56</f>
        <v>0</v>
      </c>
      <c r="X57" s="3">
        <f>(start_2000!X57-start_2000!X56)/start_2000!X56</f>
        <v>0</v>
      </c>
      <c r="Y57" s="3">
        <f>(start_2000!Y57-start_2000!Y56)/start_2000!Y56</f>
        <v>0</v>
      </c>
      <c r="Z57" s="3">
        <f>(start_2000!Z57-start_2000!Z56)/start_2000!Z56</f>
        <v>0</v>
      </c>
      <c r="AA57" s="3">
        <f>(start_2000!AA57-start_2000!AA56)/start_2000!AA56</f>
        <v>0</v>
      </c>
      <c r="AB57" s="3">
        <f>(start_2000!AB57-start_2000!AB56)/start_2000!AB56</f>
        <v>0</v>
      </c>
      <c r="AC57" s="3">
        <f>(start_2000!AC57-start_2000!AC56)/start_2000!AC56</f>
        <v>0</v>
      </c>
      <c r="AD57" s="3">
        <f>(start_2000!AD57-start_2000!AD56)/start_2000!AD56</f>
        <v>0</v>
      </c>
      <c r="AE57" s="3">
        <f>(start_2000!AE57-start_2000!AE56)/start_2000!AE56</f>
        <v>0</v>
      </c>
      <c r="AF57" s="3">
        <f>(start_2000!AF57-start_2000!AF56)/start_2000!AF56</f>
        <v>0</v>
      </c>
      <c r="AG57" s="3">
        <f>(start_2000!AG57-start_2000!AG56)/start_2000!AG56</f>
        <v>0</v>
      </c>
      <c r="AH57" s="3">
        <f>(start_2000!AH57-start_2000!AH56)/start_2000!AH56</f>
        <v>0</v>
      </c>
      <c r="AI57" s="3">
        <f>(start_2000!AI57-start_2000!AI56)/start_2000!AI56</f>
        <v>0</v>
      </c>
      <c r="AJ57" s="3">
        <f>(start_2000!AJ57-start_2000!AJ56)/start_2000!AJ56</f>
        <v>-1.174992419933436E-2</v>
      </c>
      <c r="AK57" s="3">
        <f>(start_2000!AK57-start_2000!AK56)/start_2000!AK56</f>
        <v>-4.7524027336852272E-2</v>
      </c>
      <c r="AL57" s="3">
        <f>(start_2000!AL57-start_2000!AL56)/start_2000!AL56</f>
        <v>-1.5292957441533734E-2</v>
      </c>
      <c r="AM57" s="3">
        <f>(start_2000!AM57-start_2000!AM56)/start_2000!AM56</f>
        <v>-4.3575357606952844E-2</v>
      </c>
      <c r="AN57" s="3" t="e">
        <f>(start_2000!AN57-start_2000!AN56)/start_2000!AN56</f>
        <v>#DIV/0!</v>
      </c>
      <c r="AO57" s="3">
        <f>(start_2000!AO57-start_2000!AO56)/start_2000!AO56</f>
        <v>-3.5057100697491642E-2</v>
      </c>
      <c r="AP57" s="3" t="e">
        <f>(start_2000!AP57-start_2000!AP56)/start_2000!AP56</f>
        <v>#DIV/0!</v>
      </c>
      <c r="AQ57" s="3" t="e">
        <f>(start_2000!AQ57-start_2000!AQ56)/start_2000!AQ56</f>
        <v>#DIV/0!</v>
      </c>
      <c r="AR57" s="3">
        <f>(start_2000!AR57-start_2000!AR56)/start_2000!AR56</f>
        <v>-9.4970264195745904E-2</v>
      </c>
      <c r="AS57" s="3">
        <f>(start_2000!AS57-start_2000!AS56)/start_2000!AS56</f>
        <v>8.8829116572619448E-3</v>
      </c>
      <c r="AT57" s="3">
        <f>(start_2000!AT57-start_2000!AT56)/start_2000!AT56</f>
        <v>9.9883725144561855E-2</v>
      </c>
      <c r="AU57" s="3">
        <f>(start_2000!AU57-start_2000!AU56)/start_2000!AU56</f>
        <v>-4.6773506911338726E-2</v>
      </c>
      <c r="AV57" s="3">
        <f>(start_2000!AV57-start_2000!AV56)/start_2000!AV56</f>
        <v>6.3496200320131632E-3</v>
      </c>
      <c r="AW57" s="3">
        <f>(start_2000!AW57-start_2000!AW56)/start_2000!AW56</f>
        <v>5.7142857142857141E-2</v>
      </c>
      <c r="AX57" s="3">
        <f>(start_2000!AX57-start_2000!AX56)/start_2000!AX56</f>
        <v>3.9565016196205484E-2</v>
      </c>
      <c r="AY57" s="3">
        <f>start_2000!AY57</f>
        <v>1.05</v>
      </c>
      <c r="AZ57" s="3">
        <f>(start_2000!AZ57-start_2000!AZ56)/start_2000!AZ56</f>
        <v>0.30089126559714796</v>
      </c>
      <c r="BA57" s="3" t="e">
        <f>(start_2000!BA57-start_2000!BA56)/start_2000!BA56</f>
        <v>#DIV/0!</v>
      </c>
      <c r="BB57" s="3">
        <f>(start_2000!BB57-start_2000!BB56)/start_2000!BB56</f>
        <v>9.1968117719194178E-4</v>
      </c>
      <c r="BC57" s="3">
        <f>(start_2000!BC57-start_2000!BC56)/start_2000!BC56</f>
        <v>-2.9154518950437216E-2</v>
      </c>
      <c r="BD57" s="3">
        <f>(start_2000!BD57-start_2000!BD56)/start_2000!BD56</f>
        <v>4.3176763051157698E-3</v>
      </c>
      <c r="BE57" s="3">
        <f>(start_2000!BE57-start_2000!BE56)/start_2000!BE56</f>
        <v>7.4439085762214143E-3</v>
      </c>
      <c r="BF57" s="3">
        <f>(start_2000!BF57-start_2000!BF56)/start_2000!BF56</f>
        <v>4.7015088563306367E-3</v>
      </c>
      <c r="BG57" s="3">
        <f>(start_2000!BG57-start_2000!BG56)/start_2000!BG56</f>
        <v>1.3565778477445471E-2</v>
      </c>
      <c r="BH57" s="3">
        <f>(start_2000!BH57-start_2000!BH56)/start_2000!BH56</f>
        <v>-1.0942087002935591E-2</v>
      </c>
      <c r="BI57" s="3">
        <f>(start_2000!BI57-start_2000!BI56)/start_2000!BI56</f>
        <v>1.7621145374449355E-2</v>
      </c>
      <c r="BJ57" s="3">
        <f>(start_2000!BJ57-start_2000!BJ56)/start_2000!BJ56</f>
        <v>-1.0082823190493338E-2</v>
      </c>
    </row>
    <row r="58" spans="1:62" x14ac:dyDescent="0.25">
      <c r="A58" s="1">
        <f>start_2000!A58</f>
        <v>38231</v>
      </c>
      <c r="B58" s="3">
        <f>(start_2000!B58-start_2000!B57)/start_2000!B57</f>
        <v>-2.3301875801002314E-3</v>
      </c>
      <c r="C58" s="3">
        <f>(start_2000!C58-start_2000!C57)/start_2000!C57</f>
        <v>-2.3127860551173433E-2</v>
      </c>
      <c r="D58" s="3">
        <f>(start_2000!D58-start_2000!D57)/start_2000!D57</f>
        <v>-1.7101812792155969E-3</v>
      </c>
      <c r="E58" s="3">
        <f>(start_2000!E58-start_2000!E57)/start_2000!E57</f>
        <v>-0.15374787052810901</v>
      </c>
      <c r="F58" s="3">
        <f>(start_2000!F58-start_2000!F57)/start_2000!F57</f>
        <v>7.1137489883141411E-3</v>
      </c>
      <c r="G58" s="3">
        <f>(start_2000!G58-start_2000!G57)/start_2000!G57</f>
        <v>-5.2391799544419033E-2</v>
      </c>
      <c r="H58" s="3">
        <f>(start_2000!H58-start_2000!H57)/start_2000!H57</f>
        <v>7.0156818478226649E-4</v>
      </c>
      <c r="I58" s="3">
        <f>(start_2000!I58-start_2000!I57)/start_2000!I57</f>
        <v>-1.3043478260869672E-2</v>
      </c>
      <c r="J58" s="3">
        <f>(start_2000!J58-start_2000!J57)/start_2000!J57</f>
        <v>9.5446721952746044E-3</v>
      </c>
      <c r="K58" s="3">
        <f>(start_2000!K58-start_2000!K57)/start_2000!K57</f>
        <v>0.30636461704422868</v>
      </c>
      <c r="L58" s="3">
        <f>(start_2000!L58-start_2000!L57)/start_2000!L57</f>
        <v>0</v>
      </c>
      <c r="M58" s="3">
        <f>(start_2000!M58-start_2000!M57)/start_2000!M57</f>
        <v>4.1103934233704606E-3</v>
      </c>
      <c r="N58" s="3">
        <f>(start_2000!N58-start_2000!N57)/start_2000!N57</f>
        <v>0</v>
      </c>
      <c r="O58" s="3">
        <f>(start_2000!O58-start_2000!O57)/start_2000!O57</f>
        <v>0</v>
      </c>
      <c r="P58" s="3">
        <f>(start_2000!P58-start_2000!P57)/start_2000!P57</f>
        <v>0</v>
      </c>
      <c r="Q58" s="3">
        <f>(start_2000!Q58-start_2000!Q57)/start_2000!Q57</f>
        <v>0</v>
      </c>
      <c r="R58" s="3">
        <f>(start_2000!R58-start_2000!R57)/start_2000!R57</f>
        <v>0</v>
      </c>
      <c r="S58" s="3">
        <f>(start_2000!S58-start_2000!S57)/start_2000!S57</f>
        <v>0</v>
      </c>
      <c r="T58" s="3">
        <f>(start_2000!T58-start_2000!T57)/start_2000!T57</f>
        <v>0</v>
      </c>
      <c r="U58" s="3">
        <f>(start_2000!U58-start_2000!U57)/start_2000!U57</f>
        <v>0</v>
      </c>
      <c r="V58" s="3">
        <f>(start_2000!V58-start_2000!V57)/start_2000!V57</f>
        <v>0</v>
      </c>
      <c r="W58" s="3">
        <f>(start_2000!W58-start_2000!W57)/start_2000!W57</f>
        <v>0</v>
      </c>
      <c r="X58" s="3">
        <f>(start_2000!X58-start_2000!X57)/start_2000!X57</f>
        <v>0</v>
      </c>
      <c r="Y58" s="3">
        <f>(start_2000!Y58-start_2000!Y57)/start_2000!Y57</f>
        <v>0</v>
      </c>
      <c r="Z58" s="3">
        <f>(start_2000!Z58-start_2000!Z57)/start_2000!Z57</f>
        <v>0</v>
      </c>
      <c r="AA58" s="3">
        <f>(start_2000!AA58-start_2000!AA57)/start_2000!AA57</f>
        <v>0</v>
      </c>
      <c r="AB58" s="3">
        <f>(start_2000!AB58-start_2000!AB57)/start_2000!AB57</f>
        <v>0</v>
      </c>
      <c r="AC58" s="3">
        <f>(start_2000!AC58-start_2000!AC57)/start_2000!AC57</f>
        <v>0</v>
      </c>
      <c r="AD58" s="3">
        <f>(start_2000!AD58-start_2000!AD57)/start_2000!AD57</f>
        <v>0</v>
      </c>
      <c r="AE58" s="3">
        <f>(start_2000!AE58-start_2000!AE57)/start_2000!AE57</f>
        <v>0</v>
      </c>
      <c r="AF58" s="3">
        <f>(start_2000!AF58-start_2000!AF57)/start_2000!AF57</f>
        <v>0</v>
      </c>
      <c r="AG58" s="3">
        <f>(start_2000!AG58-start_2000!AG57)/start_2000!AG57</f>
        <v>0</v>
      </c>
      <c r="AH58" s="3">
        <f>(start_2000!AH58-start_2000!AH57)/start_2000!AH57</f>
        <v>0</v>
      </c>
      <c r="AI58" s="3">
        <f>(start_2000!AI58-start_2000!AI57)/start_2000!AI57</f>
        <v>0</v>
      </c>
      <c r="AJ58" s="3">
        <f>(start_2000!AJ58-start_2000!AJ57)/start_2000!AJ57</f>
        <v>1.7130720905651542E-2</v>
      </c>
      <c r="AK58" s="3">
        <f>(start_2000!AK58-start_2000!AK57)/start_2000!AK57</f>
        <v>3.4691982665610674E-2</v>
      </c>
      <c r="AL58" s="3">
        <f>(start_2000!AL58-start_2000!AL57)/start_2000!AL57</f>
        <v>2.6375486140127722E-2</v>
      </c>
      <c r="AM58" s="3">
        <f>(start_2000!AM58-start_2000!AM57)/start_2000!AM57</f>
        <v>6.4621692973036412E-3</v>
      </c>
      <c r="AN58" s="3" t="e">
        <f>(start_2000!AN58-start_2000!AN57)/start_2000!AN57</f>
        <v>#DIV/0!</v>
      </c>
      <c r="AO58" s="3">
        <f>(start_2000!AO58-start_2000!AO57)/start_2000!AO57</f>
        <v>8.1967841219562874E-3</v>
      </c>
      <c r="AP58" s="3" t="e">
        <f>(start_2000!AP58-start_2000!AP57)/start_2000!AP57</f>
        <v>#DIV/0!</v>
      </c>
      <c r="AQ58" s="3" t="e">
        <f>(start_2000!AQ58-start_2000!AQ57)/start_2000!AQ57</f>
        <v>#DIV/0!</v>
      </c>
      <c r="AR58" s="3">
        <f>(start_2000!AR58-start_2000!AR57)/start_2000!AR57</f>
        <v>-1.1235316183679161E-2</v>
      </c>
      <c r="AS58" s="3">
        <f>(start_2000!AS58-start_2000!AS57)/start_2000!AS57</f>
        <v>1.080498190617194E-2</v>
      </c>
      <c r="AT58" s="3">
        <f>(start_2000!AT58-start_2000!AT57)/start_2000!AT57</f>
        <v>2.3482567232298097E-2</v>
      </c>
      <c r="AU58" s="3">
        <f>(start_2000!AU58-start_2000!AU57)/start_2000!AU57</f>
        <v>-3.6355737704918012E-2</v>
      </c>
      <c r="AV58" s="3">
        <f>(start_2000!AV58-start_2000!AV57)/start_2000!AV57</f>
        <v>-3.8632562053532681E-3</v>
      </c>
      <c r="AW58" s="3">
        <f>(start_2000!AW58-start_2000!AW57)/start_2000!AW57</f>
        <v>0.42342342342342343</v>
      </c>
      <c r="AX58" s="3">
        <f>(start_2000!AX58-start_2000!AX57)/start_2000!AX57</f>
        <v>-3.2717560649899821E-2</v>
      </c>
      <c r="AY58" s="3">
        <f>start_2000!AY58</f>
        <v>0.21</v>
      </c>
      <c r="AZ58" s="3">
        <f>(start_2000!AZ58-start_2000!AZ57)/start_2000!AZ57</f>
        <v>-0.26226363387229379</v>
      </c>
      <c r="BA58" s="3" t="e">
        <f>(start_2000!BA58-start_2000!BA57)/start_2000!BA57</f>
        <v>#DIV/0!</v>
      </c>
      <c r="BB58" s="3">
        <f>(start_2000!BB58-start_2000!BB57)/start_2000!BB57</f>
        <v>-1.010719754977024E-2</v>
      </c>
      <c r="BC58" s="3">
        <f>(start_2000!BC58-start_2000!BC57)/start_2000!BC57</f>
        <v>2.5025025025025023E-2</v>
      </c>
      <c r="BD58" s="3">
        <f>(start_2000!BD58-start_2000!BD57)/start_2000!BD57</f>
        <v>-9.6404377279834426E-3</v>
      </c>
      <c r="BE58" s="3">
        <f>(start_2000!BE58-start_2000!BE57)/start_2000!BE57</f>
        <v>-3.0642568887963568E-3</v>
      </c>
      <c r="BF58" s="3">
        <f>(start_2000!BF58-start_2000!BF57)/start_2000!BF57</f>
        <v>1.3059092393078681E-3</v>
      </c>
      <c r="BG58" s="3">
        <f>(start_2000!BG58-start_2000!BG57)/start_2000!BG57</f>
        <v>1.698912772525937E-2</v>
      </c>
      <c r="BH58" s="3">
        <f>(start_2000!BH58-start_2000!BH57)/start_2000!BH57</f>
        <v>5.2887209929843401E-2</v>
      </c>
      <c r="BI58" s="3">
        <f>(start_2000!BI58-start_2000!BI57)/start_2000!BI57</f>
        <v>1.0822510822510784E-2</v>
      </c>
      <c r="BJ58" s="3">
        <f>(start_2000!BJ58-start_2000!BJ57)/start_2000!BJ57</f>
        <v>6.6933430338304845E-2</v>
      </c>
    </row>
    <row r="59" spans="1:62" x14ac:dyDescent="0.25">
      <c r="A59" s="1">
        <f>start_2000!A59</f>
        <v>38261</v>
      </c>
      <c r="B59" s="3">
        <f>(start_2000!B59-start_2000!B58)/start_2000!B58</f>
        <v>0</v>
      </c>
      <c r="C59" s="3">
        <f>(start_2000!C59-start_2000!C58)/start_2000!C58</f>
        <v>-3.4740567213278173E-2</v>
      </c>
      <c r="D59" s="3">
        <f>(start_2000!D59-start_2000!D58)/start_2000!D58</f>
        <v>-1.2372468402619156E-2</v>
      </c>
      <c r="E59" s="3">
        <f>(start_2000!E59-start_2000!E58)/start_2000!E58</f>
        <v>-0.17211877201811784</v>
      </c>
      <c r="F59" s="3">
        <f>(start_2000!F59-start_2000!F58)/start_2000!F58</f>
        <v>-4.2014437175727495E-3</v>
      </c>
      <c r="G59" s="3">
        <f>(start_2000!G59-start_2000!G58)/start_2000!G58</f>
        <v>-0.10997596153846154</v>
      </c>
      <c r="H59" s="3">
        <f>(start_2000!H59-start_2000!H58)/start_2000!H58</f>
        <v>4.4131856279351952E-3</v>
      </c>
      <c r="I59" s="3">
        <f>(start_2000!I59-start_2000!I58)/start_2000!I58</f>
        <v>0</v>
      </c>
      <c r="J59" s="3">
        <f>(start_2000!J59-start_2000!J58)/start_2000!J58</f>
        <v>1.0539367637941723E-2</v>
      </c>
      <c r="K59" s="3">
        <f>(start_2000!K59-start_2000!K58)/start_2000!K58</f>
        <v>-0.32782824112303871</v>
      </c>
      <c r="L59" s="3">
        <f>(start_2000!L59-start_2000!L58)/start_2000!L58</f>
        <v>0.18181818181818182</v>
      </c>
      <c r="M59" s="3">
        <f>(start_2000!M59-start_2000!M58)/start_2000!M58</f>
        <v>1.6959064327485462E-2</v>
      </c>
      <c r="N59" s="3">
        <f>(start_2000!N59-start_2000!N58)/start_2000!N58</f>
        <v>1.7108083671126553E-2</v>
      </c>
      <c r="O59" s="3">
        <f>(start_2000!O59-start_2000!O58)/start_2000!O58</f>
        <v>0.39009900990099006</v>
      </c>
      <c r="P59" s="3">
        <f>(start_2000!P59-start_2000!P58)/start_2000!P58</f>
        <v>0.37903225806451613</v>
      </c>
      <c r="Q59" s="3">
        <f>(start_2000!Q59-start_2000!Q58)/start_2000!Q58</f>
        <v>3.9961028018730936E-2</v>
      </c>
      <c r="R59" s="3">
        <f>(start_2000!R59-start_2000!R58)/start_2000!R58</f>
        <v>1.6724409448818898</v>
      </c>
      <c r="S59" s="3">
        <f>(start_2000!S59-start_2000!S58)/start_2000!S58</f>
        <v>1.5806451612903227</v>
      </c>
      <c r="T59" s="3">
        <f>(start_2000!T59-start_2000!T58)/start_2000!T58</f>
        <v>1.0009794455365763E-2</v>
      </c>
      <c r="U59" s="3">
        <f>(start_2000!U59-start_2000!U58)/start_2000!U58</f>
        <v>2.0100502512562721E-2</v>
      </c>
      <c r="V59" s="3">
        <f>(start_2000!V59-start_2000!V58)/start_2000!V58</f>
        <v>2.0408163265306142E-2</v>
      </c>
      <c r="W59" s="3">
        <f>(start_2000!W59-start_2000!W58)/start_2000!W58</f>
        <v>-1.3687595767746938E-2</v>
      </c>
      <c r="X59" s="3">
        <f>(start_2000!X59-start_2000!X58)/start_2000!X58</f>
        <v>-1.4863883847549908</v>
      </c>
      <c r="Y59" s="3">
        <f>(start_2000!Y59-start_2000!Y58)/start_2000!Y58</f>
        <v>-1.5169811320754716</v>
      </c>
      <c r="Z59" s="3">
        <f>(start_2000!Z59-start_2000!Z58)/start_2000!Z58</f>
        <v>0.14575659082701337</v>
      </c>
      <c r="AA59" s="3">
        <f>(start_2000!AA59-start_2000!AA58)/start_2000!AA58</f>
        <v>6.9222343921139089</v>
      </c>
      <c r="AB59" s="3">
        <f>(start_2000!AB59-start_2000!AB58)/start_2000!AB58</f>
        <v>5.5972850678733037</v>
      </c>
      <c r="AC59" s="3">
        <f>(start_2000!AC59-start_2000!AC58)/start_2000!AC58</f>
        <v>0.21559985608687121</v>
      </c>
      <c r="AD59" s="3">
        <f>(start_2000!AD59-start_2000!AD58)/start_2000!AD58</f>
        <v>1.6024935826916024E-3</v>
      </c>
      <c r="AE59" s="3">
        <f>(start_2000!AE59-start_2000!AE58)/start_2000!AE58</f>
        <v>-1.367816091954023</v>
      </c>
      <c r="AF59" s="3">
        <f>(start_2000!AF59-start_2000!AF58)/start_2000!AF58</f>
        <v>-1.3636363636363635</v>
      </c>
      <c r="AG59" s="3">
        <f>(start_2000!AG59-start_2000!AG58)/start_2000!AG58</f>
        <v>4.0798507105029837E-2</v>
      </c>
      <c r="AH59" s="3">
        <f>(start_2000!AH59-start_2000!AH58)/start_2000!AH58</f>
        <v>-41.348837209302332</v>
      </c>
      <c r="AI59" s="3">
        <f>(start_2000!AI59-start_2000!AI58)/start_2000!AI58</f>
        <v>-38.090909090909093</v>
      </c>
      <c r="AJ59" s="3">
        <f>(start_2000!AJ59-start_2000!AJ58)/start_2000!AJ58</f>
        <v>-1.9899525457288493E-2</v>
      </c>
      <c r="AK59" s="3">
        <f>(start_2000!AK59-start_2000!AK58)/start_2000!AK58</f>
        <v>2.8397383691929741E-2</v>
      </c>
      <c r="AL59" s="3">
        <f>(start_2000!AL59-start_2000!AL58)/start_2000!AL58</f>
        <v>3.6854356794656211E-4</v>
      </c>
      <c r="AM59" s="3">
        <f>(start_2000!AM59-start_2000!AM58)/start_2000!AM58</f>
        <v>-1.5883057876314218E-2</v>
      </c>
      <c r="AN59" s="3" t="e">
        <f>(start_2000!AN59-start_2000!AN58)/start_2000!AN58</f>
        <v>#DIV/0!</v>
      </c>
      <c r="AO59" s="3">
        <f>(start_2000!AO59-start_2000!AO58)/start_2000!AO58</f>
        <v>-6.003427977276727E-3</v>
      </c>
      <c r="AP59" s="3" t="e">
        <f>(start_2000!AP59-start_2000!AP58)/start_2000!AP58</f>
        <v>#DIV/0!</v>
      </c>
      <c r="AQ59" s="3" t="e">
        <f>(start_2000!AQ59-start_2000!AQ58)/start_2000!AQ58</f>
        <v>#DIV/0!</v>
      </c>
      <c r="AR59" s="3">
        <f>(start_2000!AR59-start_2000!AR58)/start_2000!AR58</f>
        <v>4.3709832069662086E-2</v>
      </c>
      <c r="AS59" s="3">
        <f>(start_2000!AS59-start_2000!AS58)/start_2000!AS58</f>
        <v>3.6408819263484743E-2</v>
      </c>
      <c r="AT59" s="3">
        <f>(start_2000!AT59-start_2000!AT58)/start_2000!AT58</f>
        <v>0.15578060325677748</v>
      </c>
      <c r="AU59" s="3">
        <f>(start_2000!AU59-start_2000!AU58)/start_2000!AU58</f>
        <v>-7.9851539372517415E-3</v>
      </c>
      <c r="AV59" s="3">
        <f>(start_2000!AV59-start_2000!AV58)/start_2000!AV58</f>
        <v>-2.3311710047568047E-3</v>
      </c>
      <c r="AW59" s="3">
        <f>(start_2000!AW59-start_2000!AW58)/start_2000!AW58</f>
        <v>-6.3291139240506333E-2</v>
      </c>
      <c r="AX59" s="3">
        <f>(start_2000!AX59-start_2000!AX58)/start_2000!AX58</f>
        <v>7.3630924988495064E-2</v>
      </c>
      <c r="AY59" s="3">
        <f>start_2000!AY59</f>
        <v>-0.15</v>
      </c>
      <c r="AZ59" s="3">
        <f>(start_2000!AZ59-start_2000!AZ58)/start_2000!AZ58</f>
        <v>5.3491827637444277E-2</v>
      </c>
      <c r="BA59" s="3" t="e">
        <f>(start_2000!BA59-start_2000!BA58)/start_2000!BA58</f>
        <v>#DIV/0!</v>
      </c>
      <c r="BB59" s="3">
        <f>(start_2000!BB59-start_2000!BB58)/start_2000!BB58</f>
        <v>6.1881188118821553E-4</v>
      </c>
      <c r="BC59" s="3">
        <f>(start_2000!BC59-start_2000!BC58)/start_2000!BC58</f>
        <v>1.0742187499999944E-2</v>
      </c>
      <c r="BD59" s="3">
        <f>(start_2000!BD59-start_2000!BD58)/start_2000!BD58</f>
        <v>-1.4469876348329313E-3</v>
      </c>
      <c r="BE59" s="3">
        <f>(start_2000!BE59-start_2000!BE58)/start_2000!BE58</f>
        <v>2.9205715876403526E-2</v>
      </c>
      <c r="BF59" s="3">
        <f>(start_2000!BF59-start_2000!BF58)/start_2000!BF58</f>
        <v>-4.7820889033800672E-3</v>
      </c>
      <c r="BG59" s="3">
        <f>(start_2000!BG59-start_2000!BG58)/start_2000!BG58</f>
        <v>8.7486094613194298E-3</v>
      </c>
      <c r="BH59" s="3">
        <f>(start_2000!BH59-start_2000!BH58)/start_2000!BH58</f>
        <v>6.868272680676594E-3</v>
      </c>
      <c r="BI59" s="3">
        <f>(start_2000!BI59-start_2000!BI58)/start_2000!BI58</f>
        <v>-3.6402569593147735E-2</v>
      </c>
      <c r="BJ59" s="3">
        <f>(start_2000!BJ59-start_2000!BJ58)/start_2000!BJ58</f>
        <v>3.2390044323218547E-3</v>
      </c>
    </row>
    <row r="60" spans="1:62" x14ac:dyDescent="0.25">
      <c r="A60" s="1">
        <f>start_2000!A60</f>
        <v>38292</v>
      </c>
      <c r="B60" s="3">
        <f>(start_2000!B60-start_2000!B59)/start_2000!B59</f>
        <v>1.4013780217214124E-3</v>
      </c>
      <c r="C60" s="3">
        <f>(start_2000!C60-start_2000!C59)/start_2000!C59</f>
        <v>-7.1258907363420431E-3</v>
      </c>
      <c r="D60" s="3">
        <f>(start_2000!D60-start_2000!D59)/start_2000!D59</f>
        <v>7.0153798712562151E-3</v>
      </c>
      <c r="E60" s="3">
        <f>(start_2000!E60-start_2000!E59)/start_2000!E59</f>
        <v>-0.12218844984802431</v>
      </c>
      <c r="F60" s="3">
        <f>(start_2000!F60-start_2000!F59)/start_2000!F59</f>
        <v>-3.1148237292935013E-4</v>
      </c>
      <c r="G60" s="3">
        <f>(start_2000!G60-start_2000!G59)/start_2000!G59</f>
        <v>-9.182984469952743E-2</v>
      </c>
      <c r="H60" s="3">
        <f>(start_2000!H60-start_2000!H59)/start_2000!H59</f>
        <v>4.9844069495339986E-3</v>
      </c>
      <c r="I60" s="3">
        <f>(start_2000!I60-start_2000!I59)/start_2000!I59</f>
        <v>-1.4684287812040803E-3</v>
      </c>
      <c r="J60" s="3">
        <f>(start_2000!J60-start_2000!J59)/start_2000!J59</f>
        <v>4.601226993865031E-3</v>
      </c>
      <c r="K60" s="3">
        <f>(start_2000!K60-start_2000!K59)/start_2000!K59</f>
        <v>-9.2137592137592234E-2</v>
      </c>
      <c r="L60" s="3">
        <f>(start_2000!L60-start_2000!L59)/start_2000!L59</f>
        <v>0</v>
      </c>
      <c r="M60" s="3">
        <f>(start_2000!M60-start_2000!M59)/start_2000!M59</f>
        <v>0</v>
      </c>
      <c r="N60" s="3">
        <f>(start_2000!N60-start_2000!N59)/start_2000!N59</f>
        <v>0</v>
      </c>
      <c r="O60" s="3">
        <f>(start_2000!O60-start_2000!O59)/start_2000!O59</f>
        <v>0</v>
      </c>
      <c r="P60" s="3">
        <f>(start_2000!P60-start_2000!P59)/start_2000!P59</f>
        <v>0</v>
      </c>
      <c r="Q60" s="3">
        <f>(start_2000!Q60-start_2000!Q59)/start_2000!Q59</f>
        <v>0</v>
      </c>
      <c r="R60" s="3">
        <f>(start_2000!R60-start_2000!R59)/start_2000!R59</f>
        <v>0</v>
      </c>
      <c r="S60" s="3">
        <f>(start_2000!S60-start_2000!S59)/start_2000!S59</f>
        <v>0</v>
      </c>
      <c r="T60" s="3">
        <f>(start_2000!T60-start_2000!T59)/start_2000!T59</f>
        <v>0</v>
      </c>
      <c r="U60" s="3">
        <f>(start_2000!U60-start_2000!U59)/start_2000!U59</f>
        <v>0</v>
      </c>
      <c r="V60" s="3">
        <f>(start_2000!V60-start_2000!V59)/start_2000!V59</f>
        <v>0</v>
      </c>
      <c r="W60" s="3">
        <f>(start_2000!W60-start_2000!W59)/start_2000!W59</f>
        <v>0</v>
      </c>
      <c r="X60" s="3">
        <f>(start_2000!X60-start_2000!X59)/start_2000!X59</f>
        <v>0</v>
      </c>
      <c r="Y60" s="3">
        <f>(start_2000!Y60-start_2000!Y59)/start_2000!Y59</f>
        <v>0</v>
      </c>
      <c r="Z60" s="3">
        <f>(start_2000!Z60-start_2000!Z59)/start_2000!Z59</f>
        <v>0</v>
      </c>
      <c r="AA60" s="3">
        <f>(start_2000!AA60-start_2000!AA59)/start_2000!AA59</f>
        <v>0</v>
      </c>
      <c r="AB60" s="3">
        <f>(start_2000!AB60-start_2000!AB59)/start_2000!AB59</f>
        <v>0</v>
      </c>
      <c r="AC60" s="3">
        <f>(start_2000!AC60-start_2000!AC59)/start_2000!AC59</f>
        <v>0</v>
      </c>
      <c r="AD60" s="3">
        <f>(start_2000!AD60-start_2000!AD59)/start_2000!AD59</f>
        <v>0</v>
      </c>
      <c r="AE60" s="3">
        <f>(start_2000!AE60-start_2000!AE59)/start_2000!AE59</f>
        <v>0</v>
      </c>
      <c r="AF60" s="3">
        <f>(start_2000!AF60-start_2000!AF59)/start_2000!AF59</f>
        <v>0</v>
      </c>
      <c r="AG60" s="3">
        <f>(start_2000!AG60-start_2000!AG59)/start_2000!AG59</f>
        <v>0</v>
      </c>
      <c r="AH60" s="3">
        <f>(start_2000!AH60-start_2000!AH59)/start_2000!AH59</f>
        <v>0</v>
      </c>
      <c r="AI60" s="3">
        <f>(start_2000!AI60-start_2000!AI59)/start_2000!AI59</f>
        <v>0</v>
      </c>
      <c r="AJ60" s="3">
        <f>(start_2000!AJ60-start_2000!AJ59)/start_2000!AJ59</f>
        <v>4.1008809830330388E-2</v>
      </c>
      <c r="AK60" s="3">
        <f>(start_2000!AK60-start_2000!AK59)/start_2000!AK59</f>
        <v>6.4293804710818928E-2</v>
      </c>
      <c r="AL60" s="3">
        <f>(start_2000!AL60-start_2000!AL59)/start_2000!AL59</f>
        <v>4.5497697526195799E-2</v>
      </c>
      <c r="AM60" s="3">
        <f>(start_2000!AM60-start_2000!AM59)/start_2000!AM59</f>
        <v>-2.6514157830056164E-3</v>
      </c>
      <c r="AN60" s="3" t="e">
        <f>(start_2000!AN60-start_2000!AN59)/start_2000!AN59</f>
        <v>#DIV/0!</v>
      </c>
      <c r="AO60" s="3">
        <f>(start_2000!AO60-start_2000!AO59)/start_2000!AO59</f>
        <v>-3.6237939206870853E-3</v>
      </c>
      <c r="AP60" s="3" t="e">
        <f>(start_2000!AP60-start_2000!AP59)/start_2000!AP59</f>
        <v>#DIV/0!</v>
      </c>
      <c r="AQ60" s="3" t="e">
        <f>(start_2000!AQ60-start_2000!AQ59)/start_2000!AQ59</f>
        <v>#DIV/0!</v>
      </c>
      <c r="AR60" s="3">
        <f>(start_2000!AR60-start_2000!AR59)/start_2000!AR59</f>
        <v>6.6917707537452645E-2</v>
      </c>
      <c r="AS60" s="3">
        <f>(start_2000!AS60-start_2000!AS59)/start_2000!AS59</f>
        <v>4.1876945253706409E-2</v>
      </c>
      <c r="AT60" s="3">
        <f>(start_2000!AT60-start_2000!AT59)/start_2000!AT59</f>
        <v>-8.6983945717663685E-2</v>
      </c>
      <c r="AU60" s="3">
        <f>(start_2000!AU60-start_2000!AU59)/start_2000!AU59</f>
        <v>2.6364902261297812E-2</v>
      </c>
      <c r="AV60" s="3">
        <f>(start_2000!AV60-start_2000!AV59)/start_2000!AV59</f>
        <v>-3.0160841387278817E-2</v>
      </c>
      <c r="AW60" s="3">
        <f>(start_2000!AW60-start_2000!AW59)/start_2000!AW59</f>
        <v>-4.0540540540540543E-2</v>
      </c>
      <c r="AX60" s="3">
        <f>(start_2000!AX60-start_2000!AX59)/start_2000!AX59</f>
        <v>3.0218602657522586E-2</v>
      </c>
      <c r="AY60" s="3">
        <f>start_2000!AY60</f>
        <v>0.28000000000000003</v>
      </c>
      <c r="AZ60" s="3">
        <f>(start_2000!AZ60-start_2000!AZ59)/start_2000!AZ59</f>
        <v>1.3399153737658674E-2</v>
      </c>
      <c r="BA60" s="3" t="e">
        <f>(start_2000!BA60-start_2000!BA59)/start_2000!BA59</f>
        <v>#DIV/0!</v>
      </c>
      <c r="BB60" s="3">
        <f>(start_2000!BB60-start_2000!BB59)/start_2000!BB59</f>
        <v>2.1335807050092692E-2</v>
      </c>
      <c r="BC60" s="3">
        <f>(start_2000!BC60-start_2000!BC59)/start_2000!BC59</f>
        <v>-7.439613526570045E-2</v>
      </c>
      <c r="BD60" s="3">
        <f>(start_2000!BD60-start_2000!BD59)/start_2000!BD59</f>
        <v>1.989197734158879E-2</v>
      </c>
      <c r="BE60" s="3">
        <f>(start_2000!BE60-start_2000!BE59)/start_2000!BE59</f>
        <v>2.6799197601821142E-2</v>
      </c>
      <c r="BF60" s="3">
        <f>(start_2000!BF60-start_2000!BF59)/start_2000!BF59</f>
        <v>5.6787157365949543E-3</v>
      </c>
      <c r="BG60" s="3">
        <f>(start_2000!BG60-start_2000!BG59)/start_2000!BG59</f>
        <v>2.8915347376684601E-2</v>
      </c>
      <c r="BH60" s="3">
        <f>(start_2000!BH60-start_2000!BH59)/start_2000!BH59</f>
        <v>8.114436978212175E-2</v>
      </c>
      <c r="BI60" s="3">
        <f>(start_2000!BI60-start_2000!BI59)/start_2000!BI59</f>
        <v>-4.2222222222222307E-2</v>
      </c>
      <c r="BJ60" s="3">
        <f>(start_2000!BJ60-start_2000!BJ59)/start_2000!BJ59</f>
        <v>0</v>
      </c>
    </row>
    <row r="61" spans="1:62" x14ac:dyDescent="0.25">
      <c r="A61" s="1">
        <f>start_2000!A61</f>
        <v>38322</v>
      </c>
      <c r="B61" s="3">
        <f>(start_2000!B61-start_2000!B60)/start_2000!B60</f>
        <v>-2.4489795918366617E-3</v>
      </c>
      <c r="C61" s="3">
        <f>(start_2000!C61-start_2000!C60)/start_2000!C60</f>
        <v>0.11035989182442271</v>
      </c>
      <c r="D61" s="3">
        <f>(start_2000!D61-start_2000!D60)/start_2000!D60</f>
        <v>6.3311004784688998E-2</v>
      </c>
      <c r="E61" s="3">
        <f>(start_2000!E61-start_2000!E60)/start_2000!E60</f>
        <v>-0.30540166204986152</v>
      </c>
      <c r="F61" s="3">
        <f>(start_2000!F61-start_2000!F60)/start_2000!F60</f>
        <v>4.3507817811012914E-2</v>
      </c>
      <c r="G61" s="3">
        <f>(start_2000!G61-start_2000!G60)/start_2000!G60</f>
        <v>-7.5092936802973964E-2</v>
      </c>
      <c r="H61" s="3">
        <f>(start_2000!H61-start_2000!H60)/start_2000!H60</f>
        <v>1.9233252155949621E-2</v>
      </c>
      <c r="I61" s="3">
        <f>(start_2000!I61-start_2000!I60)/start_2000!I60</f>
        <v>5.7352941176470676E-2</v>
      </c>
      <c r="J61" s="3">
        <f>(start_2000!J61-start_2000!J60)/start_2000!J60</f>
        <v>2.2595419847328244E-2</v>
      </c>
      <c r="K61" s="3">
        <f>(start_2000!K61-start_2000!K60)/start_2000!K60</f>
        <v>-0.16508795669824083</v>
      </c>
      <c r="L61" s="3">
        <f>(start_2000!L61-start_2000!L60)/start_2000!L60</f>
        <v>7.6923076923076927E-2</v>
      </c>
      <c r="M61" s="3">
        <f>(start_2000!M61-start_2000!M60)/start_2000!M60</f>
        <v>1.0925819436457679E-2</v>
      </c>
      <c r="N61" s="3">
        <f>(start_2000!N61-start_2000!N60)/start_2000!N60</f>
        <v>0</v>
      </c>
      <c r="O61" s="3">
        <f>(start_2000!O61-start_2000!O60)/start_2000!O60</f>
        <v>0</v>
      </c>
      <c r="P61" s="3">
        <f>(start_2000!P61-start_2000!P60)/start_2000!P60</f>
        <v>0</v>
      </c>
      <c r="Q61" s="3">
        <f>(start_2000!Q61-start_2000!Q60)/start_2000!Q60</f>
        <v>0</v>
      </c>
      <c r="R61" s="3">
        <f>(start_2000!R61-start_2000!R60)/start_2000!R60</f>
        <v>0</v>
      </c>
      <c r="S61" s="3">
        <f>(start_2000!S61-start_2000!S60)/start_2000!S60</f>
        <v>0</v>
      </c>
      <c r="T61" s="3">
        <f>(start_2000!T61-start_2000!T60)/start_2000!T60</f>
        <v>0</v>
      </c>
      <c r="U61" s="3">
        <f>(start_2000!U61-start_2000!U60)/start_2000!U60</f>
        <v>0</v>
      </c>
      <c r="V61" s="3">
        <f>(start_2000!V61-start_2000!V60)/start_2000!V60</f>
        <v>0</v>
      </c>
      <c r="W61" s="3">
        <f>(start_2000!W61-start_2000!W60)/start_2000!W60</f>
        <v>0</v>
      </c>
      <c r="X61" s="3">
        <f>(start_2000!X61-start_2000!X60)/start_2000!X60</f>
        <v>0</v>
      </c>
      <c r="Y61" s="3">
        <f>(start_2000!Y61-start_2000!Y60)/start_2000!Y60</f>
        <v>0</v>
      </c>
      <c r="Z61" s="3">
        <f>(start_2000!Z61-start_2000!Z60)/start_2000!Z60</f>
        <v>0</v>
      </c>
      <c r="AA61" s="3">
        <f>(start_2000!AA61-start_2000!AA60)/start_2000!AA60</f>
        <v>0</v>
      </c>
      <c r="AB61" s="3">
        <f>(start_2000!AB61-start_2000!AB60)/start_2000!AB60</f>
        <v>0</v>
      </c>
      <c r="AC61" s="3">
        <f>(start_2000!AC61-start_2000!AC60)/start_2000!AC60</f>
        <v>0</v>
      </c>
      <c r="AD61" s="3">
        <f>(start_2000!AD61-start_2000!AD60)/start_2000!AD60</f>
        <v>0</v>
      </c>
      <c r="AE61" s="3">
        <f>(start_2000!AE61-start_2000!AE60)/start_2000!AE60</f>
        <v>0</v>
      </c>
      <c r="AF61" s="3">
        <f>(start_2000!AF61-start_2000!AF60)/start_2000!AF60</f>
        <v>0</v>
      </c>
      <c r="AG61" s="3">
        <f>(start_2000!AG61-start_2000!AG60)/start_2000!AG60</f>
        <v>0</v>
      </c>
      <c r="AH61" s="3">
        <f>(start_2000!AH61-start_2000!AH60)/start_2000!AH60</f>
        <v>0</v>
      </c>
      <c r="AI61" s="3">
        <f>(start_2000!AI61-start_2000!AI60)/start_2000!AI60</f>
        <v>0</v>
      </c>
      <c r="AJ61" s="3">
        <f>(start_2000!AJ61-start_2000!AJ60)/start_2000!AJ60</f>
        <v>2.5128123942364376E-2</v>
      </c>
      <c r="AK61" s="3">
        <f>(start_2000!AK61-start_2000!AK60)/start_2000!AK60</f>
        <v>4.2010314755655975E-2</v>
      </c>
      <c r="AL61" s="3">
        <f>(start_2000!AL61-start_2000!AL60)/start_2000!AL60</f>
        <v>2.58969559264393E-2</v>
      </c>
      <c r="AM61" s="3">
        <f>(start_2000!AM61-start_2000!AM60)/start_2000!AM60</f>
        <v>-2.9976535867757354E-2</v>
      </c>
      <c r="AN61" s="3" t="e">
        <f>(start_2000!AN61-start_2000!AN60)/start_2000!AN60</f>
        <v>#DIV/0!</v>
      </c>
      <c r="AO61" s="3">
        <f>(start_2000!AO61-start_2000!AO60)/start_2000!AO60</f>
        <v>8.0487755532968955E-3</v>
      </c>
      <c r="AP61" s="3" t="e">
        <f>(start_2000!AP61-start_2000!AP60)/start_2000!AP60</f>
        <v>#DIV/0!</v>
      </c>
      <c r="AQ61" s="3" t="e">
        <f>(start_2000!AQ61-start_2000!AQ60)/start_2000!AQ60</f>
        <v>#DIV/0!</v>
      </c>
      <c r="AR61" s="3">
        <f>(start_2000!AR61-start_2000!AR60)/start_2000!AR60</f>
        <v>1.5499141924931275E-2</v>
      </c>
      <c r="AS61" s="3">
        <f>(start_2000!AS61-start_2000!AS60)/start_2000!AS60</f>
        <v>9.2539353250277456E-3</v>
      </c>
      <c r="AT61" s="3">
        <f>(start_2000!AT61-start_2000!AT60)/start_2000!AT60</f>
        <v>-0.10766902868459326</v>
      </c>
      <c r="AU61" s="3">
        <f>(start_2000!AU61-start_2000!AU60)/start_2000!AU60</f>
        <v>7.9254845957402696E-3</v>
      </c>
      <c r="AV61" s="3">
        <f>(start_2000!AV61-start_2000!AV60)/start_2000!AV60</f>
        <v>-1.6945815838071872E-2</v>
      </c>
      <c r="AW61" s="3">
        <f>(start_2000!AW61-start_2000!AW60)/start_2000!AW60</f>
        <v>-9.8591549295774641E-2</v>
      </c>
      <c r="AX61" s="3">
        <f>(start_2000!AX61-start_2000!AX60)/start_2000!AX60</f>
        <v>-3.4532972748075798E-2</v>
      </c>
      <c r="AY61" s="3">
        <f>start_2000!AY61</f>
        <v>0.23</v>
      </c>
      <c r="AZ61" s="3">
        <f>(start_2000!AZ61-start_2000!AZ60)/start_2000!AZ60</f>
        <v>5.5323590814196244E-2</v>
      </c>
      <c r="BA61" s="3" t="e">
        <f>(start_2000!BA61-start_2000!BA60)/start_2000!BA60</f>
        <v>#DIV/0!</v>
      </c>
      <c r="BB61" s="3">
        <f>(start_2000!BB61-start_2000!BB60)/start_2000!BB60</f>
        <v>-6.6606115652436829E-3</v>
      </c>
      <c r="BC61" s="3">
        <f>(start_2000!BC61-start_2000!BC60)/start_2000!BC60</f>
        <v>-1.6701461377870579E-2</v>
      </c>
      <c r="BD61" s="3">
        <f>(start_2000!BD61-start_2000!BD60)/start_2000!BD60</f>
        <v>-2.0666494445879726E-2</v>
      </c>
      <c r="BE61" s="3">
        <f>(start_2000!BE61-start_2000!BE60)/start_2000!BE60</f>
        <v>-4.2365440337167595E-3</v>
      </c>
      <c r="BF61" s="3">
        <f>(start_2000!BF61-start_2000!BF60)/start_2000!BF60</f>
        <v>4.2349875122163101E-3</v>
      </c>
      <c r="BG61" s="3">
        <f>(start_2000!BG61-start_2000!BG60)/start_2000!BG60</f>
        <v>-1.1190233977619474E-2</v>
      </c>
      <c r="BH61" s="3">
        <f>(start_2000!BH61-start_2000!BH60)/start_2000!BH60</f>
        <v>-2.3260193991901299E-2</v>
      </c>
      <c r="BI61" s="3">
        <f>(start_2000!BI61-start_2000!BI60)/start_2000!BI60</f>
        <v>-3.9443155452436179E-2</v>
      </c>
      <c r="BJ61" s="3">
        <f>(start_2000!BJ61-start_2000!BJ60)/start_2000!BJ60</f>
        <v>1.3933729821580289E-2</v>
      </c>
    </row>
    <row r="62" spans="1:62" x14ac:dyDescent="0.25">
      <c r="A62" s="1">
        <f>start_2000!A62</f>
        <v>38353</v>
      </c>
      <c r="B62" s="3">
        <f>(start_2000!B62-start_2000!B61)/start_2000!B61</f>
        <v>6.0790273556230534E-3</v>
      </c>
      <c r="C62" s="3">
        <f>(start_2000!C62-start_2000!C61)/start_2000!C61</f>
        <v>0.52316159250585481</v>
      </c>
      <c r="D62" s="3">
        <f>(start_2000!D62-start_2000!D61)/start_2000!D61</f>
        <v>-7.8476547031930601E-3</v>
      </c>
      <c r="E62" s="3">
        <f>(start_2000!E62-start_2000!E61)/start_2000!E61</f>
        <v>0.13359920239282153</v>
      </c>
      <c r="F62" s="3">
        <f>(start_2000!F62-start_2000!F61)/start_2000!F61</f>
        <v>-2.4294245385450596E-3</v>
      </c>
      <c r="G62" s="3">
        <f>(start_2000!G62-start_2000!G61)/start_2000!G61</f>
        <v>-0.30144694533762056</v>
      </c>
      <c r="H62" s="3">
        <f>(start_2000!H62-start_2000!H61)/start_2000!H61</f>
        <v>6.2726323652104784E-3</v>
      </c>
      <c r="I62" s="3">
        <f>(start_2000!I62-start_2000!I61)/start_2000!I61</f>
        <v>-0.18776077885952719</v>
      </c>
      <c r="J62" s="3">
        <f>(start_2000!J62-start_2000!J61)/start_2000!J61</f>
        <v>8.838459241564646E-2</v>
      </c>
      <c r="K62" s="3">
        <f>(start_2000!K62-start_2000!K61)/start_2000!K61</f>
        <v>-6.482982171799033E-2</v>
      </c>
      <c r="L62" s="3">
        <f>(start_2000!L62-start_2000!L61)/start_2000!L61</f>
        <v>0</v>
      </c>
      <c r="M62" s="3">
        <f>(start_2000!M62-start_2000!M61)/start_2000!M61</f>
        <v>1.5642775881683776E-2</v>
      </c>
      <c r="N62" s="3">
        <f>(start_2000!N62-start_2000!N61)/start_2000!N61</f>
        <v>4.5369140328038416E-3</v>
      </c>
      <c r="O62" s="3">
        <f>(start_2000!O62-start_2000!O61)/start_2000!O61</f>
        <v>-0.73931623931623924</v>
      </c>
      <c r="P62" s="3">
        <f>(start_2000!P62-start_2000!P61)/start_2000!P61</f>
        <v>-0.73684210526315796</v>
      </c>
      <c r="Q62" s="3">
        <f>(start_2000!Q62-start_2000!Q61)/start_2000!Q61</f>
        <v>-1.8737231597665691E-2</v>
      </c>
      <c r="R62" s="3">
        <f>(start_2000!R62-start_2000!R61)/start_2000!R61</f>
        <v>-1.4295816146140248</v>
      </c>
      <c r="S62" s="3">
        <f>(start_2000!S62-start_2000!S61)/start_2000!S61</f>
        <v>-1.4675</v>
      </c>
      <c r="T62" s="3">
        <f>(start_2000!T62-start_2000!T61)/start_2000!T61</f>
        <v>1.0577716643741403E-2</v>
      </c>
      <c r="U62" s="3">
        <f>(start_2000!U62-start_2000!U61)/start_2000!U61</f>
        <v>5.9113300492610897E-2</v>
      </c>
      <c r="V62" s="3">
        <f>(start_2000!V62-start_2000!V61)/start_2000!V61</f>
        <v>6.0000000000000053E-2</v>
      </c>
      <c r="W62" s="3">
        <f>(start_2000!W62-start_2000!W61)/start_2000!W61</f>
        <v>8.9405783129570832E-3</v>
      </c>
      <c r="X62" s="3">
        <f>(start_2000!X62-start_2000!X61)/start_2000!X61</f>
        <v>-1.6753731343283582</v>
      </c>
      <c r="Y62" s="3">
        <f>(start_2000!Y62-start_2000!Y61)/start_2000!Y61</f>
        <v>-1.6496350364963503</v>
      </c>
      <c r="Z62" s="3">
        <f>(start_2000!Z62-start_2000!Z61)/start_2000!Z61</f>
        <v>-9.5237344764546428E-2</v>
      </c>
      <c r="AA62" s="3">
        <f>(start_2000!AA62-start_2000!AA61)/start_2000!AA61</f>
        <v>-1.4561039679247891</v>
      </c>
      <c r="AB62" s="3">
        <f>(start_2000!AB62-start_2000!AB61)/start_2000!AB61</f>
        <v>-1.6529492455418382</v>
      </c>
      <c r="AC62" s="3">
        <f>(start_2000!AC62-start_2000!AC61)/start_2000!AC61</f>
        <v>-0.15668996320537054</v>
      </c>
      <c r="AD62" s="3">
        <f>(start_2000!AD62-start_2000!AD61)/start_2000!AD61</f>
        <v>1.4423164931883999E-2</v>
      </c>
      <c r="AE62" s="3">
        <f>(start_2000!AE62-start_2000!AE61)/start_2000!AE61</f>
        <v>8.21875</v>
      </c>
      <c r="AF62" s="3">
        <f>(start_2000!AF62-start_2000!AF61)/start_2000!AF61</f>
        <v>8</v>
      </c>
      <c r="AG62" s="3">
        <f>(start_2000!AG62-start_2000!AG61)/start_2000!AG61</f>
        <v>-2.2181866845483834E-2</v>
      </c>
      <c r="AH62" s="3">
        <f>(start_2000!AH62-start_2000!AH61)/start_2000!AH61</f>
        <v>-1.4945244956772332</v>
      </c>
      <c r="AI62" s="3">
        <f>(start_2000!AI62-start_2000!AI61)/start_2000!AI61</f>
        <v>-1.5441176470588236</v>
      </c>
      <c r="AJ62" s="3">
        <f>(start_2000!AJ62-start_2000!AJ61)/start_2000!AJ61</f>
        <v>-1.254251593226406E-2</v>
      </c>
      <c r="AK62" s="3">
        <f>(start_2000!AK62-start_2000!AK61)/start_2000!AK61</f>
        <v>-3.6128945545108343E-2</v>
      </c>
      <c r="AL62" s="3">
        <f>(start_2000!AL62-start_2000!AL61)/start_2000!AL61</f>
        <v>-1.4844399024525804E-2</v>
      </c>
      <c r="AM62" s="3">
        <f>(start_2000!AM62-start_2000!AM61)/start_2000!AM61</f>
        <v>-5.1290702510395421E-2</v>
      </c>
      <c r="AN62" s="3" t="e">
        <f>(start_2000!AN62-start_2000!AN61)/start_2000!AN61</f>
        <v>#DIV/0!</v>
      </c>
      <c r="AO62" s="3">
        <f>(start_2000!AO62-start_2000!AO61)/start_2000!AO61</f>
        <v>3.0152700119134821E-2</v>
      </c>
      <c r="AP62" s="3" t="e">
        <f>(start_2000!AP62-start_2000!AP61)/start_2000!AP61</f>
        <v>#DIV/0!</v>
      </c>
      <c r="AQ62" s="3" t="e">
        <f>(start_2000!AQ62-start_2000!AQ61)/start_2000!AQ61</f>
        <v>#DIV/0!</v>
      </c>
      <c r="AR62" s="3">
        <f>(start_2000!AR62-start_2000!AR61)/start_2000!AR61</f>
        <v>-6.8376198757790163E-2</v>
      </c>
      <c r="AS62" s="3">
        <f>(start_2000!AS62-start_2000!AS61)/start_2000!AS61</f>
        <v>-4.1910292097306033E-2</v>
      </c>
      <c r="AT62" s="3">
        <f>(start_2000!AT62-start_2000!AT61)/start_2000!AT61</f>
        <v>8.3116659141732205E-2</v>
      </c>
      <c r="AU62" s="3">
        <f>(start_2000!AU62-start_2000!AU61)/start_2000!AU61</f>
        <v>-3.1323360472982637E-3</v>
      </c>
      <c r="AV62" s="3">
        <f>(start_2000!AV62-start_2000!AV61)/start_2000!AV61</f>
        <v>-1.0691173266340248E-2</v>
      </c>
      <c r="AW62" s="3">
        <f>(start_2000!AW62-start_2000!AW61)/start_2000!AW61</f>
        <v>-0.22187499999999999</v>
      </c>
      <c r="AX62" s="3">
        <f>(start_2000!AX62-start_2000!AX61)/start_2000!AX61</f>
        <v>5.6022408963586545E-3</v>
      </c>
      <c r="AY62" s="3">
        <f>start_2000!AY62</f>
        <v>0.18</v>
      </c>
      <c r="AZ62" s="3">
        <f>(start_2000!AZ62-start_2000!AZ61)/start_2000!AZ61</f>
        <v>0.21760633036597429</v>
      </c>
      <c r="BA62" s="3" t="e">
        <f>(start_2000!BA62-start_2000!BA61)/start_2000!BA61</f>
        <v>#DIV/0!</v>
      </c>
      <c r="BB62" s="3">
        <f>(start_2000!BB62-start_2000!BB61)/start_2000!BB61</f>
        <v>9.7531240475464877E-3</v>
      </c>
      <c r="BC62" s="3">
        <f>(start_2000!BC62-start_2000!BC61)/start_2000!BC61</f>
        <v>3.3970276008492596E-2</v>
      </c>
      <c r="BD62" s="3">
        <f>(start_2000!BD62-start_2000!BD61)/start_2000!BD61</f>
        <v>5.2756528620417527E-3</v>
      </c>
      <c r="BE62" s="3">
        <f>(start_2000!BE62-start_2000!BE61)/start_2000!BE61</f>
        <v>1.3788770583956078E-2</v>
      </c>
      <c r="BF62" s="3">
        <f>(start_2000!BF62-start_2000!BF61)/start_2000!BF61</f>
        <v>2.4870242214532871E-3</v>
      </c>
      <c r="BG62" s="3">
        <f>(start_2000!BG62-start_2000!BG61)/start_2000!BG61</f>
        <v>-6.8452380952381028E-2</v>
      </c>
      <c r="BH62" s="3">
        <f>(start_2000!BH62-start_2000!BH61)/start_2000!BH61</f>
        <v>-9.4919012726571522E-2</v>
      </c>
      <c r="BI62" s="3">
        <f>(start_2000!BI62-start_2000!BI61)/start_2000!BI61</f>
        <v>-1.2077294685990296E-2</v>
      </c>
      <c r="BJ62" s="3">
        <f>(start_2000!BJ62-start_2000!BJ61)/start_2000!BJ61</f>
        <v>-8.2118317412435051E-3</v>
      </c>
    </row>
    <row r="63" spans="1:62" x14ac:dyDescent="0.25">
      <c r="A63" s="1">
        <f>start_2000!A63</f>
        <v>38384</v>
      </c>
      <c r="B63" s="3">
        <f>(start_2000!B63-start_2000!B62)/start_2000!B62</f>
        <v>6.9718800836628255E-4</v>
      </c>
      <c r="C63" s="3">
        <f>(start_2000!C63-start_2000!C62)/start_2000!C62</f>
        <v>-0.14495917833915037</v>
      </c>
      <c r="D63" s="3">
        <f>(start_2000!D63-start_2000!D62)/start_2000!D62</f>
        <v>-1.8540691556910127E-2</v>
      </c>
      <c r="E63" s="3">
        <f>(start_2000!E63-start_2000!E62)/start_2000!E62</f>
        <v>-3.869832893579591E-2</v>
      </c>
      <c r="F63" s="3">
        <f>(start_2000!F63-start_2000!F62)/start_2000!F62</f>
        <v>6.4761023659542045E-3</v>
      </c>
      <c r="G63" s="3">
        <f>(start_2000!G63-start_2000!G62)/start_2000!G62</f>
        <v>4.602991944764101E-2</v>
      </c>
      <c r="H63" s="3">
        <f>(start_2000!H63-start_2000!H62)/start_2000!H62</f>
        <v>6.5287128798829693E-3</v>
      </c>
      <c r="I63" s="3">
        <f>(start_2000!I63-start_2000!I62)/start_2000!I62</f>
        <v>2.9109589041095878E-2</v>
      </c>
      <c r="J63" s="3">
        <f>(start_2000!J63-start_2000!J62)/start_2000!J62</f>
        <v>7.2290809327846359E-2</v>
      </c>
      <c r="K63" s="3">
        <f>(start_2000!K63-start_2000!K62)/start_2000!K62</f>
        <v>0.96013864818024286</v>
      </c>
      <c r="L63" s="3">
        <f>(start_2000!L63-start_2000!L62)/start_2000!L62</f>
        <v>0</v>
      </c>
      <c r="M63" s="3">
        <f>(start_2000!M63-start_2000!M62)/start_2000!M62</f>
        <v>3.6404368524222625E-3</v>
      </c>
      <c r="N63" s="3">
        <f>(start_2000!N63-start_2000!N62)/start_2000!N62</f>
        <v>0</v>
      </c>
      <c r="O63" s="3">
        <f>(start_2000!O63-start_2000!O62)/start_2000!O62</f>
        <v>0</v>
      </c>
      <c r="P63" s="3">
        <f>(start_2000!P63-start_2000!P62)/start_2000!P62</f>
        <v>0</v>
      </c>
      <c r="Q63" s="3">
        <f>(start_2000!Q63-start_2000!Q62)/start_2000!Q62</f>
        <v>0</v>
      </c>
      <c r="R63" s="3">
        <f>(start_2000!R63-start_2000!R62)/start_2000!R62</f>
        <v>0</v>
      </c>
      <c r="S63" s="3">
        <f>(start_2000!S63-start_2000!S62)/start_2000!S62</f>
        <v>0</v>
      </c>
      <c r="T63" s="3">
        <f>(start_2000!T63-start_2000!T62)/start_2000!T62</f>
        <v>0</v>
      </c>
      <c r="U63" s="3">
        <f>(start_2000!U63-start_2000!U62)/start_2000!U62</f>
        <v>0</v>
      </c>
      <c r="V63" s="3">
        <f>(start_2000!V63-start_2000!V62)/start_2000!V62</f>
        <v>0</v>
      </c>
      <c r="W63" s="3">
        <f>(start_2000!W63-start_2000!W62)/start_2000!W62</f>
        <v>0</v>
      </c>
      <c r="X63" s="3">
        <f>(start_2000!X63-start_2000!X62)/start_2000!X62</f>
        <v>0</v>
      </c>
      <c r="Y63" s="3">
        <f>(start_2000!Y63-start_2000!Y62)/start_2000!Y62</f>
        <v>0</v>
      </c>
      <c r="Z63" s="3">
        <f>(start_2000!Z63-start_2000!Z62)/start_2000!Z62</f>
        <v>0</v>
      </c>
      <c r="AA63" s="3">
        <f>(start_2000!AA63-start_2000!AA62)/start_2000!AA62</f>
        <v>0</v>
      </c>
      <c r="AB63" s="3">
        <f>(start_2000!AB63-start_2000!AB62)/start_2000!AB62</f>
        <v>0</v>
      </c>
      <c r="AC63" s="3">
        <f>(start_2000!AC63-start_2000!AC62)/start_2000!AC62</f>
        <v>0</v>
      </c>
      <c r="AD63" s="3">
        <f>(start_2000!AD63-start_2000!AD62)/start_2000!AD62</f>
        <v>0</v>
      </c>
      <c r="AE63" s="3">
        <f>(start_2000!AE63-start_2000!AE62)/start_2000!AE62</f>
        <v>0</v>
      </c>
      <c r="AF63" s="3">
        <f>(start_2000!AF63-start_2000!AF62)/start_2000!AF62</f>
        <v>0</v>
      </c>
      <c r="AG63" s="3">
        <f>(start_2000!AG63-start_2000!AG62)/start_2000!AG62</f>
        <v>0</v>
      </c>
      <c r="AH63" s="3">
        <f>(start_2000!AH63-start_2000!AH62)/start_2000!AH62</f>
        <v>0</v>
      </c>
      <c r="AI63" s="3">
        <f>(start_2000!AI63-start_2000!AI62)/start_2000!AI62</f>
        <v>0</v>
      </c>
      <c r="AJ63" s="3">
        <f>(start_2000!AJ63-start_2000!AJ62)/start_2000!AJ62</f>
        <v>1.7486841185166687E-2</v>
      </c>
      <c r="AK63" s="3">
        <f>(start_2000!AK63-start_2000!AK62)/start_2000!AK62</f>
        <v>-2.9614341429960089E-3</v>
      </c>
      <c r="AL63" s="3">
        <f>(start_2000!AL63-start_2000!AL62)/start_2000!AL62</f>
        <v>1.5421295606598226E-2</v>
      </c>
      <c r="AM63" s="3">
        <f>(start_2000!AM63-start_2000!AM62)/start_2000!AM62</f>
        <v>3.2587007779610405E-2</v>
      </c>
      <c r="AN63" s="3" t="e">
        <f>(start_2000!AN63-start_2000!AN62)/start_2000!AN62</f>
        <v>#DIV/0!</v>
      </c>
      <c r="AO63" s="3">
        <f>(start_2000!AO63-start_2000!AO62)/start_2000!AO62</f>
        <v>1.3203384814175214E-2</v>
      </c>
      <c r="AP63" s="3" t="e">
        <f>(start_2000!AP63-start_2000!AP62)/start_2000!AP62</f>
        <v>#DIV/0!</v>
      </c>
      <c r="AQ63" s="3" t="e">
        <f>(start_2000!AQ63-start_2000!AQ62)/start_2000!AQ62</f>
        <v>#DIV/0!</v>
      </c>
      <c r="AR63" s="3">
        <f>(start_2000!AR63-start_2000!AR62)/start_2000!AR62</f>
        <v>6.118137367350205E-2</v>
      </c>
      <c r="AS63" s="3">
        <f>(start_2000!AS63-start_2000!AS62)/start_2000!AS62</f>
        <v>-3.5240003772160947E-4</v>
      </c>
      <c r="AT63" s="3">
        <f>(start_2000!AT63-start_2000!AT62)/start_2000!AT62</f>
        <v>2.5648207634760837E-2</v>
      </c>
      <c r="AU63" s="3">
        <f>(start_2000!AU63-start_2000!AU62)/start_2000!AU62</f>
        <v>-1.2259413231975408E-2</v>
      </c>
      <c r="AV63" s="3">
        <f>(start_2000!AV63-start_2000!AV62)/start_2000!AV62</f>
        <v>-1.1053244373774146E-2</v>
      </c>
      <c r="AW63" s="3">
        <f>(start_2000!AW63-start_2000!AW62)/start_2000!AW62</f>
        <v>-5.8232931726907633E-2</v>
      </c>
      <c r="AX63" s="3">
        <f>(start_2000!AX63-start_2000!AX62)/start_2000!AX62</f>
        <v>-6.6209556460252908E-2</v>
      </c>
      <c r="AY63" s="3">
        <f>start_2000!AY63</f>
        <v>0.26</v>
      </c>
      <c r="AZ63" s="3">
        <f>(start_2000!AZ63-start_2000!AZ62)/start_2000!AZ62</f>
        <v>-0.22474952613051719</v>
      </c>
      <c r="BA63" s="3" t="e">
        <f>(start_2000!BA63-start_2000!BA62)/start_2000!BA62</f>
        <v>#DIV/0!</v>
      </c>
      <c r="BB63" s="3">
        <f>(start_2000!BB63-start_2000!BB62)/start_2000!BB62</f>
        <v>-8.3006338665863461E-3</v>
      </c>
      <c r="BC63" s="3">
        <f>(start_2000!BC63-start_2000!BC62)/start_2000!BC62</f>
        <v>-0.12525667351129369</v>
      </c>
      <c r="BD63" s="3">
        <f>(start_2000!BD63-start_2000!BD62)/start_2000!BD62</f>
        <v>4.0409341380215145E-2</v>
      </c>
      <c r="BE63" s="3">
        <f>(start_2000!BE63-start_2000!BE62)/start_2000!BE62</f>
        <v>7.1104732704914964E-3</v>
      </c>
      <c r="BF63" s="3">
        <f>(start_2000!BF63-start_2000!BF62)/start_2000!BF62</f>
        <v>2.6965807356272246E-3</v>
      </c>
      <c r="BG63" s="3">
        <f>(start_2000!BG63-start_2000!BG62)/start_2000!BG62</f>
        <v>2.5578826963278449E-2</v>
      </c>
      <c r="BH63" s="3">
        <f>(start_2000!BH63-start_2000!BH62)/start_2000!BH62</f>
        <v>2.8921438082556629E-2</v>
      </c>
      <c r="BI63" s="3">
        <f>(start_2000!BI63-start_2000!BI62)/start_2000!BI62</f>
        <v>-7.3349633251834348E-3</v>
      </c>
      <c r="BJ63" s="3">
        <f>(start_2000!BJ63-start_2000!BJ62)/start_2000!BJ62</f>
        <v>3.0922608989523488E-2</v>
      </c>
    </row>
    <row r="64" spans="1:62" x14ac:dyDescent="0.25">
      <c r="A64" s="1">
        <f>start_2000!A64</f>
        <v>38412</v>
      </c>
      <c r="B64" s="3">
        <f>(start_2000!B64-start_2000!B63)/start_2000!B63</f>
        <v>-3.7157454714352922E-3</v>
      </c>
      <c r="C64" s="3">
        <f>(start_2000!C64-start_2000!C63)/start_2000!C63</f>
        <v>-0.29693765621909335</v>
      </c>
      <c r="D64" s="3">
        <f>(start_2000!D64-start_2000!D63)/start_2000!D63</f>
        <v>6.6913123844731977E-3</v>
      </c>
      <c r="E64" s="3">
        <f>(start_2000!E64-start_2000!E63)/start_2000!E63</f>
        <v>-0.32113449222323875</v>
      </c>
      <c r="F64" s="3">
        <f>(start_2000!F64-start_2000!F63)/start_2000!F63</f>
        <v>-3.4605350311583331E-3</v>
      </c>
      <c r="G64" s="3">
        <f>(start_2000!G64-start_2000!G63)/start_2000!G63</f>
        <v>-0.23322332233223325</v>
      </c>
      <c r="H64" s="3">
        <f>(start_2000!H64-start_2000!H63)/start_2000!H63</f>
        <v>2.0873675448848713E-3</v>
      </c>
      <c r="I64" s="3">
        <f>(start_2000!I64-start_2000!I63)/start_2000!I63</f>
        <v>-8.1530782029950122E-2</v>
      </c>
      <c r="J64" s="3">
        <f>(start_2000!J64-start_2000!J63)/start_2000!J63</f>
        <v>-7.3045925546884993E-2</v>
      </c>
      <c r="K64" s="3">
        <f>(start_2000!K64-start_2000!K63)/start_2000!K63</f>
        <v>-0.64898320070733861</v>
      </c>
      <c r="L64" s="3">
        <f>(start_2000!L64-start_2000!L63)/start_2000!L63</f>
        <v>7.1428571428571425E-2</v>
      </c>
      <c r="M64" s="3">
        <f>(start_2000!M64-start_2000!M63)/start_2000!M63</f>
        <v>8.3705357142856603E-3</v>
      </c>
      <c r="N64" s="3">
        <f>(start_2000!N64-start_2000!N63)/start_2000!N63</f>
        <v>0</v>
      </c>
      <c r="O64" s="3">
        <f>(start_2000!O64-start_2000!O63)/start_2000!O63</f>
        <v>0</v>
      </c>
      <c r="P64" s="3">
        <f>(start_2000!P64-start_2000!P63)/start_2000!P63</f>
        <v>0</v>
      </c>
      <c r="Q64" s="3">
        <f>(start_2000!Q64-start_2000!Q63)/start_2000!Q63</f>
        <v>0</v>
      </c>
      <c r="R64" s="3">
        <f>(start_2000!R64-start_2000!R63)/start_2000!R63</f>
        <v>0</v>
      </c>
      <c r="S64" s="3">
        <f>(start_2000!S64-start_2000!S63)/start_2000!S63</f>
        <v>0</v>
      </c>
      <c r="T64" s="3">
        <f>(start_2000!T64-start_2000!T63)/start_2000!T63</f>
        <v>0</v>
      </c>
      <c r="U64" s="3">
        <f>(start_2000!U64-start_2000!U63)/start_2000!U63</f>
        <v>0</v>
      </c>
      <c r="V64" s="3">
        <f>(start_2000!V64-start_2000!V63)/start_2000!V63</f>
        <v>0</v>
      </c>
      <c r="W64" s="3">
        <f>(start_2000!W64-start_2000!W63)/start_2000!W63</f>
        <v>0</v>
      </c>
      <c r="X64" s="3">
        <f>(start_2000!X64-start_2000!X63)/start_2000!X63</f>
        <v>0</v>
      </c>
      <c r="Y64" s="3">
        <f>(start_2000!Y64-start_2000!Y63)/start_2000!Y63</f>
        <v>0</v>
      </c>
      <c r="Z64" s="3">
        <f>(start_2000!Z64-start_2000!Z63)/start_2000!Z63</f>
        <v>0</v>
      </c>
      <c r="AA64" s="3">
        <f>(start_2000!AA64-start_2000!AA63)/start_2000!AA63</f>
        <v>0</v>
      </c>
      <c r="AB64" s="3">
        <f>(start_2000!AB64-start_2000!AB63)/start_2000!AB63</f>
        <v>0</v>
      </c>
      <c r="AC64" s="3">
        <f>(start_2000!AC64-start_2000!AC63)/start_2000!AC63</f>
        <v>0</v>
      </c>
      <c r="AD64" s="3">
        <f>(start_2000!AD64-start_2000!AD63)/start_2000!AD63</f>
        <v>0</v>
      </c>
      <c r="AE64" s="3">
        <f>(start_2000!AE64-start_2000!AE63)/start_2000!AE63</f>
        <v>0</v>
      </c>
      <c r="AF64" s="3">
        <f>(start_2000!AF64-start_2000!AF63)/start_2000!AF63</f>
        <v>0</v>
      </c>
      <c r="AG64" s="3">
        <f>(start_2000!AG64-start_2000!AG63)/start_2000!AG63</f>
        <v>0</v>
      </c>
      <c r="AH64" s="3">
        <f>(start_2000!AH64-start_2000!AH63)/start_2000!AH63</f>
        <v>0</v>
      </c>
      <c r="AI64" s="3">
        <f>(start_2000!AI64-start_2000!AI63)/start_2000!AI63</f>
        <v>0</v>
      </c>
      <c r="AJ64" s="3">
        <f>(start_2000!AJ64-start_2000!AJ63)/start_2000!AJ63</f>
        <v>-3.8906496360098992E-3</v>
      </c>
      <c r="AK64" s="3">
        <f>(start_2000!AK64-start_2000!AK63)/start_2000!AK63</f>
        <v>-1.7089384415946655E-2</v>
      </c>
      <c r="AL64" s="3">
        <f>(start_2000!AL64-start_2000!AL63)/start_2000!AL63</f>
        <v>-3.9421550389082283E-3</v>
      </c>
      <c r="AM64" s="3">
        <f>(start_2000!AM64-start_2000!AM63)/start_2000!AM63</f>
        <v>-2.0327176402135279E-2</v>
      </c>
      <c r="AN64" s="3" t="e">
        <f>(start_2000!AN64-start_2000!AN63)/start_2000!AN63</f>
        <v>#DIV/0!</v>
      </c>
      <c r="AO64" s="3">
        <f>(start_2000!AO64-start_2000!AO63)/start_2000!AO63</f>
        <v>2.287415124972722E-2</v>
      </c>
      <c r="AP64" s="3" t="e">
        <f>(start_2000!AP64-start_2000!AP63)/start_2000!AP63</f>
        <v>#DIV/0!</v>
      </c>
      <c r="AQ64" s="3" t="e">
        <f>(start_2000!AQ64-start_2000!AQ63)/start_2000!AQ63</f>
        <v>#DIV/0!</v>
      </c>
      <c r="AR64" s="3">
        <f>(start_2000!AR64-start_2000!AR63)/start_2000!AR63</f>
        <v>-1.2570126920532906E-3</v>
      </c>
      <c r="AS64" s="3">
        <f>(start_2000!AS64-start_2000!AS63)/start_2000!AS63</f>
        <v>2.4813751911432404E-2</v>
      </c>
      <c r="AT64" s="3">
        <f>(start_2000!AT64-start_2000!AT63)/start_2000!AT63</f>
        <v>0.13685652328732537</v>
      </c>
      <c r="AU64" s="3">
        <f>(start_2000!AU64-start_2000!AU63)/start_2000!AU63</f>
        <v>8.0092229383433175E-2</v>
      </c>
      <c r="AV64" s="3">
        <f>(start_2000!AV64-start_2000!AV63)/start_2000!AV63</f>
        <v>-1.2889075710229476E-2</v>
      </c>
      <c r="AW64" s="3">
        <f>(start_2000!AW64-start_2000!AW63)/start_2000!AW63</f>
        <v>0.6204690831556503</v>
      </c>
      <c r="AX64" s="3">
        <f>(start_2000!AX64-start_2000!AX63)/start_2000!AX63</f>
        <v>-0.12712253327214318</v>
      </c>
      <c r="AY64" s="3">
        <f>start_2000!AY64</f>
        <v>-0.37</v>
      </c>
      <c r="AZ64" s="3">
        <f>(start_2000!AZ64-start_2000!AZ63)/start_2000!AZ63</f>
        <v>-0.32867621376178835</v>
      </c>
      <c r="BA64" s="3" t="e">
        <f>(start_2000!BA64-start_2000!BA63)/start_2000!BA63</f>
        <v>#DIV/0!</v>
      </c>
      <c r="BB64" s="3">
        <f>(start_2000!BB64-start_2000!BB63)/start_2000!BB63</f>
        <v>-0.18429462791051579</v>
      </c>
      <c r="BC64" s="3">
        <f>(start_2000!BC64-start_2000!BC63)/start_2000!BC63</f>
        <v>-0.14436619718309854</v>
      </c>
      <c r="BD64" s="3">
        <f>(start_2000!BD64-start_2000!BD63)/start_2000!BD63</f>
        <v>-0.21109709962168974</v>
      </c>
      <c r="BE64" s="3">
        <f>(start_2000!BE64-start_2000!BE63)/start_2000!BE63</f>
        <v>-0.14899979488508167</v>
      </c>
      <c r="BF64" s="3">
        <f>(start_2000!BF64-start_2000!BF63)/start_2000!BF63</f>
        <v>-2.1514629948364886E-3</v>
      </c>
      <c r="BG64" s="3">
        <f>(start_2000!BG64-start_2000!BG63)/start_2000!BG63</f>
        <v>-0.2508509124473588</v>
      </c>
      <c r="BH64" s="3">
        <f>(start_2000!BH64-start_2000!BH63)/start_2000!BH63</f>
        <v>-0.26938606481002186</v>
      </c>
      <c r="BI64" s="3">
        <f>(start_2000!BI64-start_2000!BI63)/start_2000!BI63</f>
        <v>5.4187192118226764E-2</v>
      </c>
      <c r="BJ64" s="3">
        <f>(start_2000!BJ64-start_2000!BJ63)/start_2000!BJ63</f>
        <v>4.9172266841501398E-4</v>
      </c>
    </row>
    <row r="65" spans="1:62" x14ac:dyDescent="0.25">
      <c r="A65" s="1">
        <f>start_2000!A65</f>
        <v>38443</v>
      </c>
      <c r="B65" s="3">
        <f>(start_2000!B65-start_2000!B64)/start_2000!B64</f>
        <v>5.8275058275054968E-4</v>
      </c>
      <c r="C65" s="3">
        <f>(start_2000!C65-start_2000!C64)/start_2000!C64</f>
        <v>-7.7241802649751909E-3</v>
      </c>
      <c r="D65" s="3">
        <f>(start_2000!D65-start_2000!D64)/start_2000!D64</f>
        <v>-1.8324703462965004E-2</v>
      </c>
      <c r="E65" s="3">
        <f>(start_2000!E65-start_2000!E64)/start_2000!E64</f>
        <v>-2.8301886792452827E-2</v>
      </c>
      <c r="F65" s="3">
        <f>(start_2000!F65-start_2000!F64)/start_2000!F64</f>
        <v>-1.349683265283976E-2</v>
      </c>
      <c r="G65" s="3">
        <f>(start_2000!G65-start_2000!G64)/start_2000!G64</f>
        <v>-0.19081779053084649</v>
      </c>
      <c r="H65" s="3">
        <f>(start_2000!H65-start_2000!H64)/start_2000!H64</f>
        <v>1.7559338081814466E-3</v>
      </c>
      <c r="I65" s="3">
        <f>(start_2000!I65-start_2000!I64)/start_2000!I64</f>
        <v>-9.0579710144927227E-3</v>
      </c>
      <c r="J65" s="3">
        <f>(start_2000!J65-start_2000!J64)/start_2000!J64</f>
        <v>-8.9704664642561421E-3</v>
      </c>
      <c r="K65" s="3">
        <f>(start_2000!K65-start_2000!K64)/start_2000!K64</f>
        <v>1.2342569269521406</v>
      </c>
      <c r="L65" s="3">
        <f>(start_2000!L65-start_2000!L64)/start_2000!L64</f>
        <v>0</v>
      </c>
      <c r="M65" s="3">
        <f>(start_2000!M65-start_2000!M64)/start_2000!M64</f>
        <v>1.1898173768677408E-2</v>
      </c>
      <c r="N65" s="3">
        <f>(start_2000!N65-start_2000!N64)/start_2000!N64</f>
        <v>1.6981884590356641E-2</v>
      </c>
      <c r="O65" s="3">
        <f>(start_2000!O65-start_2000!O64)/start_2000!O64</f>
        <v>2.8087431693989067</v>
      </c>
      <c r="P65" s="3">
        <f>(start_2000!P65-start_2000!P64)/start_2000!P64</f>
        <v>2.7777777777777777</v>
      </c>
      <c r="Q65" s="3">
        <f>(start_2000!Q65-start_2000!Q64)/start_2000!Q64</f>
        <v>7.2179558695025948E-3</v>
      </c>
      <c r="R65" s="3">
        <f>(start_2000!R65-start_2000!R64)/start_2000!R64</f>
        <v>-1.4005486968449932</v>
      </c>
      <c r="S65" s="3">
        <f>(start_2000!S65-start_2000!S64)/start_2000!S64</f>
        <v>-1.3850267379679142</v>
      </c>
      <c r="T65" s="3">
        <f>(start_2000!T65-start_2000!T64)/start_2000!T64</f>
        <v>7.7413603016238145E-3</v>
      </c>
      <c r="U65" s="3">
        <f>(start_2000!U65-start_2000!U64)/start_2000!U64</f>
        <v>-0.27209302325581397</v>
      </c>
      <c r="V65" s="3">
        <f>(start_2000!V65-start_2000!V64)/start_2000!V64</f>
        <v>-0.27358490566037735</v>
      </c>
      <c r="W65" s="3">
        <f>(start_2000!W65-start_2000!W64)/start_2000!W64</f>
        <v>2.658405808568003E-2</v>
      </c>
      <c r="X65" s="3">
        <f>(start_2000!X65-start_2000!X64)/start_2000!X64</f>
        <v>2.0552486187845305</v>
      </c>
      <c r="Y65" s="3">
        <f>(start_2000!Y65-start_2000!Y64)/start_2000!Y64</f>
        <v>1.9887640449438202</v>
      </c>
      <c r="Z65" s="3">
        <f>(start_2000!Z65-start_2000!Z64)/start_2000!Z64</f>
        <v>-5.5949415596857639E-3</v>
      </c>
      <c r="AA65" s="3">
        <f>(start_2000!AA65-start_2000!AA64)/start_2000!AA64</f>
        <v>-0.93270688087299181</v>
      </c>
      <c r="AB65" s="3">
        <f>(start_2000!AB65-start_2000!AB64)/start_2000!AB64</f>
        <v>-0.94117647058823528</v>
      </c>
      <c r="AC65" s="3">
        <f>(start_2000!AC65-start_2000!AC64)/start_2000!AC64</f>
        <v>-4.6478794598345682E-2</v>
      </c>
      <c r="AD65" s="3">
        <f>(start_2000!AD65-start_2000!AD64)/start_2000!AD64</f>
        <v>3.7159412653184232E-2</v>
      </c>
      <c r="AE65" s="3">
        <f>(start_2000!AE65-start_2000!AE64)/start_2000!AE64</f>
        <v>1.6627118644067795</v>
      </c>
      <c r="AF65" s="3">
        <f>(start_2000!AF65-start_2000!AF64)/start_2000!AF64</f>
        <v>1.5833333333333335</v>
      </c>
      <c r="AG65" s="3">
        <f>(start_2000!AG65-start_2000!AG64)/start_2000!AG64</f>
        <v>2.1727037535208573E-2</v>
      </c>
      <c r="AH65" s="3">
        <f>(start_2000!AH65-start_2000!AH64)/start_2000!AH64</f>
        <v>-2.0466200466200468</v>
      </c>
      <c r="AI65" s="3">
        <f>(start_2000!AI65-start_2000!AI64)/start_2000!AI64</f>
        <v>-1.9774774774774775</v>
      </c>
      <c r="AJ65" s="3">
        <f>(start_2000!AJ65-start_2000!AJ64)/start_2000!AJ64</f>
        <v>-3.7343522779493252E-2</v>
      </c>
      <c r="AK65" s="3">
        <f>(start_2000!AK65-start_2000!AK64)/start_2000!AK64</f>
        <v>-3.5923744419293115E-2</v>
      </c>
      <c r="AL65" s="3">
        <f>(start_2000!AL65-start_2000!AL64)/start_2000!AL64</f>
        <v>-2.5500180736388649E-2</v>
      </c>
      <c r="AM65" s="3">
        <f>(start_2000!AM65-start_2000!AM64)/start_2000!AM64</f>
        <v>-4.0987124431094729E-2</v>
      </c>
      <c r="AN65" s="3" t="e">
        <f>(start_2000!AN65-start_2000!AN64)/start_2000!AN64</f>
        <v>#DIV/0!</v>
      </c>
      <c r="AO65" s="3">
        <f>(start_2000!AO65-start_2000!AO64)/start_2000!AO64</f>
        <v>-3.5035026962189332E-2</v>
      </c>
      <c r="AP65" s="3" t="e">
        <f>(start_2000!AP65-start_2000!AP64)/start_2000!AP64</f>
        <v>#DIV/0!</v>
      </c>
      <c r="AQ65" s="3" t="e">
        <f>(start_2000!AQ65-start_2000!AQ64)/start_2000!AQ64</f>
        <v>#DIV/0!</v>
      </c>
      <c r="AR65" s="3">
        <f>(start_2000!AR65-start_2000!AR64)/start_2000!AR64</f>
        <v>-6.2470083360188326E-2</v>
      </c>
      <c r="AS65" s="3">
        <f>(start_2000!AS65-start_2000!AS64)/start_2000!AS64</f>
        <v>-1.1086720926843541E-2</v>
      </c>
      <c r="AT65" s="3">
        <f>(start_2000!AT65-start_2000!AT64)/start_2000!AT64</f>
        <v>-2.5845465123313788E-2</v>
      </c>
      <c r="AU65" s="3">
        <f>(start_2000!AU65-start_2000!AU64)/start_2000!AU64</f>
        <v>-3.5723948091577952E-2</v>
      </c>
      <c r="AV65" s="3">
        <f>(start_2000!AV65-start_2000!AV64)/start_2000!AV64</f>
        <v>1.2060304769849421E-2</v>
      </c>
      <c r="AW65" s="3">
        <f>(start_2000!AW65-start_2000!AW64)/start_2000!AW64</f>
        <v>-0.28947368421052633</v>
      </c>
      <c r="AX65" s="3">
        <f>(start_2000!AX65-start_2000!AX64)/start_2000!AX64</f>
        <v>0.2836487907465825</v>
      </c>
      <c r="AY65" s="3">
        <f>start_2000!AY65</f>
        <v>0.09</v>
      </c>
      <c r="AZ65" s="3">
        <f>(start_2000!AZ65-start_2000!AZ64)/start_2000!AZ64</f>
        <v>0.65140478668054114</v>
      </c>
      <c r="BA65" s="3" t="e">
        <f>(start_2000!BA65-start_2000!BA64)/start_2000!BA64</f>
        <v>#DIV/0!</v>
      </c>
      <c r="BB65" s="3">
        <f>(start_2000!BB65-start_2000!BB64)/start_2000!BB64</f>
        <v>0.27649253731343282</v>
      </c>
      <c r="BC65" s="3">
        <f>(start_2000!BC65-start_2000!BC64)/start_2000!BC64</f>
        <v>0.36213991769547321</v>
      </c>
      <c r="BD65" s="3">
        <f>(start_2000!BD65-start_2000!BD64)/start_2000!BD64</f>
        <v>0.30514705882352944</v>
      </c>
      <c r="BE65" s="3">
        <f>(start_2000!BE65-start_2000!BE64)/start_2000!BE64</f>
        <v>0.17863984066777464</v>
      </c>
      <c r="BF65" s="3">
        <f>(start_2000!BF65-start_2000!BF64)/start_2000!BF64</f>
        <v>6.4683053040103498E-4</v>
      </c>
      <c r="BG65" s="3">
        <f>(start_2000!BG65-start_2000!BG64)/start_2000!BG64</f>
        <v>0.32393860054417578</v>
      </c>
      <c r="BH65" s="3">
        <f>(start_2000!BH65-start_2000!BH64)/start_2000!BH64</f>
        <v>0.38373246421992369</v>
      </c>
      <c r="BI65" s="3">
        <f>(start_2000!BI65-start_2000!BI64)/start_2000!BI64</f>
        <v>-3.0373831775700907E-2</v>
      </c>
      <c r="BJ65" s="3">
        <f>(start_2000!BJ65-start_2000!BJ64)/start_2000!BJ64</f>
        <v>-3.7352555701179554E-2</v>
      </c>
    </row>
    <row r="66" spans="1:62" x14ac:dyDescent="0.25">
      <c r="A66" s="1">
        <f>start_2000!A66</f>
        <v>38473</v>
      </c>
      <c r="B66" s="3">
        <f>(start_2000!B66-start_2000!B65)/start_2000!B65</f>
        <v>-3.3779848573091678E-3</v>
      </c>
      <c r="C66" s="3">
        <f>(start_2000!C66-start_2000!C65)/start_2000!C65</f>
        <v>4.8200845447984326E-3</v>
      </c>
      <c r="D66" s="3">
        <f>(start_2000!D66-start_2000!D65)/start_2000!D65</f>
        <v>-2.1659434385754902E-2</v>
      </c>
      <c r="E66" s="3">
        <f>(start_2000!E66-start_2000!E65)/start_2000!E65</f>
        <v>-0.14424410540915397</v>
      </c>
      <c r="F66" s="3">
        <f>(start_2000!F66-start_2000!F65)/start_2000!F65</f>
        <v>-9.6939196435937621E-3</v>
      </c>
      <c r="G66" s="3">
        <f>(start_2000!G66-start_2000!G65)/start_2000!G65</f>
        <v>0.12234042553191497</v>
      </c>
      <c r="H66" s="3">
        <f>(start_2000!H66-start_2000!H65)/start_2000!H65</f>
        <v>-3.4283799401107562E-3</v>
      </c>
      <c r="I66" s="3">
        <f>(start_2000!I66-start_2000!I65)/start_2000!I65</f>
        <v>3.2906764168190238E-2</v>
      </c>
      <c r="J66" s="3">
        <f>(start_2000!J66-start_2000!J65)/start_2000!J65</f>
        <v>-1.5875226291602842E-2</v>
      </c>
      <c r="K66" s="3">
        <f>(start_2000!K66-start_2000!K65)/start_2000!K65</f>
        <v>-8.3427282976324527E-2</v>
      </c>
      <c r="L66" s="3">
        <f>(start_2000!L66-start_2000!L65)/start_2000!L65</f>
        <v>0</v>
      </c>
      <c r="M66" s="3">
        <f>(start_2000!M66-start_2000!M65)/start_2000!M65</f>
        <v>0</v>
      </c>
      <c r="N66" s="3">
        <f>(start_2000!N66-start_2000!N65)/start_2000!N65</f>
        <v>0</v>
      </c>
      <c r="O66" s="3">
        <f>(start_2000!O66-start_2000!O65)/start_2000!O65</f>
        <v>0</v>
      </c>
      <c r="P66" s="3">
        <f>(start_2000!P66-start_2000!P65)/start_2000!P65</f>
        <v>0</v>
      </c>
      <c r="Q66" s="3">
        <f>(start_2000!Q66-start_2000!Q65)/start_2000!Q65</f>
        <v>0</v>
      </c>
      <c r="R66" s="3">
        <f>(start_2000!R66-start_2000!R65)/start_2000!R65</f>
        <v>0</v>
      </c>
      <c r="S66" s="3">
        <f>(start_2000!S66-start_2000!S65)/start_2000!S65</f>
        <v>0</v>
      </c>
      <c r="T66" s="3">
        <f>(start_2000!T66-start_2000!T65)/start_2000!T65</f>
        <v>0</v>
      </c>
      <c r="U66" s="3">
        <f>(start_2000!U66-start_2000!U65)/start_2000!U65</f>
        <v>0</v>
      </c>
      <c r="V66" s="3">
        <f>(start_2000!V66-start_2000!V65)/start_2000!V65</f>
        <v>0</v>
      </c>
      <c r="W66" s="3">
        <f>(start_2000!W66-start_2000!W65)/start_2000!W65</f>
        <v>0</v>
      </c>
      <c r="X66" s="3">
        <f>(start_2000!X66-start_2000!X65)/start_2000!X65</f>
        <v>0</v>
      </c>
      <c r="Y66" s="3">
        <f>(start_2000!Y66-start_2000!Y65)/start_2000!Y65</f>
        <v>0</v>
      </c>
      <c r="Z66" s="3">
        <f>(start_2000!Z66-start_2000!Z65)/start_2000!Z65</f>
        <v>0</v>
      </c>
      <c r="AA66" s="3">
        <f>(start_2000!AA66-start_2000!AA65)/start_2000!AA65</f>
        <v>0</v>
      </c>
      <c r="AB66" s="3">
        <f>(start_2000!AB66-start_2000!AB65)/start_2000!AB65</f>
        <v>0</v>
      </c>
      <c r="AC66" s="3">
        <f>(start_2000!AC66-start_2000!AC65)/start_2000!AC65</f>
        <v>0</v>
      </c>
      <c r="AD66" s="3">
        <f>(start_2000!AD66-start_2000!AD65)/start_2000!AD65</f>
        <v>0</v>
      </c>
      <c r="AE66" s="3">
        <f>(start_2000!AE66-start_2000!AE65)/start_2000!AE65</f>
        <v>0</v>
      </c>
      <c r="AF66" s="3">
        <f>(start_2000!AF66-start_2000!AF65)/start_2000!AF65</f>
        <v>0</v>
      </c>
      <c r="AG66" s="3">
        <f>(start_2000!AG66-start_2000!AG65)/start_2000!AG65</f>
        <v>0</v>
      </c>
      <c r="AH66" s="3">
        <f>(start_2000!AH66-start_2000!AH65)/start_2000!AH65</f>
        <v>0</v>
      </c>
      <c r="AI66" s="3">
        <f>(start_2000!AI66-start_2000!AI65)/start_2000!AI65</f>
        <v>0</v>
      </c>
      <c r="AJ66" s="3">
        <f>(start_2000!AJ66-start_2000!AJ65)/start_2000!AJ65</f>
        <v>9.1404413246358122E-3</v>
      </c>
      <c r="AK66" s="3">
        <f>(start_2000!AK66-start_2000!AK65)/start_2000!AK65</f>
        <v>2.4380311187005271E-2</v>
      </c>
      <c r="AL66" s="3">
        <f>(start_2000!AL66-start_2000!AL65)/start_2000!AL65</f>
        <v>1.189261983659635E-2</v>
      </c>
      <c r="AM66" s="3">
        <f>(start_2000!AM66-start_2000!AM65)/start_2000!AM65</f>
        <v>-9.0281936935988877E-2</v>
      </c>
      <c r="AN66" s="3" t="e">
        <f>(start_2000!AN66-start_2000!AN65)/start_2000!AN65</f>
        <v>#DIV/0!</v>
      </c>
      <c r="AO66" s="3">
        <f>(start_2000!AO66-start_2000!AO65)/start_2000!AO65</f>
        <v>-2.7489723703148939E-2</v>
      </c>
      <c r="AP66" s="3" t="e">
        <f>(start_2000!AP66-start_2000!AP65)/start_2000!AP65</f>
        <v>#DIV/0!</v>
      </c>
      <c r="AQ66" s="3" t="e">
        <f>(start_2000!AQ66-start_2000!AQ65)/start_2000!AQ65</f>
        <v>#DIV/0!</v>
      </c>
      <c r="AR66" s="3">
        <f>(start_2000!AR66-start_2000!AR65)/start_2000!AR65</f>
        <v>2.9180509589946956E-2</v>
      </c>
      <c r="AS66" s="3">
        <f>(start_2000!AS66-start_2000!AS65)/start_2000!AS65</f>
        <v>-1.7265069510081645E-2</v>
      </c>
      <c r="AT66" s="3">
        <f>(start_2000!AT66-start_2000!AT65)/start_2000!AT65</f>
        <v>-6.2886447437642726E-2</v>
      </c>
      <c r="AU66" s="3">
        <f>(start_2000!AU66-start_2000!AU65)/start_2000!AU65</f>
        <v>-4.4424908485810828E-2</v>
      </c>
      <c r="AV66" s="3">
        <f>(start_2000!AV66-start_2000!AV65)/start_2000!AV65</f>
        <v>-6.1785982530082832E-3</v>
      </c>
      <c r="AW66" s="3">
        <f>(start_2000!AW66-start_2000!AW65)/start_2000!AW65</f>
        <v>0.10185185185185185</v>
      </c>
      <c r="AX66" s="3">
        <f>(start_2000!AX66-start_2000!AX65)/start_2000!AX65</f>
        <v>4.0958427196396245E-3</v>
      </c>
      <c r="AY66" s="3">
        <f>start_2000!AY66</f>
        <v>0.18</v>
      </c>
      <c r="AZ66" s="3">
        <f>(start_2000!AZ66-start_2000!AZ65)/start_2000!AZ65</f>
        <v>-0.20573408947700064</v>
      </c>
      <c r="BA66" s="3" t="e">
        <f>(start_2000!BA66-start_2000!BA65)/start_2000!BA65</f>
        <v>#DIV/0!</v>
      </c>
      <c r="BB66" s="3">
        <f>(start_2000!BB66-start_2000!BB65)/start_2000!BB65</f>
        <v>-3.2154340836012901E-2</v>
      </c>
      <c r="BC66" s="3">
        <f>(start_2000!BC66-start_2000!BC65)/start_2000!BC65</f>
        <v>-6.5458207452165199E-2</v>
      </c>
      <c r="BD66" s="3">
        <f>(start_2000!BD66-start_2000!BD65)/start_2000!BD65</f>
        <v>-4.3233312921004297E-2</v>
      </c>
      <c r="BE66" s="3">
        <f>(start_2000!BE66-start_2000!BE65)/start_2000!BE65</f>
        <v>-3.1761578284594923E-2</v>
      </c>
      <c r="BF66" s="3">
        <f>(start_2000!BF66-start_2000!BF65)/start_2000!BF65</f>
        <v>1.9392372333548805E-3</v>
      </c>
      <c r="BG66" s="3">
        <f>(start_2000!BG66-start_2000!BG65)/start_2000!BG65</f>
        <v>9.3450696033193417E-3</v>
      </c>
      <c r="BH66" s="3">
        <f>(start_2000!BH66-start_2000!BH65)/start_2000!BH65</f>
        <v>-9.6364567332309373E-2</v>
      </c>
      <c r="BI66" s="3">
        <f>(start_2000!BI66-start_2000!BI65)/start_2000!BI65</f>
        <v>-2.6506024096385618E-2</v>
      </c>
      <c r="BJ66" s="3">
        <f>(start_2000!BJ66-start_2000!BJ65)/start_2000!BJ65</f>
        <v>9.1899251191286582E-3</v>
      </c>
    </row>
    <row r="67" spans="1:62" x14ac:dyDescent="0.25">
      <c r="A67" s="1">
        <f>start_2000!A67</f>
        <v>38504</v>
      </c>
      <c r="B67" s="3">
        <f>(start_2000!B67-start_2000!B66)/start_2000!B66</f>
        <v>-3.5063113604489406E-4</v>
      </c>
      <c r="C67" s="3">
        <f>(start_2000!C67-start_2000!C66)/start_2000!C66</f>
        <v>2.6293512556755508E-2</v>
      </c>
      <c r="D67" s="3">
        <f>(start_2000!D67-start_2000!D66)/start_2000!D66</f>
        <v>7.4025924368141316E-2</v>
      </c>
      <c r="E67" s="3">
        <f>(start_2000!E67-start_2000!E66)/start_2000!E66</f>
        <v>0.18800648298217182</v>
      </c>
      <c r="F67" s="3">
        <f>(start_2000!F67-start_2000!F66)/start_2000!F66</f>
        <v>3.7294677941156054E-2</v>
      </c>
      <c r="G67" s="3">
        <f>(start_2000!G67-start_2000!G66)/start_2000!G66</f>
        <v>0.27962085308056867</v>
      </c>
      <c r="H67" s="3">
        <f>(start_2000!H67-start_2000!H66)/start_2000!H66</f>
        <v>1.6993943051753498E-2</v>
      </c>
      <c r="I67" s="3">
        <f>(start_2000!I67-start_2000!I66)/start_2000!I66</f>
        <v>0.18230088495575208</v>
      </c>
      <c r="J67" s="3">
        <f>(start_2000!J67-start_2000!J66)/start_2000!J66</f>
        <v>2.6885524267723222E-3</v>
      </c>
      <c r="K67" s="3">
        <f>(start_2000!K67-start_2000!K66)/start_2000!K66</f>
        <v>0.88068880688806861</v>
      </c>
      <c r="L67" s="3">
        <f>(start_2000!L67-start_2000!L66)/start_2000!L66</f>
        <v>0</v>
      </c>
      <c r="M67" s="3">
        <f>(start_2000!M67-start_2000!M66)/start_2000!M66</f>
        <v>3.8282745419742385E-3</v>
      </c>
      <c r="N67" s="3">
        <f>(start_2000!N67-start_2000!N66)/start_2000!N66</f>
        <v>0</v>
      </c>
      <c r="O67" s="3">
        <f>(start_2000!O67-start_2000!O66)/start_2000!O66</f>
        <v>0</v>
      </c>
      <c r="P67" s="3">
        <f>(start_2000!P67-start_2000!P66)/start_2000!P66</f>
        <v>0</v>
      </c>
      <c r="Q67" s="3">
        <f>(start_2000!Q67-start_2000!Q66)/start_2000!Q66</f>
        <v>0</v>
      </c>
      <c r="R67" s="3">
        <f>(start_2000!R67-start_2000!R66)/start_2000!R66</f>
        <v>0</v>
      </c>
      <c r="S67" s="3">
        <f>(start_2000!S67-start_2000!S66)/start_2000!S66</f>
        <v>0</v>
      </c>
      <c r="T67" s="3">
        <f>(start_2000!T67-start_2000!T66)/start_2000!T66</f>
        <v>0</v>
      </c>
      <c r="U67" s="3">
        <f>(start_2000!U67-start_2000!U66)/start_2000!U66</f>
        <v>0</v>
      </c>
      <c r="V67" s="3">
        <f>(start_2000!V67-start_2000!V66)/start_2000!V66</f>
        <v>0</v>
      </c>
      <c r="W67" s="3">
        <f>(start_2000!W67-start_2000!W66)/start_2000!W66</f>
        <v>0</v>
      </c>
      <c r="X67" s="3">
        <f>(start_2000!X67-start_2000!X66)/start_2000!X66</f>
        <v>0</v>
      </c>
      <c r="Y67" s="3">
        <f>(start_2000!Y67-start_2000!Y66)/start_2000!Y66</f>
        <v>0</v>
      </c>
      <c r="Z67" s="3">
        <f>(start_2000!Z67-start_2000!Z66)/start_2000!Z66</f>
        <v>0</v>
      </c>
      <c r="AA67" s="3">
        <f>(start_2000!AA67-start_2000!AA66)/start_2000!AA66</f>
        <v>0</v>
      </c>
      <c r="AB67" s="3">
        <f>(start_2000!AB67-start_2000!AB66)/start_2000!AB66</f>
        <v>0</v>
      </c>
      <c r="AC67" s="3">
        <f>(start_2000!AC67-start_2000!AC66)/start_2000!AC66</f>
        <v>0</v>
      </c>
      <c r="AD67" s="3">
        <f>(start_2000!AD67-start_2000!AD66)/start_2000!AD66</f>
        <v>0</v>
      </c>
      <c r="AE67" s="3">
        <f>(start_2000!AE67-start_2000!AE66)/start_2000!AE66</f>
        <v>0</v>
      </c>
      <c r="AF67" s="3">
        <f>(start_2000!AF67-start_2000!AF66)/start_2000!AF66</f>
        <v>0</v>
      </c>
      <c r="AG67" s="3">
        <f>(start_2000!AG67-start_2000!AG66)/start_2000!AG66</f>
        <v>0</v>
      </c>
      <c r="AH67" s="3">
        <f>(start_2000!AH67-start_2000!AH66)/start_2000!AH66</f>
        <v>0</v>
      </c>
      <c r="AI67" s="3">
        <f>(start_2000!AI67-start_2000!AI66)/start_2000!AI66</f>
        <v>0</v>
      </c>
      <c r="AJ67" s="3">
        <f>(start_2000!AJ67-start_2000!AJ66)/start_2000!AJ66</f>
        <v>1.0552310938491389E-2</v>
      </c>
      <c r="AK67" s="3">
        <f>(start_2000!AK67-start_2000!AK66)/start_2000!AK66</f>
        <v>3.4310563459166797E-2</v>
      </c>
      <c r="AL67" s="3">
        <f>(start_2000!AL67-start_2000!AL66)/start_2000!AL66</f>
        <v>2.0349623364977486E-2</v>
      </c>
      <c r="AM67" s="3">
        <f>(start_2000!AM67-start_2000!AM66)/start_2000!AM66</f>
        <v>-5.8646094035329794E-3</v>
      </c>
      <c r="AN67" s="3" t="e">
        <f>(start_2000!AN67-start_2000!AN66)/start_2000!AN66</f>
        <v>#DIV/0!</v>
      </c>
      <c r="AO67" s="3">
        <f>(start_2000!AO67-start_2000!AO66)/start_2000!AO66</f>
        <v>2.8907778866377725E-2</v>
      </c>
      <c r="AP67" s="3" t="e">
        <f>(start_2000!AP67-start_2000!AP66)/start_2000!AP66</f>
        <v>#DIV/0!</v>
      </c>
      <c r="AQ67" s="3" t="e">
        <f>(start_2000!AQ67-start_2000!AQ66)/start_2000!AQ66</f>
        <v>#DIV/0!</v>
      </c>
      <c r="AR67" s="3">
        <f>(start_2000!AR67-start_2000!AR66)/start_2000!AR66</f>
        <v>4.7484187294769352E-2</v>
      </c>
      <c r="AS67" s="3">
        <f>(start_2000!AS67-start_2000!AS66)/start_2000!AS66</f>
        <v>2.2249057423659589E-2</v>
      </c>
      <c r="AT67" s="3">
        <f>(start_2000!AT67-start_2000!AT66)/start_2000!AT66</f>
        <v>0.1313107678393626</v>
      </c>
      <c r="AU67" s="3">
        <f>(start_2000!AU67-start_2000!AU66)/start_2000!AU66</f>
        <v>-3.4470209117963654E-2</v>
      </c>
      <c r="AV67" s="3">
        <f>(start_2000!AV67-start_2000!AV66)/start_2000!AV66</f>
        <v>2.3383567481614982E-3</v>
      </c>
      <c r="AW67" s="3">
        <f>(start_2000!AW67-start_2000!AW66)/start_2000!AW66</f>
        <v>0.42857142857142855</v>
      </c>
      <c r="AX67" s="3">
        <f>(start_2000!AX67-start_2000!AX66)/start_2000!AX66</f>
        <v>-5.4456455231490959E-2</v>
      </c>
      <c r="AY67" s="3">
        <f>start_2000!AY67</f>
        <v>0.16</v>
      </c>
      <c r="AZ67" s="3">
        <f>(start_2000!AZ67-start_2000!AZ66)/start_2000!AZ66</f>
        <v>0.19714399047996828</v>
      </c>
      <c r="BA67" s="3" t="e">
        <f>(start_2000!BA67-start_2000!BA66)/start_2000!BA66</f>
        <v>#DIV/0!</v>
      </c>
      <c r="BB67" s="3">
        <f>(start_2000!BB67-start_2000!BB66)/start_2000!BB66</f>
        <v>7.701600724856616E-3</v>
      </c>
      <c r="BC67" s="3">
        <f>(start_2000!BC67-start_2000!BC66)/start_2000!BC66</f>
        <v>0.10991379310344843</v>
      </c>
      <c r="BD67" s="3">
        <f>(start_2000!BD67-start_2000!BD66)/start_2000!BD66</f>
        <v>-1.0240655401945506E-3</v>
      </c>
      <c r="BE67" s="3">
        <f>(start_2000!BE67-start_2000!BE66)/start_2000!BE66</f>
        <v>-1.1994219653179277E-2</v>
      </c>
      <c r="BF67" s="3">
        <f>(start_2000!BF67-start_2000!BF66)/start_2000!BF66</f>
        <v>1.3978494623655914E-3</v>
      </c>
      <c r="BG67" s="3">
        <f>(start_2000!BG67-start_2000!BG66)/start_2000!BG66</f>
        <v>3.520937379946202E-2</v>
      </c>
      <c r="BH67" s="3">
        <f>(start_2000!BH67-start_2000!BH66)/start_2000!BH66</f>
        <v>8.1312330009066319E-2</v>
      </c>
      <c r="BI67" s="3">
        <f>(start_2000!BI67-start_2000!BI66)/start_2000!BI66</f>
        <v>1.4851485148514755E-2</v>
      </c>
      <c r="BJ67" s="3">
        <f>(start_2000!BJ67-start_2000!BJ66)/start_2000!BJ66</f>
        <v>4.9072512647554807E-2</v>
      </c>
    </row>
    <row r="68" spans="1:62" x14ac:dyDescent="0.25">
      <c r="A68" s="1">
        <f>start_2000!A68</f>
        <v>38534</v>
      </c>
      <c r="B68" s="3">
        <f>(start_2000!B68-start_2000!B67)/start_2000!B67</f>
        <v>2.5721968899801106E-3</v>
      </c>
      <c r="C68" s="3">
        <f>(start_2000!C68-start_2000!C67)/start_2000!C67</f>
        <v>-7.5734853029394119E-3</v>
      </c>
      <c r="D68" s="3">
        <f>(start_2000!D68-start_2000!D67)/start_2000!D67</f>
        <v>9.2562924988429638E-4</v>
      </c>
      <c r="E68" s="3">
        <f>(start_2000!E68-start_2000!E67)/start_2000!E67</f>
        <v>0.1418826739427011</v>
      </c>
      <c r="F68" s="3">
        <f>(start_2000!F68-start_2000!F67)/start_2000!F67</f>
        <v>5.7558194011270696E-3</v>
      </c>
      <c r="G68" s="3">
        <f>(start_2000!G68-start_2000!G67)/start_2000!G67</f>
        <v>-3.8271604938271558E-2</v>
      </c>
      <c r="H68" s="3">
        <f>(start_2000!H68-start_2000!H67)/start_2000!H67</f>
        <v>2.403489510697012E-3</v>
      </c>
      <c r="I68" s="3">
        <f>(start_2000!I68-start_2000!I67)/start_2000!I67</f>
        <v>-2.3952095808383256E-2</v>
      </c>
      <c r="J68" s="3">
        <f>(start_2000!J68-start_2000!J67)/start_2000!J67</f>
        <v>4.2337002540220152E-3</v>
      </c>
      <c r="K68" s="3">
        <f>(start_2000!K68-start_2000!K67)/start_2000!K67</f>
        <v>-0.48005232177894042</v>
      </c>
      <c r="L68" s="3">
        <f>(start_2000!L68-start_2000!L67)/start_2000!L67</f>
        <v>6.6666666666666666E-2</v>
      </c>
      <c r="M68" s="3">
        <f>(start_2000!M68-start_2000!M67)/start_2000!M67</f>
        <v>1.1713429583219873E-2</v>
      </c>
      <c r="N68" s="3">
        <f>(start_2000!N68-start_2000!N67)/start_2000!N67</f>
        <v>7.4686696099561982E-3</v>
      </c>
      <c r="O68" s="3">
        <f>(start_2000!O68-start_2000!O67)/start_2000!O67</f>
        <v>-0.56671449067431845</v>
      </c>
      <c r="P68" s="3">
        <f>(start_2000!P68-start_2000!P67)/start_2000!P67</f>
        <v>-0.55882352941176472</v>
      </c>
      <c r="Q68" s="3">
        <f>(start_2000!Q68-start_2000!Q67)/start_2000!Q67</f>
        <v>3.0732912529329221E-3</v>
      </c>
      <c r="R68" s="3">
        <f>(start_2000!R68-start_2000!R67)/start_2000!R67</f>
        <v>-0.57876712328767121</v>
      </c>
      <c r="S68" s="3">
        <f>(start_2000!S68-start_2000!S67)/start_2000!S67</f>
        <v>-0.56944444444444442</v>
      </c>
      <c r="T68" s="3">
        <f>(start_2000!T68-start_2000!T67)/start_2000!T67</f>
        <v>3.0288602773585098E-3</v>
      </c>
      <c r="U68" s="3">
        <f>(start_2000!U68-start_2000!U67)/start_2000!U67</f>
        <v>-0.61022364217252401</v>
      </c>
      <c r="V68" s="3">
        <f>(start_2000!V68-start_2000!V67)/start_2000!V67</f>
        <v>-0.61038961038961037</v>
      </c>
      <c r="W68" s="3">
        <f>(start_2000!W68-start_2000!W67)/start_2000!W67</f>
        <v>-2.4413524072635865E-2</v>
      </c>
      <c r="X68" s="3">
        <f>(start_2000!X68-start_2000!X67)/start_2000!X67</f>
        <v>-1.8508137432188063</v>
      </c>
      <c r="Y68" s="3">
        <f>(start_2000!Y68-start_2000!Y67)/start_2000!Y67</f>
        <v>-1.9172932330827066</v>
      </c>
      <c r="Z68" s="3">
        <f>(start_2000!Z68-start_2000!Z67)/start_2000!Z67</f>
        <v>2.025301377877585E-2</v>
      </c>
      <c r="AA68" s="3">
        <f>(start_2000!AA68-start_2000!AA67)/start_2000!AA67</f>
        <v>-4.7612612612612608</v>
      </c>
      <c r="AB68" s="3">
        <f>(start_2000!AB68-start_2000!AB67)/start_2000!AB67</f>
        <v>-4.6249999999999991</v>
      </c>
      <c r="AC68" s="3">
        <f>(start_2000!AC68-start_2000!AC67)/start_2000!AC67</f>
        <v>-4.1550250121296282E-2</v>
      </c>
      <c r="AD68" s="3">
        <f>(start_2000!AD68-start_2000!AD67)/start_2000!AD67</f>
        <v>3.5911578178148568E-3</v>
      </c>
      <c r="AE68" s="3">
        <f>(start_2000!AE68-start_2000!AE67)/start_2000!AE67</f>
        <v>-0.90833863781031199</v>
      </c>
      <c r="AF68" s="3">
        <f>(start_2000!AF68-start_2000!AF67)/start_2000!AF67</f>
        <v>-0.90322580645161299</v>
      </c>
      <c r="AG68" s="3">
        <f>(start_2000!AG68-start_2000!AG67)/start_2000!AG67</f>
        <v>-4.1798336708503414E-3</v>
      </c>
      <c r="AH68" s="3">
        <f>(start_2000!AH68-start_2000!AH67)/start_2000!AH67</f>
        <v>-1.1848552338530067</v>
      </c>
      <c r="AI68" s="3">
        <f>(start_2000!AI68-start_2000!AI67)/start_2000!AI67</f>
        <v>-1.1935483870967742</v>
      </c>
      <c r="AJ68" s="3">
        <f>(start_2000!AJ68-start_2000!AJ67)/start_2000!AJ67</f>
        <v>5.5969780039879929E-3</v>
      </c>
      <c r="AK68" s="3">
        <f>(start_2000!AK68-start_2000!AK67)/start_2000!AK67</f>
        <v>3.4291772281827011E-2</v>
      </c>
      <c r="AL68" s="3">
        <f>(start_2000!AL68-start_2000!AL67)/start_2000!AL67</f>
        <v>1.6621972239972006E-2</v>
      </c>
      <c r="AM68" s="3">
        <f>(start_2000!AM68-start_2000!AM67)/start_2000!AM67</f>
        <v>-3.9353117804035227E-2</v>
      </c>
      <c r="AN68" s="3" t="e">
        <f>(start_2000!AN68-start_2000!AN67)/start_2000!AN67</f>
        <v>#DIV/0!</v>
      </c>
      <c r="AO68" s="3">
        <f>(start_2000!AO68-start_2000!AO67)/start_2000!AO67</f>
        <v>2.7547758450402967E-2</v>
      </c>
      <c r="AP68" s="3" t="e">
        <f>(start_2000!AP68-start_2000!AP67)/start_2000!AP67</f>
        <v>#DIV/0!</v>
      </c>
      <c r="AQ68" s="3" t="e">
        <f>(start_2000!AQ68-start_2000!AQ67)/start_2000!AQ67</f>
        <v>#DIV/0!</v>
      </c>
      <c r="AR68" s="3">
        <f>(start_2000!AR68-start_2000!AR67)/start_2000!AR67</f>
        <v>6.6773213985885496E-2</v>
      </c>
      <c r="AS68" s="3">
        <f>(start_2000!AS68-start_2000!AS67)/start_2000!AS67</f>
        <v>-1.7873688880485444E-2</v>
      </c>
      <c r="AT68" s="3">
        <f>(start_2000!AT68-start_2000!AT67)/start_2000!AT67</f>
        <v>4.6197731654872509E-2</v>
      </c>
      <c r="AU68" s="3">
        <f>(start_2000!AU68-start_2000!AU67)/start_2000!AU67</f>
        <v>4.4437002653515717E-2</v>
      </c>
      <c r="AV68" s="3">
        <f>(start_2000!AV68-start_2000!AV67)/start_2000!AV67</f>
        <v>1.5998615197316823E-2</v>
      </c>
      <c r="AW68" s="3">
        <f>(start_2000!AW68-start_2000!AW67)/start_2000!AW67</f>
        <v>1.1764705882352941E-2</v>
      </c>
      <c r="AX68" s="3">
        <f>(start_2000!AX68-start_2000!AX67)/start_2000!AX67</f>
        <v>6.0396893874029273E-2</v>
      </c>
      <c r="AY68" s="3">
        <f>start_2000!AY68</f>
        <v>0.28999999999999998</v>
      </c>
      <c r="AZ68" s="3">
        <f>(start_2000!AZ68-start_2000!AZ67)/start_2000!AZ67</f>
        <v>4.009277667329357E-2</v>
      </c>
      <c r="BA68" s="3" t="e">
        <f>(start_2000!BA68-start_2000!BA67)/start_2000!BA67</f>
        <v>#DIV/0!</v>
      </c>
      <c r="BB68" s="3">
        <f>(start_2000!BB68-start_2000!BB67)/start_2000!BB67</f>
        <v>-8.9914581147912886E-4</v>
      </c>
      <c r="BC68" s="3">
        <f>(start_2000!BC68-start_2000!BC67)/start_2000!BC67</f>
        <v>1.650485436893203E-2</v>
      </c>
      <c r="BD68" s="3">
        <f>(start_2000!BD68-start_2000!BD67)/start_2000!BD67</f>
        <v>1.8964633521271011E-2</v>
      </c>
      <c r="BE68" s="3">
        <f>(start_2000!BE68-start_2000!BE67)/start_2000!BE67</f>
        <v>2.2704515025708603E-2</v>
      </c>
      <c r="BF68" s="3">
        <f>(start_2000!BF68-start_2000!BF67)/start_2000!BF67</f>
        <v>9.6639106625147646E-4</v>
      </c>
      <c r="BG68" s="3">
        <f>(start_2000!BG68-start_2000!BG67)/start_2000!BG67</f>
        <v>-8.949214183660209E-2</v>
      </c>
      <c r="BH68" s="3">
        <f>(start_2000!BH68-start_2000!BH67)/start_2000!BH67</f>
        <v>-7.8866006393124827E-2</v>
      </c>
      <c r="BI68" s="3">
        <f>(start_2000!BI68-start_2000!BI67)/start_2000!BI67</f>
        <v>2.9268292682926859E-2</v>
      </c>
      <c r="BJ68" s="3">
        <f>(start_2000!BJ68-start_2000!BJ67)/start_2000!BJ67</f>
        <v>1.8325028130525639E-2</v>
      </c>
    </row>
    <row r="69" spans="1:62" x14ac:dyDescent="0.25">
      <c r="A69" s="1">
        <f>start_2000!A69</f>
        <v>38565</v>
      </c>
      <c r="B69" s="3">
        <f>(start_2000!B69-start_2000!B68)/start_2000!B68</f>
        <v>9.3294460641397427E-4</v>
      </c>
      <c r="C69" s="3">
        <f>(start_2000!C69-start_2000!C68)/start_2000!C68</f>
        <v>3.1205137891953155E-2</v>
      </c>
      <c r="D69" s="3">
        <f>(start_2000!D69-start_2000!D68)/start_2000!D68</f>
        <v>-9.7812555575315669E-3</v>
      </c>
      <c r="E69" s="3">
        <f>(start_2000!E69-start_2000!E68)/start_2000!E68</f>
        <v>-0.30704898446833928</v>
      </c>
      <c r="F69" s="3">
        <f>(start_2000!F69-start_2000!F68)/start_2000!F68</f>
        <v>-4.3786682992400551E-3</v>
      </c>
      <c r="G69" s="3">
        <f>(start_2000!G69-start_2000!G68)/start_2000!G68</f>
        <v>-0.20154043645699618</v>
      </c>
      <c r="H69" s="3">
        <f>(start_2000!H69-start_2000!H68)/start_2000!H68</f>
        <v>-1.4631629692904928E-3</v>
      </c>
      <c r="I69" s="3">
        <f>(start_2000!I69-start_2000!I68)/start_2000!I68</f>
        <v>-5.0613496932515219E-2</v>
      </c>
      <c r="J69" s="3">
        <f>(start_2000!J69-start_2000!J68)/start_2000!J68</f>
        <v>-1.0258572231590782E-2</v>
      </c>
      <c r="K69" s="3">
        <f>(start_2000!K69-start_2000!K68)/start_2000!K68</f>
        <v>0.52201257861635209</v>
      </c>
      <c r="L69" s="3">
        <f>(start_2000!L69-start_2000!L68)/start_2000!L68</f>
        <v>0</v>
      </c>
      <c r="M69" s="3">
        <f>(start_2000!M69-start_2000!M68)/start_2000!M68</f>
        <v>5.3850296176629021E-3</v>
      </c>
      <c r="N69" s="3">
        <f>(start_2000!N69-start_2000!N68)/start_2000!N68</f>
        <v>0</v>
      </c>
      <c r="O69" s="3">
        <f>(start_2000!O69-start_2000!O68)/start_2000!O68</f>
        <v>0</v>
      </c>
      <c r="P69" s="3">
        <f>(start_2000!P69-start_2000!P68)/start_2000!P68</f>
        <v>0</v>
      </c>
      <c r="Q69" s="3">
        <f>(start_2000!Q69-start_2000!Q68)/start_2000!Q68</f>
        <v>0</v>
      </c>
      <c r="R69" s="3">
        <f>(start_2000!R69-start_2000!R68)/start_2000!R68</f>
        <v>0</v>
      </c>
      <c r="S69" s="3">
        <f>(start_2000!S69-start_2000!S68)/start_2000!S68</f>
        <v>0</v>
      </c>
      <c r="T69" s="3">
        <f>(start_2000!T69-start_2000!T68)/start_2000!T68</f>
        <v>0</v>
      </c>
      <c r="U69" s="3">
        <f>(start_2000!U69-start_2000!U68)/start_2000!U68</f>
        <v>0</v>
      </c>
      <c r="V69" s="3">
        <f>(start_2000!V69-start_2000!V68)/start_2000!V68</f>
        <v>0</v>
      </c>
      <c r="W69" s="3">
        <f>(start_2000!W69-start_2000!W68)/start_2000!W68</f>
        <v>0</v>
      </c>
      <c r="X69" s="3">
        <f>(start_2000!X69-start_2000!X68)/start_2000!X68</f>
        <v>0</v>
      </c>
      <c r="Y69" s="3">
        <f>(start_2000!Y69-start_2000!Y68)/start_2000!Y68</f>
        <v>0</v>
      </c>
      <c r="Z69" s="3">
        <f>(start_2000!Z69-start_2000!Z68)/start_2000!Z68</f>
        <v>0</v>
      </c>
      <c r="AA69" s="3">
        <f>(start_2000!AA69-start_2000!AA68)/start_2000!AA68</f>
        <v>0</v>
      </c>
      <c r="AB69" s="3">
        <f>(start_2000!AB69-start_2000!AB68)/start_2000!AB68</f>
        <v>0</v>
      </c>
      <c r="AC69" s="3">
        <f>(start_2000!AC69-start_2000!AC68)/start_2000!AC68</f>
        <v>0</v>
      </c>
      <c r="AD69" s="3">
        <f>(start_2000!AD69-start_2000!AD68)/start_2000!AD68</f>
        <v>0</v>
      </c>
      <c r="AE69" s="3">
        <f>(start_2000!AE69-start_2000!AE68)/start_2000!AE68</f>
        <v>0</v>
      </c>
      <c r="AF69" s="3">
        <f>(start_2000!AF69-start_2000!AF68)/start_2000!AF68</f>
        <v>0</v>
      </c>
      <c r="AG69" s="3">
        <f>(start_2000!AG69-start_2000!AG68)/start_2000!AG68</f>
        <v>0</v>
      </c>
      <c r="AH69" s="3">
        <f>(start_2000!AH69-start_2000!AH68)/start_2000!AH68</f>
        <v>0</v>
      </c>
      <c r="AI69" s="3">
        <f>(start_2000!AI69-start_2000!AI68)/start_2000!AI68</f>
        <v>0</v>
      </c>
      <c r="AJ69" s="3">
        <f>(start_2000!AJ69-start_2000!AJ68)/start_2000!AJ68</f>
        <v>8.4356783485007387E-4</v>
      </c>
      <c r="AK69" s="3">
        <f>(start_2000!AK69-start_2000!AK68)/start_2000!AK68</f>
        <v>5.924679006814983E-3</v>
      </c>
      <c r="AL69" s="3">
        <f>(start_2000!AL69-start_2000!AL68)/start_2000!AL68</f>
        <v>1.6633435250282078E-3</v>
      </c>
      <c r="AM69" s="3">
        <f>(start_2000!AM69-start_2000!AM68)/start_2000!AM68</f>
        <v>0.10466263042908897</v>
      </c>
      <c r="AN69" s="3" t="e">
        <f>(start_2000!AN69-start_2000!AN68)/start_2000!AN68</f>
        <v>#DIV/0!</v>
      </c>
      <c r="AO69" s="3">
        <f>(start_2000!AO69-start_2000!AO68)/start_2000!AO68</f>
        <v>4.1658720855901256E-2</v>
      </c>
      <c r="AP69" s="3" t="e">
        <f>(start_2000!AP69-start_2000!AP68)/start_2000!AP68</f>
        <v>#DIV/0!</v>
      </c>
      <c r="AQ69" s="3" t="e">
        <f>(start_2000!AQ69-start_2000!AQ68)/start_2000!AQ68</f>
        <v>#DIV/0!</v>
      </c>
      <c r="AR69" s="3">
        <f>(start_2000!AR69-start_2000!AR68)/start_2000!AR68</f>
        <v>2.2710523473443319E-2</v>
      </c>
      <c r="AS69" s="3">
        <f>(start_2000!AS69-start_2000!AS68)/start_2000!AS68</f>
        <v>3.2679837254555109E-2</v>
      </c>
      <c r="AT69" s="3">
        <f>(start_2000!AT69-start_2000!AT68)/start_2000!AT68</f>
        <v>0.10109914275065213</v>
      </c>
      <c r="AU69" s="3">
        <f>(start_2000!AU69-start_2000!AU68)/start_2000!AU68</f>
        <v>1.9702132758207522E-2</v>
      </c>
      <c r="AV69" s="3">
        <f>(start_2000!AV69-start_2000!AV68)/start_2000!AV68</f>
        <v>6.6546804124333805E-3</v>
      </c>
      <c r="AW69" s="3">
        <f>(start_2000!AW69-start_2000!AW68)/start_2000!AW68</f>
        <v>-8.1395348837209308E-2</v>
      </c>
      <c r="AX69" s="3">
        <f>(start_2000!AX69-start_2000!AX68)/start_2000!AX68</f>
        <v>-2.0545158665581736E-2</v>
      </c>
      <c r="AY69" s="3">
        <f>start_2000!AY69</f>
        <v>0.9</v>
      </c>
      <c r="AZ69" s="3">
        <f>(start_2000!AZ69-start_2000!AZ68)/start_2000!AZ68</f>
        <v>-4.7785919082510356E-2</v>
      </c>
      <c r="BA69" s="3" t="e">
        <f>(start_2000!BA69-start_2000!BA68)/start_2000!BA68</f>
        <v>#DIV/0!</v>
      </c>
      <c r="BB69" s="3">
        <f>(start_2000!BB69-start_2000!BB68)/start_2000!BB68</f>
        <v>-1.9349032548372676E-2</v>
      </c>
      <c r="BC69" s="3">
        <f>(start_2000!BC69-start_2000!BC68)/start_2000!BC68</f>
        <v>-4.2024832855778536E-2</v>
      </c>
      <c r="BD69" s="3">
        <f>(start_2000!BD69-start_2000!BD68)/start_2000!BD68</f>
        <v>-2.7540241448692125E-2</v>
      </c>
      <c r="BE69" s="3">
        <f>(start_2000!BE69-start_2000!BE68)/start_2000!BE68</f>
        <v>9.7910868106358294E-4</v>
      </c>
      <c r="BF69" s="3">
        <f>(start_2000!BF69-start_2000!BF68)/start_2000!BF68</f>
        <v>2.7891010512765503E-3</v>
      </c>
      <c r="BG69" s="3">
        <f>(start_2000!BG69-start_2000!BG68)/start_2000!BG68</f>
        <v>5.3902588139392679E-2</v>
      </c>
      <c r="BH69" s="3">
        <f>(start_2000!BH69-start_2000!BH68)/start_2000!BH68</f>
        <v>6.8324041415405573E-2</v>
      </c>
      <c r="BI69" s="3">
        <f>(start_2000!BI69-start_2000!BI68)/start_2000!BI68</f>
        <v>2.3696682464455103E-2</v>
      </c>
      <c r="BJ69" s="3">
        <f>(start_2000!BJ69-start_2000!BJ68)/start_2000!BJ68</f>
        <v>-1.4364640883977901E-2</v>
      </c>
    </row>
    <row r="70" spans="1:62" x14ac:dyDescent="0.25">
      <c r="A70" s="1">
        <f>start_2000!A70</f>
        <v>38596</v>
      </c>
      <c r="B70" s="3">
        <f>(start_2000!B70-start_2000!B69)/start_2000!B69</f>
        <v>-2.3301875801002314E-3</v>
      </c>
      <c r="C70" s="3">
        <f>(start_2000!C70-start_2000!C69)/start_2000!C69</f>
        <v>-1.6241695974990231E-2</v>
      </c>
      <c r="D70" s="3">
        <f>(start_2000!D70-start_2000!D69)/start_2000!D69</f>
        <v>2.0833333333333333E-3</v>
      </c>
      <c r="E70" s="3">
        <f>(start_2000!E70-start_2000!E69)/start_2000!E69</f>
        <v>7.0689655172413823E-2</v>
      </c>
      <c r="F70" s="3">
        <f>(start_2000!F70-start_2000!F69)/start_2000!F69</f>
        <v>5.3470217089081379E-5</v>
      </c>
      <c r="G70" s="3">
        <f>(start_2000!G70-start_2000!G69)/start_2000!G69</f>
        <v>-0.11897106109324748</v>
      </c>
      <c r="H70" s="3">
        <f>(start_2000!H70-start_2000!H69)/start_2000!H69</f>
        <v>3.392227944165876E-3</v>
      </c>
      <c r="I70" s="3">
        <f>(start_2000!I70-start_2000!I69)/start_2000!I69</f>
        <v>4.6849757673667211E-2</v>
      </c>
      <c r="J70" s="3">
        <f>(start_2000!J70-start_2000!J69)/start_2000!J69</f>
        <v>3.6916086894789152E-3</v>
      </c>
      <c r="K70" s="3">
        <f>(start_2000!K70-start_2000!K69)/start_2000!K69</f>
        <v>-3.2231404958677587E-2</v>
      </c>
      <c r="L70" s="3">
        <f>(start_2000!L70-start_2000!L69)/start_2000!L69</f>
        <v>6.25E-2</v>
      </c>
      <c r="M70" s="3">
        <f>(start_2000!M70-start_2000!M69)/start_2000!M69</f>
        <v>7.4986609534011851E-3</v>
      </c>
      <c r="N70" s="3">
        <f>(start_2000!N70-start_2000!N69)/start_2000!N69</f>
        <v>0</v>
      </c>
      <c r="O70" s="3">
        <f>(start_2000!O70-start_2000!O69)/start_2000!O69</f>
        <v>0</v>
      </c>
      <c r="P70" s="3">
        <f>(start_2000!P70-start_2000!P69)/start_2000!P69</f>
        <v>0</v>
      </c>
      <c r="Q70" s="3">
        <f>(start_2000!Q70-start_2000!Q69)/start_2000!Q69</f>
        <v>0</v>
      </c>
      <c r="R70" s="3">
        <f>(start_2000!R70-start_2000!R69)/start_2000!R69</f>
        <v>0</v>
      </c>
      <c r="S70" s="3">
        <f>(start_2000!S70-start_2000!S69)/start_2000!S69</f>
        <v>0</v>
      </c>
      <c r="T70" s="3">
        <f>(start_2000!T70-start_2000!T69)/start_2000!T69</f>
        <v>0</v>
      </c>
      <c r="U70" s="3">
        <f>(start_2000!U70-start_2000!U69)/start_2000!U69</f>
        <v>0</v>
      </c>
      <c r="V70" s="3">
        <f>(start_2000!V70-start_2000!V69)/start_2000!V69</f>
        <v>0</v>
      </c>
      <c r="W70" s="3">
        <f>(start_2000!W70-start_2000!W69)/start_2000!W69</f>
        <v>0</v>
      </c>
      <c r="X70" s="3">
        <f>(start_2000!X70-start_2000!X69)/start_2000!X69</f>
        <v>0</v>
      </c>
      <c r="Y70" s="3">
        <f>(start_2000!Y70-start_2000!Y69)/start_2000!Y69</f>
        <v>0</v>
      </c>
      <c r="Z70" s="3">
        <f>(start_2000!Z70-start_2000!Z69)/start_2000!Z69</f>
        <v>0</v>
      </c>
      <c r="AA70" s="3">
        <f>(start_2000!AA70-start_2000!AA69)/start_2000!AA69</f>
        <v>0</v>
      </c>
      <c r="AB70" s="3">
        <f>(start_2000!AB70-start_2000!AB69)/start_2000!AB69</f>
        <v>0</v>
      </c>
      <c r="AC70" s="3">
        <f>(start_2000!AC70-start_2000!AC69)/start_2000!AC69</f>
        <v>0</v>
      </c>
      <c r="AD70" s="3">
        <f>(start_2000!AD70-start_2000!AD69)/start_2000!AD69</f>
        <v>0</v>
      </c>
      <c r="AE70" s="3">
        <f>(start_2000!AE70-start_2000!AE69)/start_2000!AE69</f>
        <v>0</v>
      </c>
      <c r="AF70" s="3">
        <f>(start_2000!AF70-start_2000!AF69)/start_2000!AF69</f>
        <v>0</v>
      </c>
      <c r="AG70" s="3">
        <f>(start_2000!AG70-start_2000!AG69)/start_2000!AG69</f>
        <v>0</v>
      </c>
      <c r="AH70" s="3">
        <f>(start_2000!AH70-start_2000!AH69)/start_2000!AH69</f>
        <v>0</v>
      </c>
      <c r="AI70" s="3">
        <f>(start_2000!AI70-start_2000!AI69)/start_2000!AI69</f>
        <v>0</v>
      </c>
      <c r="AJ70" s="3">
        <f>(start_2000!AJ70-start_2000!AJ69)/start_2000!AJ69</f>
        <v>-2.0586403813779687E-3</v>
      </c>
      <c r="AK70" s="3">
        <f>(start_2000!AK70-start_2000!AK69)/start_2000!AK69</f>
        <v>-6.1340531887076897E-3</v>
      </c>
      <c r="AL70" s="3">
        <f>(start_2000!AL70-start_2000!AL69)/start_2000!AL69</f>
        <v>1.3434626348763075E-3</v>
      </c>
      <c r="AM70" s="3">
        <f>(start_2000!AM70-start_2000!AM69)/start_2000!AM69</f>
        <v>2.7683863058490847E-2</v>
      </c>
      <c r="AN70" s="3" t="e">
        <f>(start_2000!AN70-start_2000!AN69)/start_2000!AN69</f>
        <v>#DIV/0!</v>
      </c>
      <c r="AO70" s="3">
        <f>(start_2000!AO70-start_2000!AO69)/start_2000!AO69</f>
        <v>6.3449520278231752E-2</v>
      </c>
      <c r="AP70" s="3" t="e">
        <f>(start_2000!AP70-start_2000!AP69)/start_2000!AP69</f>
        <v>#DIV/0!</v>
      </c>
      <c r="AQ70" s="3" t="e">
        <f>(start_2000!AQ70-start_2000!AQ69)/start_2000!AQ69</f>
        <v>#DIV/0!</v>
      </c>
      <c r="AR70" s="3">
        <f>(start_2000!AR70-start_2000!AR69)/start_2000!AR69</f>
        <v>2.3200041592258912E-3</v>
      </c>
      <c r="AS70" s="3">
        <f>(start_2000!AS70-start_2000!AS69)/start_2000!AS69</f>
        <v>4.4490029672080739E-2</v>
      </c>
      <c r="AT70" s="3">
        <f>(start_2000!AT70-start_2000!AT69)/start_2000!AT69</f>
        <v>8.6066943517010587E-3</v>
      </c>
      <c r="AU70" s="3">
        <f>(start_2000!AU70-start_2000!AU69)/start_2000!AU69</f>
        <v>-1.4543089106854023E-2</v>
      </c>
      <c r="AV70" s="3">
        <f>(start_2000!AV70-start_2000!AV69)/start_2000!AV69</f>
        <v>2.6016360106489764E-2</v>
      </c>
      <c r="AW70" s="3">
        <f>(start_2000!AW70-start_2000!AW69)/start_2000!AW69</f>
        <v>-0.22784810126582278</v>
      </c>
      <c r="AX70" s="3">
        <f>(start_2000!AX70-start_2000!AX69)/start_2000!AX69</f>
        <v>0.10072689511941851</v>
      </c>
      <c r="AY70" s="3">
        <f>start_2000!AY70</f>
        <v>0.33</v>
      </c>
      <c r="AZ70" s="3">
        <f>(start_2000!AZ70-start_2000!AZ69)/start_2000!AZ69</f>
        <v>-8.0963532954165279E-2</v>
      </c>
      <c r="BA70" s="3" t="e">
        <f>(start_2000!BA70-start_2000!BA69)/start_2000!BA69</f>
        <v>#DIV/0!</v>
      </c>
      <c r="BB70" s="3">
        <f>(start_2000!BB70-start_2000!BB69)/start_2000!BB69</f>
        <v>4.8791679412664393E-2</v>
      </c>
      <c r="BC70" s="3">
        <f>(start_2000!BC70-start_2000!BC69)/start_2000!BC69</f>
        <v>0.11365902293120644</v>
      </c>
      <c r="BD70" s="3">
        <f>(start_2000!BD70-start_2000!BD69)/start_2000!BD69</f>
        <v>6.2071641019009402E-2</v>
      </c>
      <c r="BE70" s="3">
        <f>(start_2000!BE70-start_2000!BE69)/start_2000!BE69</f>
        <v>1.2617048401987095E-2</v>
      </c>
      <c r="BF70" s="3">
        <f>(start_2000!BF70-start_2000!BF69)/start_2000!BF69</f>
        <v>3.9580658964484382E-3</v>
      </c>
      <c r="BG70" s="3">
        <f>(start_2000!BG70-start_2000!BG69)/start_2000!BG69</f>
        <v>2.9295175481001599E-2</v>
      </c>
      <c r="BH70" s="3">
        <f>(start_2000!BH70-start_2000!BH69)/start_2000!BH69</f>
        <v>-2.8329517013685464E-2</v>
      </c>
      <c r="BI70" s="3">
        <f>(start_2000!BI70-start_2000!BI69)/start_2000!BI69</f>
        <v>9.2592592592592674E-3</v>
      </c>
      <c r="BJ70" s="3">
        <f>(start_2000!BJ70-start_2000!BJ69)/start_2000!BJ69</f>
        <v>-2.8347213324791801E-2</v>
      </c>
    </row>
    <row r="71" spans="1:62" x14ac:dyDescent="0.25">
      <c r="A71" s="1">
        <f>start_2000!A71</f>
        <v>38626</v>
      </c>
      <c r="B71" s="3">
        <f>(start_2000!B71-start_2000!B70)/start_2000!B70</f>
        <v>0</v>
      </c>
      <c r="C71" s="3">
        <f>(start_2000!C71-start_2000!C70)/start_2000!C70</f>
        <v>-4.2875940316293853E-2</v>
      </c>
      <c r="D71" s="3">
        <f>(start_2000!D71-start_2000!D70)/start_2000!D70</f>
        <v>-2.297655745931608E-2</v>
      </c>
      <c r="E71" s="3">
        <f>(start_2000!E71-start_2000!E70)/start_2000!E70</f>
        <v>-0.18518518518518523</v>
      </c>
      <c r="F71" s="3">
        <f>(start_2000!F71-start_2000!F70)/start_2000!F70</f>
        <v>-1.2698497567235203E-2</v>
      </c>
      <c r="G71" s="3">
        <f>(start_2000!G71-start_2000!G70)/start_2000!G70</f>
        <v>-0.16423357664233582</v>
      </c>
      <c r="H71" s="3">
        <f>(start_2000!H71-start_2000!H70)/start_2000!H70</f>
        <v>-7.7238328782040192E-4</v>
      </c>
      <c r="I71" s="3">
        <f>(start_2000!I71-start_2000!I70)/start_2000!I70</f>
        <v>-8.4876543209876643E-2</v>
      </c>
      <c r="J71" s="3">
        <f>(start_2000!J71-start_2000!J70)/start_2000!J70</f>
        <v>7.4975244023199883E-3</v>
      </c>
      <c r="K71" s="3">
        <f>(start_2000!K71-start_2000!K70)/start_2000!K70</f>
        <v>-0.55081127241673788</v>
      </c>
      <c r="L71" s="3">
        <f>(start_2000!L71-start_2000!L70)/start_2000!L70</f>
        <v>0</v>
      </c>
      <c r="M71" s="3">
        <f>(start_2000!M71-start_2000!M70)/start_2000!M70</f>
        <v>1.2759170653907507E-2</v>
      </c>
      <c r="N71" s="3">
        <f>(start_2000!N71-start_2000!N70)/start_2000!N70</f>
        <v>4.803280615320249E-2</v>
      </c>
      <c r="O71" s="3">
        <f>(start_2000!O71-start_2000!O70)/start_2000!O70</f>
        <v>5.8344370860927155</v>
      </c>
      <c r="P71" s="3">
        <f>(start_2000!P71-start_2000!P70)/start_2000!P70</f>
        <v>5.3999999999999995</v>
      </c>
      <c r="Q71" s="3">
        <f>(start_2000!Q71-start_2000!Q70)/start_2000!Q70</f>
        <v>-1.0905221079613073E-2</v>
      </c>
      <c r="R71" s="3">
        <f>(start_2000!R71-start_2000!R70)/start_2000!R70</f>
        <v>-4.48780487804878</v>
      </c>
      <c r="S71" s="3">
        <f>(start_2000!S71-start_2000!S70)/start_2000!S70</f>
        <v>-4.5161290322580649</v>
      </c>
      <c r="T71" s="3">
        <f>(start_2000!T71-start_2000!T70)/start_2000!T70</f>
        <v>3.5549810131695887E-3</v>
      </c>
      <c r="U71" s="3">
        <f>(start_2000!U71-start_2000!U70)/start_2000!U70</f>
        <v>0.17213114754098358</v>
      </c>
      <c r="V71" s="3">
        <f>(start_2000!V71-start_2000!V70)/start_2000!V70</f>
        <v>0.2</v>
      </c>
      <c r="W71" s="3">
        <f>(start_2000!W71-start_2000!W70)/start_2000!W70</f>
        <v>-1.9379067690007839E-2</v>
      </c>
      <c r="X71" s="3">
        <f>(start_2000!X71-start_2000!X70)/start_2000!X70</f>
        <v>-0.19978746014877788</v>
      </c>
      <c r="Y71" s="3">
        <f>(start_2000!Y71-start_2000!Y70)/start_2000!Y70</f>
        <v>-0.20491803278688525</v>
      </c>
      <c r="Z71" s="3">
        <f>(start_2000!Z71-start_2000!Z70)/start_2000!Z70</f>
        <v>-3.783737380674404E-2</v>
      </c>
      <c r="AA71" s="3">
        <f>(start_2000!AA71-start_2000!AA70)/start_2000!AA70</f>
        <v>-2.7125748502994012</v>
      </c>
      <c r="AB71" s="3">
        <f>(start_2000!AB71-start_2000!AB70)/start_2000!AB70</f>
        <v>-2.8620689655172415</v>
      </c>
      <c r="AC71" s="3">
        <f>(start_2000!AC71-start_2000!AC70)/start_2000!AC70</f>
        <v>-0.47500763691904868</v>
      </c>
      <c r="AD71" s="3">
        <f>(start_2000!AD71-start_2000!AD70)/start_2000!AD70</f>
        <v>0.1021586001605384</v>
      </c>
      <c r="AE71" s="3">
        <f>(start_2000!AE71-start_2000!AE70)/start_2000!AE70</f>
        <v>32.027777777777786</v>
      </c>
      <c r="AF71" s="3">
        <f>(start_2000!AF71-start_2000!AF70)/start_2000!AF70</f>
        <v>27.388888888888893</v>
      </c>
      <c r="AG71" s="3">
        <f>(start_2000!AG71-start_2000!AG70)/start_2000!AG70</f>
        <v>6.5101304051004942E-3</v>
      </c>
      <c r="AH71" s="3">
        <f>(start_2000!AH71-start_2000!AH70)/start_2000!AH70</f>
        <v>-2.5843373493975905</v>
      </c>
      <c r="AI71" s="3">
        <f>(start_2000!AI71-start_2000!AI70)/start_2000!AI70</f>
        <v>-2.5476190476190479</v>
      </c>
      <c r="AJ71" s="3">
        <f>(start_2000!AJ71-start_2000!AJ70)/start_2000!AJ70</f>
        <v>-1.9770242997952679E-2</v>
      </c>
      <c r="AK71" s="3">
        <f>(start_2000!AK71-start_2000!AK70)/start_2000!AK70</f>
        <v>-2.6820259130670095E-2</v>
      </c>
      <c r="AL71" s="3">
        <f>(start_2000!AL71-start_2000!AL70)/start_2000!AL70</f>
        <v>-2.7693993970923383E-2</v>
      </c>
      <c r="AM71" s="3">
        <f>(start_2000!AM71-start_2000!AM70)/start_2000!AM70</f>
        <v>-4.5627704919333698E-2</v>
      </c>
      <c r="AN71" s="3" t="e">
        <f>(start_2000!AN71-start_2000!AN70)/start_2000!AN70</f>
        <v>#DIV/0!</v>
      </c>
      <c r="AO71" s="3">
        <f>(start_2000!AO71-start_2000!AO70)/start_2000!AO70</f>
        <v>3.185187916013367E-2</v>
      </c>
      <c r="AP71" s="3" t="e">
        <f>(start_2000!AP71-start_2000!AP70)/start_2000!AP70</f>
        <v>#DIV/0!</v>
      </c>
      <c r="AQ71" s="3" t="e">
        <f>(start_2000!AQ71-start_2000!AQ70)/start_2000!AQ70</f>
        <v>#DIV/0!</v>
      </c>
      <c r="AR71" s="3">
        <f>(start_2000!AR71-start_2000!AR70)/start_2000!AR70</f>
        <v>-5.0588967410970839E-2</v>
      </c>
      <c r="AS71" s="3">
        <f>(start_2000!AS71-start_2000!AS70)/start_2000!AS70</f>
        <v>2.7739888110748918E-2</v>
      </c>
      <c r="AT71" s="3">
        <f>(start_2000!AT71-start_2000!AT70)/start_2000!AT70</f>
        <v>-5.0101340358056419E-2</v>
      </c>
      <c r="AU71" s="3">
        <f>(start_2000!AU71-start_2000!AU70)/start_2000!AU70</f>
        <v>6.3235378635562667E-2</v>
      </c>
      <c r="AV71" s="3">
        <f>(start_2000!AV71-start_2000!AV70)/start_2000!AV70</f>
        <v>1.7037749902962713E-2</v>
      </c>
      <c r="AW71" s="3">
        <f>(start_2000!AW71-start_2000!AW70)/start_2000!AW70</f>
        <v>4.9180327868852458E-2</v>
      </c>
      <c r="AX71" s="3">
        <f>(start_2000!AX71-start_2000!AX70)/start_2000!AX70</f>
        <v>7.4905660377358463E-2</v>
      </c>
      <c r="AY71" s="3">
        <f>start_2000!AY71</f>
        <v>0.01</v>
      </c>
      <c r="AZ71" s="3">
        <f>(start_2000!AZ71-start_2000!AZ70)/start_2000!AZ70</f>
        <v>0.12195121951219512</v>
      </c>
      <c r="BA71" s="3" t="e">
        <f>(start_2000!BA71-start_2000!BA70)/start_2000!BA70</f>
        <v>#DIV/0!</v>
      </c>
      <c r="BB71" s="3">
        <f>(start_2000!BB71-start_2000!BB70)/start_2000!BB70</f>
        <v>-6.7084730931893507E-3</v>
      </c>
      <c r="BC71" s="3">
        <f>(start_2000!BC71-start_2000!BC70)/start_2000!BC70</f>
        <v>-4.6553267681289132E-2</v>
      </c>
      <c r="BD71" s="3">
        <f>(start_2000!BD71-start_2000!BD70)/start_2000!BD70</f>
        <v>1.2784609765006836E-2</v>
      </c>
      <c r="BE71" s="3">
        <f>(start_2000!BE71-start_2000!BE70)/start_2000!BE70</f>
        <v>2.8403664148649779E-2</v>
      </c>
      <c r="BF71" s="3">
        <f>(start_2000!BF71-start_2000!BF70)/start_2000!BF70</f>
        <v>-2.0245071923281834E-3</v>
      </c>
      <c r="BG71" s="3">
        <f>(start_2000!BG71-start_2000!BG70)/start_2000!BG70</f>
        <v>4.5876385496900388E-2</v>
      </c>
      <c r="BH71" s="3">
        <f>(start_2000!BH71-start_2000!BH70)/start_2000!BH70</f>
        <v>4.230832465610785E-2</v>
      </c>
      <c r="BI71" s="3">
        <f>(start_2000!BI71-start_2000!BI70)/start_2000!BI70</f>
        <v>-5.0458715596330417E-2</v>
      </c>
      <c r="BJ71" s="3">
        <f>(start_2000!BJ71-start_2000!BJ70)/start_2000!BJ70</f>
        <v>-3.0822482281193341E-2</v>
      </c>
    </row>
    <row r="72" spans="1:62" x14ac:dyDescent="0.25">
      <c r="A72" s="1">
        <f>start_2000!A72</f>
        <v>38657</v>
      </c>
      <c r="B72" s="3">
        <f>(start_2000!B72-start_2000!B71)/start_2000!B71</f>
        <v>1.4013780217214124E-3</v>
      </c>
      <c r="C72" s="3">
        <f>(start_2000!C72-start_2000!C71)/start_2000!C71</f>
        <v>7.7816974476032367E-5</v>
      </c>
      <c r="D72" s="3">
        <f>(start_2000!D72-start_2000!D71)/start_2000!D71</f>
        <v>1.1886854752907509E-2</v>
      </c>
      <c r="E72" s="3">
        <f>(start_2000!E72-start_2000!E71)/start_2000!E71</f>
        <v>0.10079051383399223</v>
      </c>
      <c r="F72" s="3">
        <f>(start_2000!F72-start_2000!F71)/start_2000!F71</f>
        <v>1.54748043648967E-2</v>
      </c>
      <c r="G72" s="3">
        <f>(start_2000!G72-start_2000!G71)/start_2000!G71</f>
        <v>0.36026200873362452</v>
      </c>
      <c r="H72" s="3">
        <f>(start_2000!H72-start_2000!H71)/start_2000!H71</f>
        <v>9.9220261377172166E-3</v>
      </c>
      <c r="I72" s="3">
        <f>(start_2000!I72-start_2000!I71)/start_2000!I71</f>
        <v>8.7689713322091148E-2</v>
      </c>
      <c r="J72" s="3">
        <f>(start_2000!J72-start_2000!J71)/start_2000!J71</f>
        <v>4.9143499017130022E-3</v>
      </c>
      <c r="K72" s="3">
        <f>(start_2000!K72-start_2000!K71)/start_2000!K71</f>
        <v>0.40874524714828908</v>
      </c>
      <c r="L72" s="3">
        <f>(start_2000!L72-start_2000!L71)/start_2000!L71</f>
        <v>0</v>
      </c>
      <c r="M72" s="3">
        <f>(start_2000!M72-start_2000!M71)/start_2000!M71</f>
        <v>0</v>
      </c>
      <c r="N72" s="3">
        <f>(start_2000!N72-start_2000!N71)/start_2000!N71</f>
        <v>0</v>
      </c>
      <c r="O72" s="3">
        <f>(start_2000!O72-start_2000!O71)/start_2000!O71</f>
        <v>0</v>
      </c>
      <c r="P72" s="3">
        <f>(start_2000!P72-start_2000!P71)/start_2000!P71</f>
        <v>0</v>
      </c>
      <c r="Q72" s="3">
        <f>(start_2000!Q72-start_2000!Q71)/start_2000!Q71</f>
        <v>0</v>
      </c>
      <c r="R72" s="3">
        <f>(start_2000!R72-start_2000!R71)/start_2000!R71</f>
        <v>0</v>
      </c>
      <c r="S72" s="3">
        <f>(start_2000!S72-start_2000!S71)/start_2000!S71</f>
        <v>0</v>
      </c>
      <c r="T72" s="3">
        <f>(start_2000!T72-start_2000!T71)/start_2000!T71</f>
        <v>0</v>
      </c>
      <c r="U72" s="3">
        <f>(start_2000!U72-start_2000!U71)/start_2000!U71</f>
        <v>0</v>
      </c>
      <c r="V72" s="3">
        <f>(start_2000!V72-start_2000!V71)/start_2000!V71</f>
        <v>0</v>
      </c>
      <c r="W72" s="3">
        <f>(start_2000!W72-start_2000!W71)/start_2000!W71</f>
        <v>0</v>
      </c>
      <c r="X72" s="3">
        <f>(start_2000!X72-start_2000!X71)/start_2000!X71</f>
        <v>0</v>
      </c>
      <c r="Y72" s="3">
        <f>(start_2000!Y72-start_2000!Y71)/start_2000!Y71</f>
        <v>0</v>
      </c>
      <c r="Z72" s="3">
        <f>(start_2000!Z72-start_2000!Z71)/start_2000!Z71</f>
        <v>0</v>
      </c>
      <c r="AA72" s="3">
        <f>(start_2000!AA72-start_2000!AA71)/start_2000!AA71</f>
        <v>0</v>
      </c>
      <c r="AB72" s="3">
        <f>(start_2000!AB72-start_2000!AB71)/start_2000!AB71</f>
        <v>0</v>
      </c>
      <c r="AC72" s="3">
        <f>(start_2000!AC72-start_2000!AC71)/start_2000!AC71</f>
        <v>0</v>
      </c>
      <c r="AD72" s="3">
        <f>(start_2000!AD72-start_2000!AD71)/start_2000!AD71</f>
        <v>0</v>
      </c>
      <c r="AE72" s="3">
        <f>(start_2000!AE72-start_2000!AE71)/start_2000!AE71</f>
        <v>0</v>
      </c>
      <c r="AF72" s="3">
        <f>(start_2000!AF72-start_2000!AF71)/start_2000!AF71</f>
        <v>0</v>
      </c>
      <c r="AG72" s="3">
        <f>(start_2000!AG72-start_2000!AG71)/start_2000!AG71</f>
        <v>0</v>
      </c>
      <c r="AH72" s="3">
        <f>(start_2000!AH72-start_2000!AH71)/start_2000!AH71</f>
        <v>0</v>
      </c>
      <c r="AI72" s="3">
        <f>(start_2000!AI72-start_2000!AI71)/start_2000!AI71</f>
        <v>0</v>
      </c>
      <c r="AJ72" s="3">
        <f>(start_2000!AJ72-start_2000!AJ71)/start_2000!AJ71</f>
        <v>3.5928412684080993E-2</v>
      </c>
      <c r="AK72" s="3">
        <f>(start_2000!AK72-start_2000!AK71)/start_2000!AK71</f>
        <v>5.5456496155312042E-2</v>
      </c>
      <c r="AL72" s="3">
        <f>(start_2000!AL72-start_2000!AL71)/start_2000!AL71</f>
        <v>3.8091985281253585E-2</v>
      </c>
      <c r="AM72" s="3">
        <f>(start_2000!AM72-start_2000!AM71)/start_2000!AM71</f>
        <v>-2.454163518545275E-2</v>
      </c>
      <c r="AN72" s="3" t="e">
        <f>(start_2000!AN72-start_2000!AN71)/start_2000!AN71</f>
        <v>#DIV/0!</v>
      </c>
      <c r="AO72" s="3">
        <f>(start_2000!AO72-start_2000!AO71)/start_2000!AO71</f>
        <v>7.2819799424959405E-2</v>
      </c>
      <c r="AP72" s="3" t="e">
        <f>(start_2000!AP72-start_2000!AP71)/start_2000!AP71</f>
        <v>#DIV/0!</v>
      </c>
      <c r="AQ72" s="3" t="e">
        <f>(start_2000!AQ72-start_2000!AQ71)/start_2000!AQ71</f>
        <v>#DIV/0!</v>
      </c>
      <c r="AR72" s="3">
        <f>(start_2000!AR72-start_2000!AR71)/start_2000!AR71</f>
        <v>4.1679389361925237E-2</v>
      </c>
      <c r="AS72" s="3">
        <f>(start_2000!AS72-start_2000!AS71)/start_2000!AS71</f>
        <v>1.1840039111204848E-2</v>
      </c>
      <c r="AT72" s="3">
        <f>(start_2000!AT72-start_2000!AT71)/start_2000!AT71</f>
        <v>-6.3042574078020802E-2</v>
      </c>
      <c r="AU72" s="3">
        <f>(start_2000!AU72-start_2000!AU71)/start_2000!AU71</f>
        <v>1.6933946394527284E-2</v>
      </c>
      <c r="AV72" s="3">
        <f>(start_2000!AV72-start_2000!AV71)/start_2000!AV71</f>
        <v>3.070381946708564E-3</v>
      </c>
      <c r="AW72" s="3">
        <f>(start_2000!AW72-start_2000!AW71)/start_2000!AW71</f>
        <v>0.234375</v>
      </c>
      <c r="AX72" s="3">
        <f>(start_2000!AX72-start_2000!AX71)/start_2000!AX71</f>
        <v>4.3531683342109953E-2</v>
      </c>
      <c r="AY72" s="3">
        <f>start_2000!AY72</f>
        <v>0.28999999999999998</v>
      </c>
      <c r="AZ72" s="3">
        <f>(start_2000!AZ72-start_2000!AZ71)/start_2000!AZ71</f>
        <v>-0.19078520441271901</v>
      </c>
      <c r="BA72" s="3" t="e">
        <f>(start_2000!BA72-start_2000!BA71)/start_2000!BA71</f>
        <v>#DIV/0!</v>
      </c>
      <c r="BB72" s="3">
        <f>(start_2000!BB72-start_2000!BB71)/start_2000!BB71</f>
        <v>2.2170019086771475E-2</v>
      </c>
      <c r="BC72" s="3">
        <f>(start_2000!BC72-start_2000!BC71)/start_2000!BC71</f>
        <v>-6.3849765258215938E-2</v>
      </c>
      <c r="BD72" s="3">
        <f>(start_2000!BD72-start_2000!BD71)/start_2000!BD71</f>
        <v>3.1257513825437709E-3</v>
      </c>
      <c r="BE72" s="3">
        <f>(start_2000!BE72-start_2000!BE71)/start_2000!BE71</f>
        <v>9.8783151984633884E-3</v>
      </c>
      <c r="BF72" s="3">
        <f>(start_2000!BF72-start_2000!BF71)/start_2000!BF71</f>
        <v>5.2316890881913304E-3</v>
      </c>
      <c r="BG72" s="3">
        <f>(start_2000!BG72-start_2000!BG71)/start_2000!BG71</f>
        <v>0.13078387699382085</v>
      </c>
      <c r="BH72" s="3">
        <f>(start_2000!BH72-start_2000!BH71)/start_2000!BH71</f>
        <v>9.138230190861768E-2</v>
      </c>
      <c r="BI72" s="3">
        <f>(start_2000!BI72-start_2000!BI71)/start_2000!BI71</f>
        <v>-1.690821256038633E-2</v>
      </c>
      <c r="BJ72" s="3">
        <f>(start_2000!BJ72-start_2000!BJ71)/start_2000!BJ71</f>
        <v>2.4659863945578231E-2</v>
      </c>
    </row>
    <row r="73" spans="1:62" x14ac:dyDescent="0.25">
      <c r="A73" s="1">
        <f>start_2000!A73</f>
        <v>38687</v>
      </c>
      <c r="B73" s="3">
        <f>(start_2000!B73-start_2000!B72)/start_2000!B72</f>
        <v>-2.4489795918366617E-3</v>
      </c>
      <c r="C73" s="3">
        <f>(start_2000!C73-start_2000!C72)/start_2000!C72</f>
        <v>0.10745687978212942</v>
      </c>
      <c r="D73" s="3">
        <f>(start_2000!D73-start_2000!D72)/start_2000!D72</f>
        <v>8.1577897828215076E-2</v>
      </c>
      <c r="E73" s="3">
        <f>(start_2000!E73-start_2000!E72)/start_2000!E72</f>
        <v>0.326750448833034</v>
      </c>
      <c r="F73" s="3">
        <f>(start_2000!F73-start_2000!F72)/start_2000!F72</f>
        <v>4.9410039330711288E-2</v>
      </c>
      <c r="G73" s="3">
        <f>(start_2000!G73-start_2000!G72)/start_2000!G72</f>
        <v>9.6308186195826581E-2</v>
      </c>
      <c r="H73" s="3">
        <f>(start_2000!H73-start_2000!H72)/start_2000!H72</f>
        <v>2.0937284343043559E-2</v>
      </c>
      <c r="I73" s="3">
        <f>(start_2000!I73-start_2000!I72)/start_2000!I72</f>
        <v>2.7906976744186001E-2</v>
      </c>
      <c r="J73" s="3">
        <f>(start_2000!J73-start_2000!J72)/start_2000!J72</f>
        <v>2.0539332122397651E-2</v>
      </c>
      <c r="K73" s="3">
        <f>(start_2000!K73-start_2000!K72)/start_2000!K72</f>
        <v>-0.66126855600539813</v>
      </c>
      <c r="L73" s="3">
        <f>(start_2000!L73-start_2000!L72)/start_2000!L72</f>
        <v>5.8823529411764705E-2</v>
      </c>
      <c r="M73" s="3">
        <f>(start_2000!M73-start_2000!M72)/start_2000!M72</f>
        <v>9.1863517060367834E-3</v>
      </c>
      <c r="N73" s="3">
        <f>(start_2000!N73-start_2000!N72)/start_2000!N72</f>
        <v>0</v>
      </c>
      <c r="O73" s="3">
        <f>(start_2000!O73-start_2000!O72)/start_2000!O72</f>
        <v>0</v>
      </c>
      <c r="P73" s="3">
        <f>(start_2000!P73-start_2000!P72)/start_2000!P72</f>
        <v>0</v>
      </c>
      <c r="Q73" s="3">
        <f>(start_2000!Q73-start_2000!Q72)/start_2000!Q72</f>
        <v>0</v>
      </c>
      <c r="R73" s="3">
        <f>(start_2000!R73-start_2000!R72)/start_2000!R72</f>
        <v>0</v>
      </c>
      <c r="S73" s="3">
        <f>(start_2000!S73-start_2000!S72)/start_2000!S72</f>
        <v>0</v>
      </c>
      <c r="T73" s="3">
        <f>(start_2000!T73-start_2000!T72)/start_2000!T72</f>
        <v>0</v>
      </c>
      <c r="U73" s="3">
        <f>(start_2000!U73-start_2000!U72)/start_2000!U72</f>
        <v>0</v>
      </c>
      <c r="V73" s="3">
        <f>(start_2000!V73-start_2000!V72)/start_2000!V72</f>
        <v>0</v>
      </c>
      <c r="W73" s="3">
        <f>(start_2000!W73-start_2000!W72)/start_2000!W72</f>
        <v>0</v>
      </c>
      <c r="X73" s="3">
        <f>(start_2000!X73-start_2000!X72)/start_2000!X72</f>
        <v>0</v>
      </c>
      <c r="Y73" s="3">
        <f>(start_2000!Y73-start_2000!Y72)/start_2000!Y72</f>
        <v>0</v>
      </c>
      <c r="Z73" s="3">
        <f>(start_2000!Z73-start_2000!Z72)/start_2000!Z72</f>
        <v>0</v>
      </c>
      <c r="AA73" s="3">
        <f>(start_2000!AA73-start_2000!AA72)/start_2000!AA72</f>
        <v>0</v>
      </c>
      <c r="AB73" s="3">
        <f>(start_2000!AB73-start_2000!AB72)/start_2000!AB72</f>
        <v>0</v>
      </c>
      <c r="AC73" s="3">
        <f>(start_2000!AC73-start_2000!AC72)/start_2000!AC72</f>
        <v>0</v>
      </c>
      <c r="AD73" s="3">
        <f>(start_2000!AD73-start_2000!AD72)/start_2000!AD72</f>
        <v>0</v>
      </c>
      <c r="AE73" s="3">
        <f>(start_2000!AE73-start_2000!AE72)/start_2000!AE72</f>
        <v>0</v>
      </c>
      <c r="AF73" s="3">
        <f>(start_2000!AF73-start_2000!AF72)/start_2000!AF72</f>
        <v>0</v>
      </c>
      <c r="AG73" s="3">
        <f>(start_2000!AG73-start_2000!AG72)/start_2000!AG72</f>
        <v>0</v>
      </c>
      <c r="AH73" s="3">
        <f>(start_2000!AH73-start_2000!AH72)/start_2000!AH72</f>
        <v>0</v>
      </c>
      <c r="AI73" s="3">
        <f>(start_2000!AI73-start_2000!AI72)/start_2000!AI72</f>
        <v>0</v>
      </c>
      <c r="AJ73" s="3">
        <f>(start_2000!AJ73-start_2000!AJ72)/start_2000!AJ72</f>
        <v>1.2392907687861152E-2</v>
      </c>
      <c r="AK73" s="3">
        <f>(start_2000!AK73-start_2000!AK72)/start_2000!AK72</f>
        <v>1.9634431984699535E-2</v>
      </c>
      <c r="AL73" s="3">
        <f>(start_2000!AL73-start_2000!AL72)/start_2000!AL72</f>
        <v>1.9964409618094245E-2</v>
      </c>
      <c r="AM73" s="3">
        <f>(start_2000!AM73-start_2000!AM72)/start_2000!AM72</f>
        <v>2.1814113338890981E-2</v>
      </c>
      <c r="AN73" s="3" t="e">
        <f>(start_2000!AN73-start_2000!AN72)/start_2000!AN72</f>
        <v>#DIV/0!</v>
      </c>
      <c r="AO73" s="3">
        <f>(start_2000!AO73-start_2000!AO72)/start_2000!AO72</f>
        <v>8.928000094097642E-2</v>
      </c>
      <c r="AP73" s="3" t="e">
        <f>(start_2000!AP73-start_2000!AP72)/start_2000!AP72</f>
        <v>#DIV/0!</v>
      </c>
      <c r="AQ73" s="3" t="e">
        <f>(start_2000!AQ73-start_2000!AQ72)/start_2000!AQ72</f>
        <v>#DIV/0!</v>
      </c>
      <c r="AR73" s="3">
        <f>(start_2000!AR73-start_2000!AR72)/start_2000!AR72</f>
        <v>6.1744060215825382E-2</v>
      </c>
      <c r="AS73" s="3">
        <f>(start_2000!AS73-start_2000!AS72)/start_2000!AS72</f>
        <v>7.1478635713684971E-2</v>
      </c>
      <c r="AT73" s="3">
        <f>(start_2000!AT73-start_2000!AT72)/start_2000!AT72</f>
        <v>1.8933188214524443E-2</v>
      </c>
      <c r="AU73" s="3">
        <f>(start_2000!AU73-start_2000!AU72)/start_2000!AU72</f>
        <v>-1.4955888839876424E-2</v>
      </c>
      <c r="AV73" s="3">
        <f>(start_2000!AV73-start_2000!AV72)/start_2000!AV72</f>
        <v>-8.4597816949837212E-3</v>
      </c>
      <c r="AW73" s="3">
        <f>(start_2000!AW73-start_2000!AW72)/start_2000!AW72</f>
        <v>0.34177215189873417</v>
      </c>
      <c r="AX73" s="3">
        <f>(start_2000!AX73-start_2000!AX72)/start_2000!AX72</f>
        <v>8.4104289318755257E-3</v>
      </c>
      <c r="AY73" s="3">
        <f>start_2000!AY73</f>
        <v>0.27</v>
      </c>
      <c r="AZ73" s="3">
        <f>(start_2000!AZ73-start_2000!AZ72)/start_2000!AZ72</f>
        <v>0.30633520449077789</v>
      </c>
      <c r="BA73" s="3" t="e">
        <f>(start_2000!BA73-start_2000!BA72)/start_2000!BA72</f>
        <v>#DIV/0!</v>
      </c>
      <c r="BB73" s="3">
        <f>(start_2000!BB73-start_2000!BB72)/start_2000!BB72</f>
        <v>-4.5963803504741078E-3</v>
      </c>
      <c r="BC73" s="3">
        <f>(start_2000!BC73-start_2000!BC72)/start_2000!BC72</f>
        <v>4.6138415245737113E-2</v>
      </c>
      <c r="BD73" s="3">
        <f>(start_2000!BD73-start_2000!BD72)/start_2000!BD72</f>
        <v>7.5503355704697444E-3</v>
      </c>
      <c r="BE73" s="3">
        <f>(start_2000!BE73-start_2000!BE72)/start_2000!BE72</f>
        <v>1.7974897846147461E-2</v>
      </c>
      <c r="BF73" s="3">
        <f>(start_2000!BF73-start_2000!BF72)/start_2000!BF72</f>
        <v>4.03611258629846E-3</v>
      </c>
      <c r="BG73" s="3">
        <f>(start_2000!BG73-start_2000!BG72)/start_2000!BG72</f>
        <v>-2.9688815465505919E-2</v>
      </c>
      <c r="BH73" s="3">
        <f>(start_2000!BH73-start_2000!BH72)/start_2000!BH72</f>
        <v>5.1548875078286519E-3</v>
      </c>
      <c r="BI73" s="3">
        <f>(start_2000!BI73-start_2000!BI72)/start_2000!BI72</f>
        <v>-3.1941031941032025E-2</v>
      </c>
      <c r="BJ73" s="3">
        <f>(start_2000!BJ73-start_2000!BJ72)/start_2000!BJ72</f>
        <v>5.8423236514522824E-2</v>
      </c>
    </row>
    <row r="74" spans="1:62" x14ac:dyDescent="0.25">
      <c r="A74" s="1">
        <f>start_2000!A74</f>
        <v>38718</v>
      </c>
      <c r="B74" s="3">
        <f>(start_2000!B74-start_2000!B73)/start_2000!B73</f>
        <v>6.0790273556230534E-3</v>
      </c>
      <c r="C74" s="3">
        <f>(start_2000!C74-start_2000!C73)/start_2000!C73</f>
        <v>0.92250222492856804</v>
      </c>
      <c r="D74" s="3">
        <f>(start_2000!D74-start_2000!D73)/start_2000!D73</f>
        <v>6.5703462840669101E-3</v>
      </c>
      <c r="E74" s="3">
        <f>(start_2000!E74-start_2000!E73)/start_2000!E73</f>
        <v>0.21109607577807843</v>
      </c>
      <c r="F74" s="3">
        <f>(start_2000!F74-start_2000!F73)/start_2000!F73</f>
        <v>1.2005945801730381E-2</v>
      </c>
      <c r="G74" s="3">
        <f>(start_2000!G74-start_2000!G73)/start_2000!G73</f>
        <v>0.22547584187408479</v>
      </c>
      <c r="H74" s="3">
        <f>(start_2000!H74-start_2000!H73)/start_2000!H73</f>
        <v>1.4580030397253595E-2</v>
      </c>
      <c r="I74" s="3">
        <f>(start_2000!I74-start_2000!I73)/start_2000!I73</f>
        <v>0.13273001508295623</v>
      </c>
      <c r="J74" s="3">
        <f>(start_2000!J74-start_2000!J73)/start_2000!J73</f>
        <v>0.40457283680175249</v>
      </c>
      <c r="K74" s="3">
        <f>(start_2000!K74-start_2000!K73)/start_2000!K73</f>
        <v>4.4900398406374507</v>
      </c>
      <c r="L74" s="3">
        <f>(start_2000!L74-start_2000!L73)/start_2000!L73</f>
        <v>0</v>
      </c>
      <c r="M74" s="3">
        <f>(start_2000!M74-start_2000!M73)/start_2000!M73</f>
        <v>5.4616384915474403E-3</v>
      </c>
      <c r="N74" s="3">
        <f>(start_2000!N74-start_2000!N73)/start_2000!N73</f>
        <v>-9.329870814007565E-3</v>
      </c>
      <c r="O74" s="3">
        <f>(start_2000!O74-start_2000!O73)/start_2000!O73</f>
        <v>-1.1782945736434107</v>
      </c>
      <c r="P74" s="3">
        <f>(start_2000!P74-start_2000!P73)/start_2000!P73</f>
        <v>-1.1937499999999999</v>
      </c>
      <c r="Q74" s="3">
        <f>(start_2000!Q74-start_2000!Q73)/start_2000!Q73</f>
        <v>1.7724992190783967E-2</v>
      </c>
      <c r="R74" s="3">
        <f>(start_2000!R74-start_2000!R73)/start_2000!R73</f>
        <v>-2.6969696969696968</v>
      </c>
      <c r="S74" s="3">
        <f>(start_2000!S74-start_2000!S73)/start_2000!S73</f>
        <v>-2.6238532110091746</v>
      </c>
      <c r="T74" s="3">
        <f>(start_2000!T74-start_2000!T73)/start_2000!T73</f>
        <v>4.657770442530124E-3</v>
      </c>
      <c r="U74" s="3">
        <f>(start_2000!U74-start_2000!U73)/start_2000!U73</f>
        <v>0.31468531468531469</v>
      </c>
      <c r="V74" s="3">
        <f>(start_2000!V74-start_2000!V73)/start_2000!V73</f>
        <v>0.30555555555555552</v>
      </c>
      <c r="W74" s="3">
        <f>(start_2000!W74-start_2000!W73)/start_2000!W73</f>
        <v>-2.2928673235421701E-3</v>
      </c>
      <c r="X74" s="3">
        <f>(start_2000!X74-start_2000!X73)/start_2000!X73</f>
        <v>-0.87915006640106241</v>
      </c>
      <c r="Y74" s="3">
        <f>(start_2000!Y74-start_2000!Y73)/start_2000!Y73</f>
        <v>-0.88144329896907214</v>
      </c>
      <c r="Z74" s="3">
        <f>(start_2000!Z74-start_2000!Z73)/start_2000!Z73</f>
        <v>6.0770661061166804E-2</v>
      </c>
      <c r="AA74" s="3">
        <f>(start_2000!AA74-start_2000!AA73)/start_2000!AA73</f>
        <v>-2.8615384615384616</v>
      </c>
      <c r="AB74" s="3">
        <f>(start_2000!AB74-start_2000!AB73)/start_2000!AB73</f>
        <v>-2.6084656084656084</v>
      </c>
      <c r="AC74" s="3">
        <f>(start_2000!AC74-start_2000!AC73)/start_2000!AC73</f>
        <v>0.51857824475071068</v>
      </c>
      <c r="AD74" s="3">
        <f>(start_2000!AD74-start_2000!AD73)/start_2000!AD73</f>
        <v>-2.694518942641195E-3</v>
      </c>
      <c r="AE74" s="3">
        <f>(start_2000!AE74-start_2000!AE73)/start_2000!AE73</f>
        <v>-1.022497897392767</v>
      </c>
      <c r="AF74" s="3">
        <f>(start_2000!AF74-start_2000!AF73)/start_2000!AF73</f>
        <v>-1.0264187866927592</v>
      </c>
      <c r="AG74" s="3">
        <f>(start_2000!AG74-start_2000!AG73)/start_2000!AG73</f>
        <v>4.2364758544874509E-2</v>
      </c>
      <c r="AH74" s="3">
        <f>(start_2000!AH74-start_2000!AH73)/start_2000!AH73</f>
        <v>5.8631178707224345</v>
      </c>
      <c r="AI74" s="3">
        <f>(start_2000!AI74-start_2000!AI73)/start_2000!AI73</f>
        <v>5.523076923076923</v>
      </c>
      <c r="AJ74" s="3">
        <f>(start_2000!AJ74-start_2000!AJ73)/start_2000!AJ73</f>
        <v>4.1270859847734398E-3</v>
      </c>
      <c r="AK74" s="3">
        <f>(start_2000!AK74-start_2000!AK73)/start_2000!AK73</f>
        <v>1.9547041242979624E-2</v>
      </c>
      <c r="AL74" s="3">
        <f>(start_2000!AL74-start_2000!AL73)/start_2000!AL73</f>
        <v>1.3193064473765656E-2</v>
      </c>
      <c r="AM74" s="3">
        <f>(start_2000!AM74-start_2000!AM73)/start_2000!AM73</f>
        <v>8.8474727141743939E-2</v>
      </c>
      <c r="AN74" s="3" t="e">
        <f>(start_2000!AN74-start_2000!AN73)/start_2000!AN73</f>
        <v>#DIV/0!</v>
      </c>
      <c r="AO74" s="3">
        <f>(start_2000!AO74-start_2000!AO73)/start_2000!AO73</f>
        <v>2.777315308615589E-2</v>
      </c>
      <c r="AP74" s="3" t="e">
        <f>(start_2000!AP74-start_2000!AP73)/start_2000!AP73</f>
        <v>#DIV/0!</v>
      </c>
      <c r="AQ74" s="3" t="e">
        <f>(start_2000!AQ74-start_2000!AQ73)/start_2000!AQ73</f>
        <v>#DIV/0!</v>
      </c>
      <c r="AR74" s="3">
        <f>(start_2000!AR74-start_2000!AR73)/start_2000!AR73</f>
        <v>6.2064644059312543E-2</v>
      </c>
      <c r="AS74" s="3">
        <f>(start_2000!AS74-start_2000!AS73)/start_2000!AS73</f>
        <v>7.8257295157761808E-2</v>
      </c>
      <c r="AT74" s="3">
        <f>(start_2000!AT74-start_2000!AT73)/start_2000!AT73</f>
        <v>0.1024411255226217</v>
      </c>
      <c r="AU74" s="3">
        <f>(start_2000!AU74-start_2000!AU73)/start_2000!AU73</f>
        <v>-1.2245336629207423E-2</v>
      </c>
      <c r="AV74" s="3">
        <f>(start_2000!AV74-start_2000!AV73)/start_2000!AV73</f>
        <v>-3.6161851337250639E-2</v>
      </c>
      <c r="AW74" s="3">
        <f>(start_2000!AW74-start_2000!AW73)/start_2000!AW73</f>
        <v>-5.6603773584905662E-2</v>
      </c>
      <c r="AX74" s="3">
        <f>(start_2000!AX74-start_2000!AX73)/start_2000!AX73</f>
        <v>2.3352793994995923E-3</v>
      </c>
      <c r="AY74" s="3">
        <f>start_2000!AY74</f>
        <v>0.2</v>
      </c>
      <c r="AZ74" s="3">
        <f>(start_2000!AZ74-start_2000!AZ73)/start_2000!AZ73</f>
        <v>-8.1338244321669737E-2</v>
      </c>
      <c r="BA74" s="3" t="e">
        <f>(start_2000!BA74-start_2000!BA73)/start_2000!BA73</f>
        <v>#DIV/0!</v>
      </c>
      <c r="BB74" s="3">
        <f>(start_2000!BB74-start_2000!BB73)/start_2000!BB73</f>
        <v>1.6305916305916445E-2</v>
      </c>
      <c r="BC74" s="3">
        <f>(start_2000!BC74-start_2000!BC73)/start_2000!BC73</f>
        <v>-7.9578139980824553E-2</v>
      </c>
      <c r="BD74" s="3">
        <f>(start_2000!BD74-start_2000!BD73)/start_2000!BD73</f>
        <v>9.753776614725913E-3</v>
      </c>
      <c r="BE74" s="3">
        <f>(start_2000!BE74-start_2000!BE73)/start_2000!BE73</f>
        <v>1.4259462677986619E-2</v>
      </c>
      <c r="BF74" s="3">
        <f>(start_2000!BF74-start_2000!BF73)/start_2000!BF73</f>
        <v>1.6925843647519305E-3</v>
      </c>
      <c r="BG74" s="3">
        <f>(start_2000!BG74-start_2000!BG73)/start_2000!BG73</f>
        <v>-9.5442341693406461E-3</v>
      </c>
      <c r="BH74" s="3">
        <f>(start_2000!BH74-start_2000!BH73)/start_2000!BH73</f>
        <v>-0.12217216257668703</v>
      </c>
      <c r="BI74" s="3">
        <f>(start_2000!BI74-start_2000!BI73)/start_2000!BI73</f>
        <v>-2.0304568527918801E-2</v>
      </c>
      <c r="BJ74" s="3">
        <f>(start_2000!BJ74-start_2000!BJ73)/start_2000!BJ73</f>
        <v>3.6380743296220791E-2</v>
      </c>
    </row>
    <row r="75" spans="1:62" x14ac:dyDescent="0.25">
      <c r="A75" s="1">
        <f>start_2000!A75</f>
        <v>38749</v>
      </c>
      <c r="B75" s="3">
        <f>(start_2000!B75-start_2000!B74)/start_2000!B74</f>
        <v>6.9718800836628255E-4</v>
      </c>
      <c r="C75" s="3">
        <f>(start_2000!C75-start_2000!C74)/start_2000!C74</f>
        <v>-0.51305322401841946</v>
      </c>
      <c r="D75" s="3">
        <f>(start_2000!D75-start_2000!D74)/start_2000!D74</f>
        <v>-1.1722782828787425E-2</v>
      </c>
      <c r="E75" s="3">
        <f>(start_2000!E75-start_2000!E74)/start_2000!E74</f>
        <v>8.3798882681564255E-2</v>
      </c>
      <c r="F75" s="3">
        <f>(start_2000!F75-start_2000!F74)/start_2000!F74</f>
        <v>-2.0613638646178569E-2</v>
      </c>
      <c r="G75" s="3">
        <f>(start_2000!G75-start_2000!G74)/start_2000!G74</f>
        <v>-0.3476702508960573</v>
      </c>
      <c r="H75" s="3">
        <f>(start_2000!H75-start_2000!H74)/start_2000!H74</f>
        <v>-3.1252523621093436E-3</v>
      </c>
      <c r="I75" s="3">
        <f>(start_2000!I75-start_2000!I74)/start_2000!I74</f>
        <v>-0.1371504660452729</v>
      </c>
      <c r="J75" s="3">
        <f>(start_2000!J75-start_2000!J74)/start_2000!J74</f>
        <v>-0.22604542353055854</v>
      </c>
      <c r="K75" s="3">
        <f>(start_2000!K75-start_2000!K74)/start_2000!K74</f>
        <v>-0.81349782293178519</v>
      </c>
      <c r="L75" s="3">
        <f>(start_2000!L75-start_2000!L74)/start_2000!L74</f>
        <v>0</v>
      </c>
      <c r="M75" s="3">
        <f>(start_2000!M75-start_2000!M74)/start_2000!M74</f>
        <v>5.1733057423693782E-3</v>
      </c>
      <c r="N75" s="3">
        <f>(start_2000!N75-start_2000!N74)/start_2000!N74</f>
        <v>0</v>
      </c>
      <c r="O75" s="3">
        <f>(start_2000!O75-start_2000!O74)/start_2000!O74</f>
        <v>0</v>
      </c>
      <c r="P75" s="3">
        <f>(start_2000!P75-start_2000!P74)/start_2000!P74</f>
        <v>0</v>
      </c>
      <c r="Q75" s="3">
        <f>(start_2000!Q75-start_2000!Q74)/start_2000!Q74</f>
        <v>0</v>
      </c>
      <c r="R75" s="3">
        <f>(start_2000!R75-start_2000!R74)/start_2000!R74</f>
        <v>0</v>
      </c>
      <c r="S75" s="3">
        <f>(start_2000!S75-start_2000!S74)/start_2000!S74</f>
        <v>0</v>
      </c>
      <c r="T75" s="3">
        <f>(start_2000!T75-start_2000!T74)/start_2000!T74</f>
        <v>0</v>
      </c>
      <c r="U75" s="3">
        <f>(start_2000!U75-start_2000!U74)/start_2000!U74</f>
        <v>0</v>
      </c>
      <c r="V75" s="3">
        <f>(start_2000!V75-start_2000!V74)/start_2000!V74</f>
        <v>0</v>
      </c>
      <c r="W75" s="3">
        <f>(start_2000!W75-start_2000!W74)/start_2000!W74</f>
        <v>0</v>
      </c>
      <c r="X75" s="3">
        <f>(start_2000!X75-start_2000!X74)/start_2000!X74</f>
        <v>0</v>
      </c>
      <c r="Y75" s="3">
        <f>(start_2000!Y75-start_2000!Y74)/start_2000!Y74</f>
        <v>0</v>
      </c>
      <c r="Z75" s="3">
        <f>(start_2000!Z75-start_2000!Z74)/start_2000!Z74</f>
        <v>0</v>
      </c>
      <c r="AA75" s="3">
        <f>(start_2000!AA75-start_2000!AA74)/start_2000!AA74</f>
        <v>0</v>
      </c>
      <c r="AB75" s="3">
        <f>(start_2000!AB75-start_2000!AB74)/start_2000!AB74</f>
        <v>0</v>
      </c>
      <c r="AC75" s="3">
        <f>(start_2000!AC75-start_2000!AC74)/start_2000!AC74</f>
        <v>0</v>
      </c>
      <c r="AD75" s="3">
        <f>(start_2000!AD75-start_2000!AD74)/start_2000!AD74</f>
        <v>0</v>
      </c>
      <c r="AE75" s="3">
        <f>(start_2000!AE75-start_2000!AE74)/start_2000!AE74</f>
        <v>0</v>
      </c>
      <c r="AF75" s="3">
        <f>(start_2000!AF75-start_2000!AF74)/start_2000!AF74</f>
        <v>0</v>
      </c>
      <c r="AG75" s="3">
        <f>(start_2000!AG75-start_2000!AG74)/start_2000!AG74</f>
        <v>0</v>
      </c>
      <c r="AH75" s="3">
        <f>(start_2000!AH75-start_2000!AH74)/start_2000!AH74</f>
        <v>0</v>
      </c>
      <c r="AI75" s="3">
        <f>(start_2000!AI75-start_2000!AI74)/start_2000!AI74</f>
        <v>0</v>
      </c>
      <c r="AJ75" s="3">
        <f>(start_2000!AJ75-start_2000!AJ74)/start_2000!AJ74</f>
        <v>9.0783613162110297E-3</v>
      </c>
      <c r="AK75" s="3">
        <f>(start_2000!AK75-start_2000!AK74)/start_2000!AK74</f>
        <v>-7.128928207812189E-3</v>
      </c>
      <c r="AL75" s="3">
        <f>(start_2000!AL75-start_2000!AL74)/start_2000!AL74</f>
        <v>-1.6244626961674391E-3</v>
      </c>
      <c r="AM75" s="3">
        <f>(start_2000!AM75-start_2000!AM74)/start_2000!AM74</f>
        <v>4.7373087939234303E-2</v>
      </c>
      <c r="AN75" s="3" t="e">
        <f>(start_2000!AN75-start_2000!AN74)/start_2000!AN74</f>
        <v>#DIV/0!</v>
      </c>
      <c r="AO75" s="3">
        <f>(start_2000!AO75-start_2000!AO74)/start_2000!AO74</f>
        <v>6.3492051768999028E-3</v>
      </c>
      <c r="AP75" s="3" t="e">
        <f>(start_2000!AP75-start_2000!AP74)/start_2000!AP74</f>
        <v>#DIV/0!</v>
      </c>
      <c r="AQ75" s="3" t="e">
        <f>(start_2000!AQ75-start_2000!AQ74)/start_2000!AQ74</f>
        <v>#DIV/0!</v>
      </c>
      <c r="AR75" s="3">
        <f>(start_2000!AR75-start_2000!AR74)/start_2000!AR74</f>
        <v>2.1607207241598085E-2</v>
      </c>
      <c r="AS75" s="3">
        <f>(start_2000!AS75-start_2000!AS74)/start_2000!AS74</f>
        <v>1.0523579051370311E-2</v>
      </c>
      <c r="AT75" s="3">
        <f>(start_2000!AT75-start_2000!AT74)/start_2000!AT74</f>
        <v>-5.510907495708553E-2</v>
      </c>
      <c r="AU75" s="3">
        <f>(start_2000!AU75-start_2000!AU74)/start_2000!AU74</f>
        <v>3.5570894253655137E-2</v>
      </c>
      <c r="AV75" s="3">
        <f>(start_2000!AV75-start_2000!AV74)/start_2000!AV74</f>
        <v>6.8961378431138115E-3</v>
      </c>
      <c r="AW75" s="3">
        <f>(start_2000!AW75-start_2000!AW74)/start_2000!AW74</f>
        <v>-0.3</v>
      </c>
      <c r="AX75" s="3">
        <f>(start_2000!AX75-start_2000!AX74)/start_2000!AX74</f>
        <v>-0.10867032784157099</v>
      </c>
      <c r="AY75" s="3">
        <f>start_2000!AY75</f>
        <v>0.14000000000000001</v>
      </c>
      <c r="AZ75" s="3">
        <f>(start_2000!AZ75-start_2000!AZ74)/start_2000!AZ74</f>
        <v>7.7514199799532238E-2</v>
      </c>
      <c r="BA75" s="3" t="e">
        <f>(start_2000!BA75-start_2000!BA74)/start_2000!BA74</f>
        <v>#DIV/0!</v>
      </c>
      <c r="BB75" s="3">
        <f>(start_2000!BB75-start_2000!BB74)/start_2000!BB74</f>
        <v>-4.6145108618486433E-2</v>
      </c>
      <c r="BC75" s="3">
        <f>(start_2000!BC75-start_2000!BC74)/start_2000!BC74</f>
        <v>-8.5416666666666696E-2</v>
      </c>
      <c r="BD75" s="3">
        <f>(start_2000!BD75-start_2000!BD74)/start_2000!BD74</f>
        <v>-4.1229826834727291E-2</v>
      </c>
      <c r="BE75" s="3">
        <f>(start_2000!BE75-start_2000!BE74)/start_2000!BE74</f>
        <v>-2.2338508876697961E-2</v>
      </c>
      <c r="BF75" s="3">
        <f>(start_2000!BF75-start_2000!BF74)/start_2000!BF74</f>
        <v>1.0560777273207309E-3</v>
      </c>
      <c r="BG75" s="3">
        <f>(start_2000!BG75-start_2000!BG74)/start_2000!BG74</f>
        <v>-9.0593543908365062E-2</v>
      </c>
      <c r="BH75" s="3">
        <f>(start_2000!BH75-start_2000!BH74)/start_2000!BH74</f>
        <v>-6.2844662844662946E-2</v>
      </c>
      <c r="BI75" s="3">
        <f>(start_2000!BI75-start_2000!BI74)/start_2000!BI74</f>
        <v>-1.5544041450777216E-2</v>
      </c>
      <c r="BJ75" s="3">
        <f>(start_2000!BJ75-start_2000!BJ74)/start_2000!BJ74</f>
        <v>7.5654410652141024E-4</v>
      </c>
    </row>
    <row r="76" spans="1:62" x14ac:dyDescent="0.25">
      <c r="A76" s="1">
        <f>start_2000!A76</f>
        <v>38777</v>
      </c>
      <c r="B76" s="3">
        <f>(start_2000!B76-start_2000!B75)/start_2000!B75</f>
        <v>-3.7157454714352922E-3</v>
      </c>
      <c r="C76" s="3">
        <f>(start_2000!C76-start_2000!C75)/start_2000!C75</f>
        <v>-2.2565796057240069E-2</v>
      </c>
      <c r="D76" s="3">
        <f>(start_2000!D76-start_2000!D75)/start_2000!D75</f>
        <v>-4.4785172704296543E-2</v>
      </c>
      <c r="E76" s="3">
        <f>(start_2000!E76-start_2000!E75)/start_2000!E75</f>
        <v>-0.57731958762886604</v>
      </c>
      <c r="F76" s="3">
        <f>(start_2000!F76-start_2000!F75)/start_2000!F75</f>
        <v>-1.6522675417232804E-2</v>
      </c>
      <c r="G76" s="3">
        <f>(start_2000!G76-start_2000!G75)/start_2000!G75</f>
        <v>-0.25457875457875451</v>
      </c>
      <c r="H76" s="3">
        <f>(start_2000!H76-start_2000!H75)/start_2000!H75</f>
        <v>-1.0733698954173182E-3</v>
      </c>
      <c r="I76" s="3">
        <f>(start_2000!I76-start_2000!I75)/start_2000!I75</f>
        <v>-5.2469135802469251E-2</v>
      </c>
      <c r="J76" s="3">
        <f>(start_2000!J76-start_2000!J75)/start_2000!J75</f>
        <v>-3.8664987405541563E-2</v>
      </c>
      <c r="K76" s="3">
        <f>(start_2000!K76-start_2000!K75)/start_2000!K75</f>
        <v>-6.6147859922178961E-2</v>
      </c>
      <c r="L76" s="3">
        <f>(start_2000!L76-start_2000!L75)/start_2000!L75</f>
        <v>5.5555555555555552E-2</v>
      </c>
      <c r="M76" s="3">
        <f>(start_2000!M76-start_2000!M75)/start_2000!M75</f>
        <v>2.5733401955738001E-3</v>
      </c>
      <c r="N76" s="3">
        <f>(start_2000!N76-start_2000!N75)/start_2000!N75</f>
        <v>0</v>
      </c>
      <c r="O76" s="3">
        <f>(start_2000!O76-start_2000!O75)/start_2000!O75</f>
        <v>0</v>
      </c>
      <c r="P76" s="3">
        <f>(start_2000!P76-start_2000!P75)/start_2000!P75</f>
        <v>0</v>
      </c>
      <c r="Q76" s="3">
        <f>(start_2000!Q76-start_2000!Q75)/start_2000!Q75</f>
        <v>0</v>
      </c>
      <c r="R76" s="3">
        <f>(start_2000!R76-start_2000!R75)/start_2000!R75</f>
        <v>0</v>
      </c>
      <c r="S76" s="3">
        <f>(start_2000!S76-start_2000!S75)/start_2000!S75</f>
        <v>0</v>
      </c>
      <c r="T76" s="3">
        <f>(start_2000!T76-start_2000!T75)/start_2000!T75</f>
        <v>0</v>
      </c>
      <c r="U76" s="3">
        <f>(start_2000!U76-start_2000!U75)/start_2000!U75</f>
        <v>0</v>
      </c>
      <c r="V76" s="3">
        <f>(start_2000!V76-start_2000!V75)/start_2000!V75</f>
        <v>0</v>
      </c>
      <c r="W76" s="3">
        <f>(start_2000!W76-start_2000!W75)/start_2000!W75</f>
        <v>0</v>
      </c>
      <c r="X76" s="3">
        <f>(start_2000!X76-start_2000!X75)/start_2000!X75</f>
        <v>0</v>
      </c>
      <c r="Y76" s="3">
        <f>(start_2000!Y76-start_2000!Y75)/start_2000!Y75</f>
        <v>0</v>
      </c>
      <c r="Z76" s="3">
        <f>(start_2000!Z76-start_2000!Z75)/start_2000!Z75</f>
        <v>0</v>
      </c>
      <c r="AA76" s="3">
        <f>(start_2000!AA76-start_2000!AA75)/start_2000!AA75</f>
        <v>0</v>
      </c>
      <c r="AB76" s="3">
        <f>(start_2000!AB76-start_2000!AB75)/start_2000!AB75</f>
        <v>0</v>
      </c>
      <c r="AC76" s="3">
        <f>(start_2000!AC76-start_2000!AC75)/start_2000!AC75</f>
        <v>0</v>
      </c>
      <c r="AD76" s="3">
        <f>(start_2000!AD76-start_2000!AD75)/start_2000!AD75</f>
        <v>0</v>
      </c>
      <c r="AE76" s="3">
        <f>(start_2000!AE76-start_2000!AE75)/start_2000!AE75</f>
        <v>0</v>
      </c>
      <c r="AF76" s="3">
        <f>(start_2000!AF76-start_2000!AF75)/start_2000!AF75</f>
        <v>0</v>
      </c>
      <c r="AG76" s="3">
        <f>(start_2000!AG76-start_2000!AG75)/start_2000!AG75</f>
        <v>0</v>
      </c>
      <c r="AH76" s="3">
        <f>(start_2000!AH76-start_2000!AH75)/start_2000!AH75</f>
        <v>0</v>
      </c>
      <c r="AI76" s="3">
        <f>(start_2000!AI76-start_2000!AI75)/start_2000!AI75</f>
        <v>0</v>
      </c>
      <c r="AJ76" s="3">
        <f>(start_2000!AJ76-start_2000!AJ75)/start_2000!AJ75</f>
        <v>1.5792611204145515E-2</v>
      </c>
      <c r="AK76" s="3">
        <f>(start_2000!AK76-start_2000!AK75)/start_2000!AK75</f>
        <v>1.1694476372624576E-2</v>
      </c>
      <c r="AL76" s="3">
        <f>(start_2000!AL76-start_2000!AL75)/start_2000!AL75</f>
        <v>1.3386270638596244E-2</v>
      </c>
      <c r="AM76" s="3">
        <f>(start_2000!AM76-start_2000!AM75)/start_2000!AM75</f>
        <v>-1.0789341189491185E-3</v>
      </c>
      <c r="AN76" s="3" t="e">
        <f>(start_2000!AN76-start_2000!AN75)/start_2000!AN75</f>
        <v>#DIV/0!</v>
      </c>
      <c r="AO76" s="3">
        <f>(start_2000!AO76-start_2000!AO75)/start_2000!AO75</f>
        <v>7.6542335256910357E-3</v>
      </c>
      <c r="AP76" s="3" t="e">
        <f>(start_2000!AP76-start_2000!AP75)/start_2000!AP75</f>
        <v>#DIV/0!</v>
      </c>
      <c r="AQ76" s="3" t="e">
        <f>(start_2000!AQ76-start_2000!AQ75)/start_2000!AQ75</f>
        <v>#DIV/0!</v>
      </c>
      <c r="AR76" s="3">
        <f>(start_2000!AR76-start_2000!AR75)/start_2000!AR75</f>
        <v>-4.8743996440580847E-2</v>
      </c>
      <c r="AS76" s="3">
        <f>(start_2000!AS76-start_2000!AS75)/start_2000!AS75</f>
        <v>5.2042853380630328E-3</v>
      </c>
      <c r="AT76" s="3">
        <f>(start_2000!AT76-start_2000!AT75)/start_2000!AT75</f>
        <v>1.6799091570718547E-2</v>
      </c>
      <c r="AU76" s="3">
        <f>(start_2000!AU76-start_2000!AU75)/start_2000!AU75</f>
        <v>3.3941048778122734E-2</v>
      </c>
      <c r="AV76" s="3">
        <f>(start_2000!AV76-start_2000!AV75)/start_2000!AV75</f>
        <v>5.2291695678409267E-3</v>
      </c>
      <c r="AW76" s="3">
        <f>(start_2000!AW76-start_2000!AW75)/start_2000!AW75</f>
        <v>0.33571428571428569</v>
      </c>
      <c r="AX76" s="3">
        <f>(start_2000!AX76-start_2000!AX75)/start_2000!AX75</f>
        <v>-8.2897684839432495E-2</v>
      </c>
      <c r="AY76" s="3">
        <f>start_2000!AY76</f>
        <v>-0.14000000000000001</v>
      </c>
      <c r="AZ76" s="3">
        <f>(start_2000!AZ76-start_2000!AZ75)/start_2000!AZ75</f>
        <v>-0.45488372093023255</v>
      </c>
      <c r="BA76" s="3">
        <f>(start_2000!BA76-start_2000!BA75)/start_2000!BA75</f>
        <v>0.15916683852340688</v>
      </c>
      <c r="BB76" s="3">
        <f>(start_2000!BB76-start_2000!BB75)/start_2000!BB75</f>
        <v>-8.961000297707665E-2</v>
      </c>
      <c r="BC76" s="3">
        <f>(start_2000!BC76-start_2000!BC75)/start_2000!BC75</f>
        <v>-2.9612756264236879E-2</v>
      </c>
      <c r="BD76" s="3">
        <f>(start_2000!BD76-start_2000!BD75)/start_2000!BD75</f>
        <v>-0.11819633861653771</v>
      </c>
      <c r="BE76" s="3">
        <f>(start_2000!BE76-start_2000!BE75)/start_2000!BE75</f>
        <v>-9.0111915188785668E-2</v>
      </c>
      <c r="BF76" s="3">
        <f>(start_2000!BF76-start_2000!BF75)/start_2000!BF75</f>
        <v>-3.0593944508914444E-3</v>
      </c>
      <c r="BG76" s="3">
        <f>(start_2000!BG76-start_2000!BG75)/start_2000!BG75</f>
        <v>-9.2366412213740548E-2</v>
      </c>
      <c r="BH76" s="3">
        <f>(start_2000!BH76-start_2000!BH75)/start_2000!BH75</f>
        <v>0.12904917268701938</v>
      </c>
      <c r="BI76" s="3">
        <f>(start_2000!BI76-start_2000!BI75)/start_2000!BI75</f>
        <v>3.1578947368421081E-2</v>
      </c>
      <c r="BJ76" s="3">
        <f>(start_2000!BJ76-start_2000!BJ75)/start_2000!BJ75</f>
        <v>-1.7084971273057151E-2</v>
      </c>
    </row>
    <row r="77" spans="1:62" x14ac:dyDescent="0.25">
      <c r="A77" s="1">
        <f>start_2000!A77</f>
        <v>38808</v>
      </c>
      <c r="B77" s="3">
        <f>(start_2000!B77-start_2000!B76)/start_2000!B76</f>
        <v>5.8275058275054968E-4</v>
      </c>
      <c r="C77" s="3">
        <f>(start_2000!C77-start_2000!C76)/start_2000!C76</f>
        <v>9.0094701817251092E-3</v>
      </c>
      <c r="D77" s="3">
        <f>(start_2000!D77-start_2000!D76)/start_2000!D76</f>
        <v>-5.5034219995766598E-3</v>
      </c>
      <c r="E77" s="3">
        <f>(start_2000!E77-start_2000!E76)/start_2000!E76</f>
        <v>0.32926829268292701</v>
      </c>
      <c r="F77" s="3">
        <f>(start_2000!F77-start_2000!F76)/start_2000!F76</f>
        <v>1.219941348973607E-2</v>
      </c>
      <c r="G77" s="3">
        <f>(start_2000!G77-start_2000!G76)/start_2000!G76</f>
        <v>0.66584766584766575</v>
      </c>
      <c r="H77" s="3">
        <f>(start_2000!H77-start_2000!H76)/start_2000!H76</f>
        <v>8.5394187842884432E-3</v>
      </c>
      <c r="I77" s="3">
        <f>(start_2000!I77-start_2000!I76)/start_2000!I76</f>
        <v>0.11726384364820858</v>
      </c>
      <c r="J77" s="3">
        <f>(start_2000!J77-start_2000!J76)/start_2000!J76</f>
        <v>-5.2404035110703521E-3</v>
      </c>
      <c r="K77" s="3">
        <f>(start_2000!K77-start_2000!K76)/start_2000!K76</f>
        <v>-0.25416666666666665</v>
      </c>
      <c r="L77" s="3">
        <f>(start_2000!L77-start_2000!L76)/start_2000!L76</f>
        <v>0</v>
      </c>
      <c r="M77" s="3">
        <f>(start_2000!M77-start_2000!M76)/start_2000!M76</f>
        <v>1.3090349075975399E-2</v>
      </c>
      <c r="N77" s="3">
        <f>(start_2000!N77-start_2000!N76)/start_2000!N76</f>
        <v>6.9480217351567822E-3</v>
      </c>
      <c r="O77" s="3">
        <f>(start_2000!O77-start_2000!O76)/start_2000!O76</f>
        <v>-1.763586956521739</v>
      </c>
      <c r="P77" s="3">
        <f>(start_2000!P77-start_2000!P76)/start_2000!P76</f>
        <v>-1.7419354838709677</v>
      </c>
      <c r="Q77" s="3">
        <f>(start_2000!Q77-start_2000!Q76)/start_2000!Q76</f>
        <v>-5.1637851084811691E-3</v>
      </c>
      <c r="R77" s="3">
        <f>(start_2000!R77-start_2000!R76)/start_2000!R76</f>
        <v>-1.2815934065934065</v>
      </c>
      <c r="S77" s="3">
        <f>(start_2000!S77-start_2000!S76)/start_2000!S76</f>
        <v>-1.2937853107344632</v>
      </c>
      <c r="T77" s="3">
        <f>(start_2000!T77-start_2000!T76)/start_2000!T76</f>
        <v>2.2471347362621767E-3</v>
      </c>
      <c r="U77" s="3">
        <f>(start_2000!U77-start_2000!U76)/start_2000!U76</f>
        <v>-0.52127659574468077</v>
      </c>
      <c r="V77" s="3">
        <f>(start_2000!V77-start_2000!V76)/start_2000!V76</f>
        <v>-0.53191489361702127</v>
      </c>
      <c r="W77" s="3">
        <f>(start_2000!W77-start_2000!W76)/start_2000!W76</f>
        <v>1.8465838509316771E-2</v>
      </c>
      <c r="X77" s="3">
        <f>(start_2000!X77-start_2000!X76)/start_2000!X76</f>
        <v>-9.3406593406593412</v>
      </c>
      <c r="Y77" s="3">
        <f>(start_2000!Y77-start_2000!Y76)/start_2000!Y76</f>
        <v>-9.0434782608695645</v>
      </c>
      <c r="Z77" s="3">
        <f>(start_2000!Z77-start_2000!Z76)/start_2000!Z76</f>
        <v>-3.5531526196972703E-2</v>
      </c>
      <c r="AA77" s="3">
        <f>(start_2000!AA77-start_2000!AA76)/start_2000!AA76</f>
        <v>-1.5060105184072128</v>
      </c>
      <c r="AB77" s="3">
        <f>(start_2000!AB77-start_2000!AB76)/start_2000!AB76</f>
        <v>-1.5838815789473681</v>
      </c>
      <c r="AC77" s="3">
        <f>(start_2000!AC77-start_2000!AC76)/start_2000!AC76</f>
        <v>-0.13288229111928535</v>
      </c>
      <c r="AD77" s="3">
        <f>(start_2000!AD77-start_2000!AD76)/start_2000!AD76</f>
        <v>1.6448956029916945E-2</v>
      </c>
      <c r="AE77" s="3">
        <f>(start_2000!AE77-start_2000!AE76)/start_2000!AE76</f>
        <v>-7.2990654205607477</v>
      </c>
      <c r="AF77" s="3">
        <f>(start_2000!AF77-start_2000!AF76)/start_2000!AF76</f>
        <v>-7.0740740740740735</v>
      </c>
      <c r="AG77" s="3">
        <f>(start_2000!AG77-start_2000!AG76)/start_2000!AG76</f>
        <v>-2.3574305936589252E-3</v>
      </c>
      <c r="AH77" s="3">
        <f>(start_2000!AH77-start_2000!AH76)/start_2000!AH76</f>
        <v>-1.0520775623268699</v>
      </c>
      <c r="AI77" s="3">
        <f>(start_2000!AI77-start_2000!AI76)/start_2000!AI76</f>
        <v>-1.0566037735849056</v>
      </c>
      <c r="AJ77" s="3">
        <f>(start_2000!AJ77-start_2000!AJ76)/start_2000!AJ76</f>
        <v>8.0959814077858714E-3</v>
      </c>
      <c r="AK77" s="3">
        <f>(start_2000!AK77-start_2000!AK76)/start_2000!AK76</f>
        <v>1.6703237297382063E-2</v>
      </c>
      <c r="AL77" s="3">
        <f>(start_2000!AL77-start_2000!AL76)/start_2000!AL76</f>
        <v>6.5163904668059701E-3</v>
      </c>
      <c r="AM77" s="3">
        <f>(start_2000!AM77-start_2000!AM76)/start_2000!AM76</f>
        <v>7.2514932077900857E-2</v>
      </c>
      <c r="AN77" s="3" t="e">
        <f>(start_2000!AN77-start_2000!AN76)/start_2000!AN76</f>
        <v>#DIV/0!</v>
      </c>
      <c r="AO77" s="3">
        <f>(start_2000!AO77-start_2000!AO76)/start_2000!AO76</f>
        <v>5.648927229310205E-2</v>
      </c>
      <c r="AP77" s="3" t="e">
        <f>(start_2000!AP77-start_2000!AP76)/start_2000!AP76</f>
        <v>#DIV/0!</v>
      </c>
      <c r="AQ77" s="3" t="e">
        <f>(start_2000!AQ77-start_2000!AQ76)/start_2000!AQ76</f>
        <v>#DIV/0!</v>
      </c>
      <c r="AR77" s="3">
        <f>(start_2000!AR77-start_2000!AR76)/start_2000!AR76</f>
        <v>9.8382109761114105E-3</v>
      </c>
      <c r="AS77" s="3">
        <f>(start_2000!AS77-start_2000!AS76)/start_2000!AS76</f>
        <v>9.6690838559398001E-2</v>
      </c>
      <c r="AT77" s="3">
        <f>(start_2000!AT77-start_2000!AT76)/start_2000!AT76</f>
        <v>0.11426732161818032</v>
      </c>
      <c r="AU77" s="3">
        <f>(start_2000!AU77-start_2000!AU76)/start_2000!AU76</f>
        <v>5.5422085166904493E-2</v>
      </c>
      <c r="AV77" s="3">
        <f>(start_2000!AV77-start_2000!AV76)/start_2000!AV76</f>
        <v>-5.1557902759056641E-3</v>
      </c>
      <c r="AW77" s="3">
        <f>(start_2000!AW77-start_2000!AW76)/start_2000!AW76</f>
        <v>0.13368983957219252</v>
      </c>
      <c r="AX77" s="3">
        <f>(start_2000!AX77-start_2000!AX76)/start_2000!AX76</f>
        <v>0.22658794788273623</v>
      </c>
      <c r="AY77" s="3">
        <f>start_2000!AY77</f>
        <v>0.2</v>
      </c>
      <c r="AZ77" s="3">
        <f>(start_2000!AZ77-start_2000!AZ76)/start_2000!AZ76</f>
        <v>0.7303754266211604</v>
      </c>
      <c r="BA77" s="3">
        <f>(start_2000!BA77-start_2000!BA76)/start_2000!BA76</f>
        <v>0.21922146313692001</v>
      </c>
      <c r="BB77" s="3">
        <f>(start_2000!BB77-start_2000!BB76)/start_2000!BB76</f>
        <v>0.19146500981033368</v>
      </c>
      <c r="BC77" s="3">
        <f>(start_2000!BC77-start_2000!BC76)/start_2000!BC76</f>
        <v>0.23474178403755869</v>
      </c>
      <c r="BD77" s="3">
        <f>(start_2000!BD77-start_2000!BD76)/start_2000!BD76</f>
        <v>0.21471366866378727</v>
      </c>
      <c r="BE77" s="3">
        <f>(start_2000!BE77-start_2000!BE76)/start_2000!BE76</f>
        <v>0.11232605504795934</v>
      </c>
      <c r="BF77" s="3">
        <f>(start_2000!BF77-start_2000!BF76)/start_2000!BF76</f>
        <v>2.433862433862434E-3</v>
      </c>
      <c r="BG77" s="3">
        <f>(start_2000!BG77-start_2000!BG76)/start_2000!BG76</f>
        <v>0.1718130481797428</v>
      </c>
      <c r="BH77" s="3">
        <f>(start_2000!BH77-start_2000!BH76)/start_2000!BH76</f>
        <v>4.1333402136333248E-2</v>
      </c>
      <c r="BI77" s="3">
        <f>(start_2000!BI77-start_2000!BI76)/start_2000!BI76</f>
        <v>-1.2755102040816282E-2</v>
      </c>
      <c r="BJ77" s="3">
        <f>(start_2000!BJ77-start_2000!BJ76)/start_2000!BJ76</f>
        <v>6.7681895093062605E-2</v>
      </c>
    </row>
    <row r="78" spans="1:62" x14ac:dyDescent="0.25">
      <c r="A78" s="1">
        <f>start_2000!A78</f>
        <v>38838</v>
      </c>
      <c r="B78" s="3">
        <f>(start_2000!B78-start_2000!B77)/start_2000!B77</f>
        <v>-3.3779848573091678E-3</v>
      </c>
      <c r="C78" s="3">
        <f>(start_2000!C78-start_2000!C77)/start_2000!C77</f>
        <v>2.3514788696666837E-2</v>
      </c>
      <c r="D78" s="3">
        <f>(start_2000!D78-start_2000!D77)/start_2000!D77</f>
        <v>8.7974459028024119E-3</v>
      </c>
      <c r="E78" s="3">
        <f>(start_2000!E78-start_2000!E77)/start_2000!E77</f>
        <v>0.60366972477064218</v>
      </c>
      <c r="F78" s="3">
        <f>(start_2000!F78-start_2000!F77)/start_2000!F77</f>
        <v>-5.2149727662533316E-3</v>
      </c>
      <c r="G78" s="3">
        <f>(start_2000!G78-start_2000!G77)/start_2000!G77</f>
        <v>7.2271386430678361E-2</v>
      </c>
      <c r="H78" s="3">
        <f>(start_2000!H78-start_2000!H77)/start_2000!H77</f>
        <v>-1.2986125350283645E-3</v>
      </c>
      <c r="I78" s="3">
        <f>(start_2000!I78-start_2000!I77)/start_2000!I77</f>
        <v>3.3527696793002847E-2</v>
      </c>
      <c r="J78" s="3">
        <f>(start_2000!J78-start_2000!J77)/start_2000!J77</f>
        <v>-5.2680100092190171E-3</v>
      </c>
      <c r="K78" s="3">
        <f>(start_2000!K78-start_2000!K77)/start_2000!K77</f>
        <v>1.9217877094972069</v>
      </c>
      <c r="L78" s="3">
        <f>(start_2000!L78-start_2000!L77)/start_2000!L77</f>
        <v>0</v>
      </c>
      <c r="M78" s="3">
        <f>(start_2000!M78-start_2000!M77)/start_2000!M77</f>
        <v>0</v>
      </c>
      <c r="N78" s="3">
        <f>(start_2000!N78-start_2000!N77)/start_2000!N77</f>
        <v>0</v>
      </c>
      <c r="O78" s="3">
        <f>(start_2000!O78-start_2000!O77)/start_2000!O77</f>
        <v>0</v>
      </c>
      <c r="P78" s="3">
        <f>(start_2000!P78-start_2000!P77)/start_2000!P77</f>
        <v>0</v>
      </c>
      <c r="Q78" s="3">
        <f>(start_2000!Q78-start_2000!Q77)/start_2000!Q77</f>
        <v>0</v>
      </c>
      <c r="R78" s="3">
        <f>(start_2000!R78-start_2000!R77)/start_2000!R77</f>
        <v>0</v>
      </c>
      <c r="S78" s="3">
        <f>(start_2000!S78-start_2000!S77)/start_2000!S77</f>
        <v>0</v>
      </c>
      <c r="T78" s="3">
        <f>(start_2000!T78-start_2000!T77)/start_2000!T77</f>
        <v>0</v>
      </c>
      <c r="U78" s="3">
        <f>(start_2000!U78-start_2000!U77)/start_2000!U77</f>
        <v>0</v>
      </c>
      <c r="V78" s="3">
        <f>(start_2000!V78-start_2000!V77)/start_2000!V77</f>
        <v>0</v>
      </c>
      <c r="W78" s="3">
        <f>(start_2000!W78-start_2000!W77)/start_2000!W77</f>
        <v>0</v>
      </c>
      <c r="X78" s="3">
        <f>(start_2000!X78-start_2000!X77)/start_2000!X77</f>
        <v>0</v>
      </c>
      <c r="Y78" s="3">
        <f>(start_2000!Y78-start_2000!Y77)/start_2000!Y77</f>
        <v>0</v>
      </c>
      <c r="Z78" s="3">
        <f>(start_2000!Z78-start_2000!Z77)/start_2000!Z77</f>
        <v>0</v>
      </c>
      <c r="AA78" s="3">
        <f>(start_2000!AA78-start_2000!AA77)/start_2000!AA77</f>
        <v>0</v>
      </c>
      <c r="AB78" s="3">
        <f>(start_2000!AB78-start_2000!AB77)/start_2000!AB77</f>
        <v>0</v>
      </c>
      <c r="AC78" s="3">
        <f>(start_2000!AC78-start_2000!AC77)/start_2000!AC77</f>
        <v>0</v>
      </c>
      <c r="AD78" s="3">
        <f>(start_2000!AD78-start_2000!AD77)/start_2000!AD77</f>
        <v>0</v>
      </c>
      <c r="AE78" s="3">
        <f>(start_2000!AE78-start_2000!AE77)/start_2000!AE77</f>
        <v>0</v>
      </c>
      <c r="AF78" s="3">
        <f>(start_2000!AF78-start_2000!AF77)/start_2000!AF77</f>
        <v>0</v>
      </c>
      <c r="AG78" s="3">
        <f>(start_2000!AG78-start_2000!AG77)/start_2000!AG77</f>
        <v>0</v>
      </c>
      <c r="AH78" s="3">
        <f>(start_2000!AH78-start_2000!AH77)/start_2000!AH77</f>
        <v>0</v>
      </c>
      <c r="AI78" s="3">
        <f>(start_2000!AI78-start_2000!AI77)/start_2000!AI77</f>
        <v>0</v>
      </c>
      <c r="AJ78" s="3">
        <f>(start_2000!AJ78-start_2000!AJ77)/start_2000!AJ77</f>
        <v>8.830065640900395E-3</v>
      </c>
      <c r="AK78" s="3">
        <f>(start_2000!AK78-start_2000!AK77)/start_2000!AK77</f>
        <v>-3.9935200672793353E-2</v>
      </c>
      <c r="AL78" s="3">
        <f>(start_2000!AL78-start_2000!AL77)/start_2000!AL77</f>
        <v>-9.3318623567062459E-3</v>
      </c>
      <c r="AM78" s="3">
        <f>(start_2000!AM78-start_2000!AM77)/start_2000!AM77</f>
        <v>0.1679564303625638</v>
      </c>
      <c r="AN78" s="3" t="e">
        <f>(start_2000!AN78-start_2000!AN77)/start_2000!AN77</f>
        <v>#DIV/0!</v>
      </c>
      <c r="AO78" s="3">
        <f>(start_2000!AO78-start_2000!AO77)/start_2000!AO77</f>
        <v>-5.2848036764416767E-2</v>
      </c>
      <c r="AP78" s="3" t="e">
        <f>(start_2000!AP78-start_2000!AP77)/start_2000!AP77</f>
        <v>#DIV/0!</v>
      </c>
      <c r="AQ78" s="3" t="e">
        <f>(start_2000!AQ78-start_2000!AQ77)/start_2000!AQ77</f>
        <v>#DIV/0!</v>
      </c>
      <c r="AR78" s="3">
        <f>(start_2000!AR78-start_2000!AR77)/start_2000!AR77</f>
        <v>-4.5035919819785608E-2</v>
      </c>
      <c r="AS78" s="3">
        <f>(start_2000!AS78-start_2000!AS77)/start_2000!AS77</f>
        <v>0.10060685943231822</v>
      </c>
      <c r="AT78" s="3">
        <f>(start_2000!AT78-start_2000!AT77)/start_2000!AT77</f>
        <v>1.1400299413982603E-2</v>
      </c>
      <c r="AU78" s="3">
        <f>(start_2000!AU78-start_2000!AU77)/start_2000!AU77</f>
        <v>2.4473934474470105E-2</v>
      </c>
      <c r="AV78" s="3">
        <f>(start_2000!AV78-start_2000!AV77)/start_2000!AV77</f>
        <v>-1.6640054462186006E-2</v>
      </c>
      <c r="AW78" s="3">
        <f>(start_2000!AW78-start_2000!AW77)/start_2000!AW77</f>
        <v>0.20283018867924529</v>
      </c>
      <c r="AX78" s="3">
        <f>(start_2000!AX78-start_2000!AX77)/start_2000!AX77</f>
        <v>-2.0580912863070573E-2</v>
      </c>
      <c r="AY78" s="3">
        <f>start_2000!AY78</f>
        <v>0.13</v>
      </c>
      <c r="AZ78" s="3">
        <f>(start_2000!AZ78-start_2000!AZ77)/start_2000!AZ77</f>
        <v>-0.18080210387902695</v>
      </c>
      <c r="BA78" s="3">
        <f>(start_2000!BA78-start_2000!BA77)/start_2000!BA77</f>
        <v>-8.98876404494382E-2</v>
      </c>
      <c r="BB78" s="3">
        <f>(start_2000!BB78-start_2000!BB77)/start_2000!BB77</f>
        <v>-4.5011664608206409E-2</v>
      </c>
      <c r="BC78" s="3">
        <f>(start_2000!BC78-start_2000!BC77)/start_2000!BC77</f>
        <v>-8.4600760456273655E-2</v>
      </c>
      <c r="BD78" s="3">
        <f>(start_2000!BD78-start_2000!BD77)/start_2000!BD77</f>
        <v>-4.5423262216104696E-2</v>
      </c>
      <c r="BE78" s="3">
        <f>(start_2000!BE78-start_2000!BE77)/start_2000!BE77</f>
        <v>-2.0427786699945813E-2</v>
      </c>
      <c r="BF78" s="3">
        <f>(start_2000!BF78-start_2000!BF77)/start_2000!BF77</f>
        <v>2.0057004116964001E-3</v>
      </c>
      <c r="BG78" s="3">
        <f>(start_2000!BG78-start_2000!BG77)/start_2000!BG77</f>
        <v>5.418845483440999E-2</v>
      </c>
      <c r="BH78" s="3">
        <f>(start_2000!BH78-start_2000!BH77)/start_2000!BH77</f>
        <v>-2.6610505450941548E-2</v>
      </c>
      <c r="BI78" s="3">
        <f>(start_2000!BI78-start_2000!BI77)/start_2000!BI77</f>
        <v>-2.3255813953488448E-2</v>
      </c>
      <c r="BJ78" s="3">
        <f>(start_2000!BJ78-start_2000!BJ77)/start_2000!BJ77</f>
        <v>2.622100561878692E-2</v>
      </c>
    </row>
    <row r="79" spans="1:62" x14ac:dyDescent="0.25">
      <c r="A79" s="1">
        <f>start_2000!A79</f>
        <v>38869</v>
      </c>
      <c r="B79" s="3">
        <f>(start_2000!B79-start_2000!B78)/start_2000!B78</f>
        <v>-3.5063113604489406E-4</v>
      </c>
      <c r="C79" s="3">
        <f>(start_2000!C79-start_2000!C78)/start_2000!C78</f>
        <v>-1.9480036679967287E-2</v>
      </c>
      <c r="D79" s="3">
        <f>(start_2000!D79-start_2000!D78)/start_2000!D78</f>
        <v>2.1836978690484562E-2</v>
      </c>
      <c r="E79" s="3">
        <f>(start_2000!E79-start_2000!E78)/start_2000!E78</f>
        <v>-0.60526315789473684</v>
      </c>
      <c r="F79" s="3">
        <f>(start_2000!F79-start_2000!F78)/start_2000!F78</f>
        <v>-1.7474370922646784E-3</v>
      </c>
      <c r="G79" s="3">
        <f>(start_2000!G79-start_2000!G78)/start_2000!G78</f>
        <v>-0.55570839064649236</v>
      </c>
      <c r="H79" s="3">
        <f>(start_2000!H79-start_2000!H78)/start_2000!H78</f>
        <v>3.2084829551859068E-3</v>
      </c>
      <c r="I79" s="3">
        <f>(start_2000!I79-start_2000!I78)/start_2000!I78</f>
        <v>-0.2045133991537377</v>
      </c>
      <c r="J79" s="3">
        <f>(start_2000!J79-start_2000!J78)/start_2000!J78</f>
        <v>-1.006222692969681E-2</v>
      </c>
      <c r="K79" s="3">
        <f>(start_2000!K79-start_2000!K78)/start_2000!K78</f>
        <v>-0.67112810707456982</v>
      </c>
      <c r="L79" s="3">
        <f>(start_2000!L79-start_2000!L78)/start_2000!L78</f>
        <v>5.2631578947368418E-2</v>
      </c>
      <c r="M79" s="3">
        <f>(start_2000!M79-start_2000!M78)/start_2000!M78</f>
        <v>4.3070686597415512E-3</v>
      </c>
      <c r="N79" s="3">
        <f>(start_2000!N79-start_2000!N78)/start_2000!N78</f>
        <v>0</v>
      </c>
      <c r="O79" s="3">
        <f>(start_2000!O79-start_2000!O78)/start_2000!O78</f>
        <v>0</v>
      </c>
      <c r="P79" s="3">
        <f>(start_2000!P79-start_2000!P78)/start_2000!P78</f>
        <v>0</v>
      </c>
      <c r="Q79" s="3">
        <f>(start_2000!Q79-start_2000!Q78)/start_2000!Q78</f>
        <v>0</v>
      </c>
      <c r="R79" s="3">
        <f>(start_2000!R79-start_2000!R78)/start_2000!R78</f>
        <v>0</v>
      </c>
      <c r="S79" s="3">
        <f>(start_2000!S79-start_2000!S78)/start_2000!S78</f>
        <v>0</v>
      </c>
      <c r="T79" s="3">
        <f>(start_2000!T79-start_2000!T78)/start_2000!T78</f>
        <v>0</v>
      </c>
      <c r="U79" s="3">
        <f>(start_2000!U79-start_2000!U78)/start_2000!U78</f>
        <v>0</v>
      </c>
      <c r="V79" s="3">
        <f>(start_2000!V79-start_2000!V78)/start_2000!V78</f>
        <v>0</v>
      </c>
      <c r="W79" s="3">
        <f>(start_2000!W79-start_2000!W78)/start_2000!W78</f>
        <v>0</v>
      </c>
      <c r="X79" s="3">
        <f>(start_2000!X79-start_2000!X78)/start_2000!X78</f>
        <v>0</v>
      </c>
      <c r="Y79" s="3">
        <f>(start_2000!Y79-start_2000!Y78)/start_2000!Y78</f>
        <v>0</v>
      </c>
      <c r="Z79" s="3">
        <f>(start_2000!Z79-start_2000!Z78)/start_2000!Z78</f>
        <v>0</v>
      </c>
      <c r="AA79" s="3">
        <f>(start_2000!AA79-start_2000!AA78)/start_2000!AA78</f>
        <v>0</v>
      </c>
      <c r="AB79" s="3">
        <f>(start_2000!AB79-start_2000!AB78)/start_2000!AB78</f>
        <v>0</v>
      </c>
      <c r="AC79" s="3">
        <f>(start_2000!AC79-start_2000!AC78)/start_2000!AC78</f>
        <v>0</v>
      </c>
      <c r="AD79" s="3">
        <f>(start_2000!AD79-start_2000!AD78)/start_2000!AD78</f>
        <v>0</v>
      </c>
      <c r="AE79" s="3">
        <f>(start_2000!AE79-start_2000!AE78)/start_2000!AE78</f>
        <v>0</v>
      </c>
      <c r="AF79" s="3">
        <f>(start_2000!AF79-start_2000!AF78)/start_2000!AF78</f>
        <v>0</v>
      </c>
      <c r="AG79" s="3">
        <f>(start_2000!AG79-start_2000!AG78)/start_2000!AG78</f>
        <v>0</v>
      </c>
      <c r="AH79" s="3">
        <f>(start_2000!AH79-start_2000!AH78)/start_2000!AH78</f>
        <v>0</v>
      </c>
      <c r="AI79" s="3">
        <f>(start_2000!AI79-start_2000!AI78)/start_2000!AI78</f>
        <v>0</v>
      </c>
      <c r="AJ79" s="3">
        <f>(start_2000!AJ79-start_2000!AJ78)/start_2000!AJ78</f>
        <v>-2.9637933694466444E-2</v>
      </c>
      <c r="AK79" s="3">
        <f>(start_2000!AK79-start_2000!AK78)/start_2000!AK78</f>
        <v>-4.8042157173874958E-2</v>
      </c>
      <c r="AL79" s="3">
        <f>(start_2000!AL79-start_2000!AL78)/start_2000!AL78</f>
        <v>-2.8562066300514596E-2</v>
      </c>
      <c r="AM79" s="3">
        <f>(start_2000!AM79-start_2000!AM78)/start_2000!AM78</f>
        <v>2.9549541377663804E-3</v>
      </c>
      <c r="AN79" s="3" t="e">
        <f>(start_2000!AN79-start_2000!AN78)/start_2000!AN78</f>
        <v>#DIV/0!</v>
      </c>
      <c r="AO79" s="3">
        <f>(start_2000!AO79-start_2000!AO78)/start_2000!AO78</f>
        <v>-8.1602240354402306E-2</v>
      </c>
      <c r="AP79" s="3" t="e">
        <f>(start_2000!AP79-start_2000!AP78)/start_2000!AP78</f>
        <v>#DIV/0!</v>
      </c>
      <c r="AQ79" s="3" t="e">
        <f>(start_2000!AQ79-start_2000!AQ78)/start_2000!AQ78</f>
        <v>#DIV/0!</v>
      </c>
      <c r="AR79" s="3">
        <f>(start_2000!AR79-start_2000!AR78)/start_2000!AR78</f>
        <v>-8.6398494760766914E-2</v>
      </c>
      <c r="AS79" s="3">
        <f>(start_2000!AS79-start_2000!AS78)/start_2000!AS78</f>
        <v>-0.11597087848475654</v>
      </c>
      <c r="AT79" s="3">
        <f>(start_2000!AT79-start_2000!AT78)/start_2000!AT78</f>
        <v>1.2170080853946849E-4</v>
      </c>
      <c r="AU79" s="3">
        <f>(start_2000!AU79-start_2000!AU78)/start_2000!AU78</f>
        <v>-4.4485588392386533E-4</v>
      </c>
      <c r="AV79" s="3">
        <f>(start_2000!AV79-start_2000!AV78)/start_2000!AV78</f>
        <v>2.1853525019934997E-2</v>
      </c>
      <c r="AW79" s="3">
        <f>(start_2000!AW79-start_2000!AW78)/start_2000!AW78</f>
        <v>-0.29411764705882354</v>
      </c>
      <c r="AX79" s="3">
        <f>(start_2000!AX79-start_2000!AX78)/start_2000!AX78</f>
        <v>-2.3216403999322108E-2</v>
      </c>
      <c r="AY79" s="3">
        <f>start_2000!AY79</f>
        <v>0.24</v>
      </c>
      <c r="AZ79" s="3">
        <f>(start_2000!AZ79-start_2000!AZ78)/start_2000!AZ78</f>
        <v>9.1492776886035312E-2</v>
      </c>
      <c r="BA79" s="3">
        <f>(start_2000!BA79-start_2000!BA78)/start_2000!BA78</f>
        <v>0.12175725509058842</v>
      </c>
      <c r="BB79" s="3">
        <f>(start_2000!BB79-start_2000!BB78)/start_2000!BB78</f>
        <v>3.0320448340278767E-2</v>
      </c>
      <c r="BC79" s="3">
        <f>(start_2000!BC79-start_2000!BC78)/start_2000!BC78</f>
        <v>9.034267912772577E-2</v>
      </c>
      <c r="BD79" s="3">
        <f>(start_2000!BD79-start_2000!BD78)/start_2000!BD78</f>
        <v>2.3672194184090351E-2</v>
      </c>
      <c r="BE79" s="3">
        <f>(start_2000!BE79-start_2000!BE78)/start_2000!BE78</f>
        <v>-4.9080010860260575E-4</v>
      </c>
      <c r="BF79" s="3">
        <f>(start_2000!BF79-start_2000!BF78)/start_2000!BF78</f>
        <v>1.5802781289506952E-3</v>
      </c>
      <c r="BG79" s="3">
        <f>(start_2000!BG79-start_2000!BG78)/start_2000!BG78</f>
        <v>-1.8123166204671741E-2</v>
      </c>
      <c r="BH79" s="3">
        <f>(start_2000!BH79-start_2000!BH78)/start_2000!BH78</f>
        <v>1.7207147584381181E-2</v>
      </c>
      <c r="BI79" s="3">
        <f>(start_2000!BI79-start_2000!BI78)/start_2000!BI78</f>
        <v>1.5873015873015889E-2</v>
      </c>
      <c r="BJ79" s="3">
        <f>(start_2000!BJ79-start_2000!BJ78)/start_2000!BJ78</f>
        <v>-8.072441387056016E-2</v>
      </c>
    </row>
    <row r="80" spans="1:62" x14ac:dyDescent="0.25">
      <c r="A80" s="1">
        <f>start_2000!A80</f>
        <v>38899</v>
      </c>
      <c r="B80" s="3">
        <f>(start_2000!B80-start_2000!B79)/start_2000!B79</f>
        <v>2.5721968899801106E-3</v>
      </c>
      <c r="C80" s="3">
        <f>(start_2000!C80-start_2000!C79)/start_2000!C79</f>
        <v>5.4849227813866495E-3</v>
      </c>
      <c r="D80" s="3">
        <f>(start_2000!D80-start_2000!D79)/start_2000!D79</f>
        <v>-1.9546440001376508E-2</v>
      </c>
      <c r="E80" s="3">
        <f>(start_2000!E80-start_2000!E79)/start_2000!E79</f>
        <v>-0.61159420289855082</v>
      </c>
      <c r="F80" s="3">
        <f>(start_2000!F80-start_2000!F79)/start_2000!F79</f>
        <v>-1.0373309474721542E-2</v>
      </c>
      <c r="G80" s="3">
        <f>(start_2000!G80-start_2000!G79)/start_2000!G79</f>
        <v>-0.51083591331269351</v>
      </c>
      <c r="H80" s="3">
        <f>(start_2000!H80-start_2000!H79)/start_2000!H79</f>
        <v>-3.1099393662144211E-3</v>
      </c>
      <c r="I80" s="3">
        <f>(start_2000!I80-start_2000!I79)/start_2000!I79</f>
        <v>-0.10460992907801417</v>
      </c>
      <c r="J80" s="3">
        <f>(start_2000!J80-start_2000!J79)/start_2000!J79</f>
        <v>-6.4196870402567878E-3</v>
      </c>
      <c r="K80" s="3">
        <f>(start_2000!K80-start_2000!K79)/start_2000!K79</f>
        <v>1.8255813953488376</v>
      </c>
      <c r="L80" s="3">
        <f>(start_2000!L80-start_2000!L79)/start_2000!L79</f>
        <v>0</v>
      </c>
      <c r="M80" s="3">
        <f>(start_2000!M80-start_2000!M79)/start_2000!M79</f>
        <v>1.2108980827446922E-2</v>
      </c>
      <c r="N80" s="3">
        <f>(start_2000!N80-start_2000!N79)/start_2000!N79</f>
        <v>1.7263607803175481E-2</v>
      </c>
      <c r="O80" s="3">
        <f>(start_2000!O80-start_2000!O79)/start_2000!O79</f>
        <v>1.5231316725978645</v>
      </c>
      <c r="P80" s="3">
        <f>(start_2000!P80-start_2000!P79)/start_2000!P79</f>
        <v>1.5072463768115945</v>
      </c>
      <c r="Q80" s="3">
        <f>(start_2000!Q80-start_2000!Q79)/start_2000!Q79</f>
        <v>3.7336812135178115E-3</v>
      </c>
      <c r="R80" s="3">
        <f>(start_2000!R80-start_2000!R79)/start_2000!R79</f>
        <v>-1.7317073170731707</v>
      </c>
      <c r="S80" s="3">
        <f>(start_2000!S80-start_2000!S79)/start_2000!S79</f>
        <v>-1.7115384615384615</v>
      </c>
      <c r="T80" s="3">
        <f>(start_2000!T80-start_2000!T79)/start_2000!T79</f>
        <v>5.9467193931347874E-3</v>
      </c>
      <c r="U80" s="3">
        <f>(start_2000!U80-start_2000!U79)/start_2000!U79</f>
        <v>1.6666666666666665</v>
      </c>
      <c r="V80" s="3">
        <f>(start_2000!V80-start_2000!V79)/start_2000!V79</f>
        <v>1.6818181818181819</v>
      </c>
      <c r="W80" s="3">
        <f>(start_2000!W80-start_2000!W79)/start_2000!W79</f>
        <v>3.5005763143932233E-3</v>
      </c>
      <c r="X80" s="3">
        <f>(start_2000!X80-start_2000!X79)/start_2000!X79</f>
        <v>-0.81422924901185767</v>
      </c>
      <c r="Y80" s="3">
        <f>(start_2000!Y80-start_2000!Y79)/start_2000!Y79</f>
        <v>-0.81081081081081074</v>
      </c>
      <c r="Z80" s="3">
        <f>(start_2000!Z80-start_2000!Z79)/start_2000!Z79</f>
        <v>-1.2558081125204068E-3</v>
      </c>
      <c r="AA80" s="3">
        <f>(start_2000!AA80-start_2000!AA79)/start_2000!AA79</f>
        <v>-0.96288047512991837</v>
      </c>
      <c r="AB80" s="3">
        <f>(start_2000!AB80-start_2000!AB79)/start_2000!AB79</f>
        <v>-0.96338028169014089</v>
      </c>
      <c r="AC80" s="3">
        <f>(start_2000!AC80-start_2000!AC79)/start_2000!AC79</f>
        <v>-0.17142640709037194</v>
      </c>
      <c r="AD80" s="3">
        <f>(start_2000!AD80-start_2000!AD79)/start_2000!AD79</f>
        <v>2.3295797508266727E-2</v>
      </c>
      <c r="AE80" s="3">
        <f>(start_2000!AE80-start_2000!AE79)/start_2000!AE79</f>
        <v>0.43175074183976264</v>
      </c>
      <c r="AF80" s="3">
        <f>(start_2000!AF80-start_2000!AF79)/start_2000!AF79</f>
        <v>0.42073170731707332</v>
      </c>
      <c r="AG80" s="3">
        <f>(start_2000!AG80-start_2000!AG79)/start_2000!AG79</f>
        <v>1.9843682633737575E-3</v>
      </c>
      <c r="AH80" s="3">
        <f>(start_2000!AH80-start_2000!AH79)/start_2000!AH79</f>
        <v>-1.8510638297872342</v>
      </c>
      <c r="AI80" s="3">
        <f>(start_2000!AI80-start_2000!AI79)/start_2000!AI79</f>
        <v>-1.8333333333333335</v>
      </c>
      <c r="AJ80" s="3">
        <f>(start_2000!AJ80-start_2000!AJ79)/start_2000!AJ79</f>
        <v>3.1424494064036315E-3</v>
      </c>
      <c r="AK80" s="3">
        <f>(start_2000!AK80-start_2000!AK79)/start_2000!AK79</f>
        <v>-2.3957054983437111E-2</v>
      </c>
      <c r="AL80" s="3">
        <f>(start_2000!AL80-start_2000!AL79)/start_2000!AL79</f>
        <v>5.6387635012893943E-3</v>
      </c>
      <c r="AM80" s="3">
        <f>(start_2000!AM80-start_2000!AM79)/start_2000!AM79</f>
        <v>4.777962625145793E-2</v>
      </c>
      <c r="AN80" s="3" t="e">
        <f>(start_2000!AN80-start_2000!AN79)/start_2000!AN79</f>
        <v>#DIV/0!</v>
      </c>
      <c r="AO80" s="3">
        <f>(start_2000!AO80-start_2000!AO79)/start_2000!AO79</f>
        <v>1.0489862705440247E-2</v>
      </c>
      <c r="AP80" s="3" t="e">
        <f>(start_2000!AP80-start_2000!AP79)/start_2000!AP79</f>
        <v>#DIV/0!</v>
      </c>
      <c r="AQ80" s="3" t="e">
        <f>(start_2000!AQ80-start_2000!AQ79)/start_2000!AQ79</f>
        <v>#DIV/0!</v>
      </c>
      <c r="AR80" s="3">
        <f>(start_2000!AR80-start_2000!AR79)/start_2000!AR79</f>
        <v>-8.178697222346068E-2</v>
      </c>
      <c r="AS80" s="3">
        <f>(start_2000!AS80-start_2000!AS79)/start_2000!AS79</f>
        <v>6.3527563401124768E-2</v>
      </c>
      <c r="AT80" s="3">
        <f>(start_2000!AT80-start_2000!AT79)/start_2000!AT79</f>
        <v>4.9226918391543854E-2</v>
      </c>
      <c r="AU80" s="3">
        <f>(start_2000!AU80-start_2000!AU79)/start_2000!AU79</f>
        <v>-4.211557296767976E-3</v>
      </c>
      <c r="AV80" s="3">
        <f>(start_2000!AV80-start_2000!AV79)/start_2000!AV79</f>
        <v>4.6085750667013798E-3</v>
      </c>
      <c r="AW80" s="3">
        <f>(start_2000!AW80-start_2000!AW79)/start_2000!AW79</f>
        <v>-0.25</v>
      </c>
      <c r="AX80" s="3">
        <f>(start_2000!AX80-start_2000!AX79)/start_2000!AX79</f>
        <v>1.1450381679389254E-2</v>
      </c>
      <c r="AY80" s="3">
        <f>start_2000!AY80</f>
        <v>0.31</v>
      </c>
      <c r="AZ80" s="3">
        <f>(start_2000!AZ80-start_2000!AZ79)/start_2000!AZ79</f>
        <v>0.24264705882352941</v>
      </c>
      <c r="BA80" s="3">
        <f>(start_2000!BA80-start_2000!BA79)/start_2000!BA79</f>
        <v>6.4947687382082217E-2</v>
      </c>
      <c r="BB80" s="3">
        <f>(start_2000!BB80-start_2000!BB79)/start_2000!BB79</f>
        <v>-2.3709902370990275E-2</v>
      </c>
      <c r="BC80" s="3">
        <f>(start_2000!BC80-start_2000!BC79)/start_2000!BC79</f>
        <v>0.15714285714285717</v>
      </c>
      <c r="BD80" s="3">
        <f>(start_2000!BD80-start_2000!BD79)/start_2000!BD79</f>
        <v>-1.1503697617091255E-2</v>
      </c>
      <c r="BE80" s="3">
        <f>(start_2000!BE80-start_2000!BE79)/start_2000!BE79</f>
        <v>3.7475839732539318E-2</v>
      </c>
      <c r="BF80" s="3">
        <f>(start_2000!BF80-start_2000!BF79)/start_2000!BF79</f>
        <v>1.2622278321236984E-3</v>
      </c>
      <c r="BG80" s="3">
        <f>(start_2000!BG80-start_2000!BG79)/start_2000!BG79</f>
        <v>-2.8545013290188499E-2</v>
      </c>
      <c r="BH80" s="3">
        <f>(start_2000!BH80-start_2000!BH79)/start_2000!BH79</f>
        <v>-3.6084280066062797E-2</v>
      </c>
      <c r="BI80" s="3">
        <f>(start_2000!BI80-start_2000!BI79)/start_2000!BI79</f>
        <v>3.645833333333337E-2</v>
      </c>
      <c r="BJ80" s="3">
        <f>(start_2000!BJ80-start_2000!BJ79)/start_2000!BJ79</f>
        <v>-6.7196090409285276E-3</v>
      </c>
    </row>
    <row r="81" spans="1:62" x14ac:dyDescent="0.25">
      <c r="A81" s="1">
        <f>start_2000!A81</f>
        <v>38930</v>
      </c>
      <c r="B81" s="3">
        <f>(start_2000!B81-start_2000!B80)/start_2000!B80</f>
        <v>9.3294460641397427E-4</v>
      </c>
      <c r="C81" s="3">
        <f>(start_2000!C81-start_2000!C80)/start_2000!C80</f>
        <v>3.7078934137757667E-2</v>
      </c>
      <c r="D81" s="3">
        <f>(start_2000!D81-start_2000!D80)/start_2000!D80</f>
        <v>2.8956512582920924E-2</v>
      </c>
      <c r="E81" s="3">
        <f>(start_2000!E81-start_2000!E80)/start_2000!E80</f>
        <v>2.9552238805970146</v>
      </c>
      <c r="F81" s="3">
        <f>(start_2000!F81-start_2000!F80)/start_2000!F80</f>
        <v>1.9300061582002332E-2</v>
      </c>
      <c r="G81" s="3">
        <f>(start_2000!G81-start_2000!G80)/start_2000!G80</f>
        <v>1.5253164556962024</v>
      </c>
      <c r="H81" s="3">
        <f>(start_2000!H81-start_2000!H80)/start_2000!H80</f>
        <v>4.3513963916820301E-3</v>
      </c>
      <c r="I81" s="3">
        <f>(start_2000!I81-start_2000!I80)/start_2000!I80</f>
        <v>0.1227722772277228</v>
      </c>
      <c r="J81" s="3">
        <f>(start_2000!J81-start_2000!J80)/start_2000!J80</f>
        <v>-8.8841028402207572E-3</v>
      </c>
      <c r="K81" s="3">
        <f>(start_2000!K81-start_2000!K80)/start_2000!K80</f>
        <v>0.31893004115226331</v>
      </c>
      <c r="L81" s="3">
        <f>(start_2000!L81-start_2000!L80)/start_2000!L80</f>
        <v>0</v>
      </c>
      <c r="M81" s="3">
        <f>(start_2000!M81-start_2000!M80)/start_2000!M80</f>
        <v>3.489531405782711E-3</v>
      </c>
      <c r="N81" s="3">
        <f>(start_2000!N81-start_2000!N80)/start_2000!N80</f>
        <v>0</v>
      </c>
      <c r="O81" s="3">
        <f>(start_2000!O81-start_2000!O80)/start_2000!O80</f>
        <v>0</v>
      </c>
      <c r="P81" s="3">
        <f>(start_2000!P81-start_2000!P80)/start_2000!P80</f>
        <v>0</v>
      </c>
      <c r="Q81" s="3">
        <f>(start_2000!Q81-start_2000!Q80)/start_2000!Q80</f>
        <v>0</v>
      </c>
      <c r="R81" s="3">
        <f>(start_2000!R81-start_2000!R80)/start_2000!R80</f>
        <v>0</v>
      </c>
      <c r="S81" s="3">
        <f>(start_2000!S81-start_2000!S80)/start_2000!S80</f>
        <v>0</v>
      </c>
      <c r="T81" s="3">
        <f>(start_2000!T81-start_2000!T80)/start_2000!T80</f>
        <v>0</v>
      </c>
      <c r="U81" s="3">
        <f>(start_2000!U81-start_2000!U80)/start_2000!U80</f>
        <v>0</v>
      </c>
      <c r="V81" s="3">
        <f>(start_2000!V81-start_2000!V80)/start_2000!V80</f>
        <v>0</v>
      </c>
      <c r="W81" s="3">
        <f>(start_2000!W81-start_2000!W80)/start_2000!W80</f>
        <v>0</v>
      </c>
      <c r="X81" s="3">
        <f>(start_2000!X81-start_2000!X80)/start_2000!X80</f>
        <v>0</v>
      </c>
      <c r="Y81" s="3">
        <f>(start_2000!Y81-start_2000!Y80)/start_2000!Y80</f>
        <v>0</v>
      </c>
      <c r="Z81" s="3">
        <f>(start_2000!Z81-start_2000!Z80)/start_2000!Z80</f>
        <v>0</v>
      </c>
      <c r="AA81" s="3">
        <f>(start_2000!AA81-start_2000!AA80)/start_2000!AA80</f>
        <v>0</v>
      </c>
      <c r="AB81" s="3">
        <f>(start_2000!AB81-start_2000!AB80)/start_2000!AB80</f>
        <v>0</v>
      </c>
      <c r="AC81" s="3">
        <f>(start_2000!AC81-start_2000!AC80)/start_2000!AC80</f>
        <v>0</v>
      </c>
      <c r="AD81" s="3">
        <f>(start_2000!AD81-start_2000!AD80)/start_2000!AD80</f>
        <v>0</v>
      </c>
      <c r="AE81" s="3">
        <f>(start_2000!AE81-start_2000!AE80)/start_2000!AE80</f>
        <v>0</v>
      </c>
      <c r="AF81" s="3">
        <f>(start_2000!AF81-start_2000!AF80)/start_2000!AF80</f>
        <v>0</v>
      </c>
      <c r="AG81" s="3">
        <f>(start_2000!AG81-start_2000!AG80)/start_2000!AG80</f>
        <v>0</v>
      </c>
      <c r="AH81" s="3">
        <f>(start_2000!AH81-start_2000!AH80)/start_2000!AH80</f>
        <v>0</v>
      </c>
      <c r="AI81" s="3">
        <f>(start_2000!AI81-start_2000!AI80)/start_2000!AI80</f>
        <v>0</v>
      </c>
      <c r="AJ81" s="3">
        <f>(start_2000!AJ81-start_2000!AJ80)/start_2000!AJ80</f>
        <v>2.0378643114006709E-2</v>
      </c>
      <c r="AK81" s="3">
        <f>(start_2000!AK81-start_2000!AK80)/start_2000!AK80</f>
        <v>1.5129544400544991E-2</v>
      </c>
      <c r="AL81" s="3">
        <f>(start_2000!AL81-start_2000!AL80)/start_2000!AL80</f>
        <v>2.1357187888444502E-2</v>
      </c>
      <c r="AM81" s="3">
        <f>(start_2000!AM81-start_2000!AM80)/start_2000!AM80</f>
        <v>-4.7456991447712017E-2</v>
      </c>
      <c r="AN81" s="3" t="e">
        <f>(start_2000!AN81-start_2000!AN80)/start_2000!AN80</f>
        <v>#DIV/0!</v>
      </c>
      <c r="AO81" s="3">
        <f>(start_2000!AO81-start_2000!AO80)/start_2000!AO80</f>
        <v>4.2199891150742935E-2</v>
      </c>
      <c r="AP81" s="3" t="e">
        <f>(start_2000!AP81-start_2000!AP80)/start_2000!AP80</f>
        <v>#DIV/0!</v>
      </c>
      <c r="AQ81" s="3" t="e">
        <f>(start_2000!AQ81-start_2000!AQ80)/start_2000!AQ80</f>
        <v>#DIV/0!</v>
      </c>
      <c r="AR81" s="3">
        <f>(start_2000!AR81-start_2000!AR80)/start_2000!AR80</f>
        <v>3.5801278004913929E-2</v>
      </c>
      <c r="AS81" s="3">
        <f>(start_2000!AS81-start_2000!AS80)/start_2000!AS80</f>
        <v>-5.1863629904477168E-3</v>
      </c>
      <c r="AT81" s="3">
        <f>(start_2000!AT81-start_2000!AT80)/start_2000!AT80</f>
        <v>-1.8528344158172019E-2</v>
      </c>
      <c r="AU81" s="3">
        <f>(start_2000!AU81-start_2000!AU80)/start_2000!AU80</f>
        <v>-4.1314448706599685E-2</v>
      </c>
      <c r="AV81" s="3">
        <f>(start_2000!AV81-start_2000!AV80)/start_2000!AV80</f>
        <v>4.9782388654659821E-3</v>
      </c>
      <c r="AW81" s="3">
        <f>(start_2000!AW81-start_2000!AW80)/start_2000!AW80</f>
        <v>0.17037037037037037</v>
      </c>
      <c r="AX81" s="3">
        <f>(start_2000!AX81-start_2000!AX80)/start_2000!AX80</f>
        <v>-3.7221269296740904E-2</v>
      </c>
      <c r="AY81" s="3">
        <f>start_2000!AY81</f>
        <v>0.76</v>
      </c>
      <c r="AZ81" s="3">
        <f>(start_2000!AZ81-start_2000!AZ80)/start_2000!AZ80</f>
        <v>9.7633136094674555E-2</v>
      </c>
      <c r="BA81" s="3">
        <f>(start_2000!BA81-start_2000!BA80)/start_2000!BA80</f>
        <v>0.1854297525097976</v>
      </c>
      <c r="BB81" s="3">
        <f>(start_2000!BB81-start_2000!BB80)/start_2000!BB80</f>
        <v>-1.5714285714285633E-3</v>
      </c>
      <c r="BC81" s="3">
        <f>(start_2000!BC81-start_2000!BC80)/start_2000!BC80</f>
        <v>-0.19753086419753088</v>
      </c>
      <c r="BD81" s="3">
        <f>(start_2000!BD81-start_2000!BD80)/start_2000!BD80</f>
        <v>-2.553140957130972E-2</v>
      </c>
      <c r="BE81" s="3">
        <f>(start_2000!BE81-start_2000!BE80)/start_2000!BE80</f>
        <v>-1.943566091317345E-3</v>
      </c>
      <c r="BF81" s="3">
        <f>(start_2000!BF81-start_2000!BF80)/start_2000!BF80</f>
        <v>6.1981300556781171E-3</v>
      </c>
      <c r="BG81" s="3">
        <f>(start_2000!BG81-start_2000!BG80)/start_2000!BG80</f>
        <v>9.2790863668808038E-2</v>
      </c>
      <c r="BH81" s="3">
        <f>(start_2000!BH81-start_2000!BH80)/start_2000!BH80</f>
        <v>0.16329179646936665</v>
      </c>
      <c r="BI81" s="3">
        <f>(start_2000!BI81-start_2000!BI80)/start_2000!BI80</f>
        <v>1.7587939698492421E-2</v>
      </c>
      <c r="BJ81" s="3">
        <f>(start_2000!BJ81-start_2000!BJ80)/start_2000!BJ80</f>
        <v>7.3800738007380072E-3</v>
      </c>
    </row>
    <row r="82" spans="1:62" x14ac:dyDescent="0.25">
      <c r="A82" s="1">
        <f>start_2000!A82</f>
        <v>38961</v>
      </c>
      <c r="B82" s="3">
        <f>(start_2000!B82-start_2000!B81)/start_2000!B81</f>
        <v>-2.3301875801002314E-3</v>
      </c>
      <c r="C82" s="3">
        <f>(start_2000!C82-start_2000!C81)/start_2000!C81</f>
        <v>-3.2117319112834809E-2</v>
      </c>
      <c r="D82" s="3">
        <f>(start_2000!D82-start_2000!D81)/start_2000!D81</f>
        <v>9.3464319825351336E-3</v>
      </c>
      <c r="E82" s="3">
        <f>(start_2000!E82-start_2000!E81)/start_2000!E81</f>
        <v>0.14528301886792461</v>
      </c>
      <c r="F82" s="3">
        <f>(start_2000!F82-start_2000!F81)/start_2000!F81</f>
        <v>1.9076021286988713E-2</v>
      </c>
      <c r="G82" s="3">
        <f>(start_2000!G82-start_2000!G81)/start_2000!G81</f>
        <v>0.49624060150375926</v>
      </c>
      <c r="H82" s="3">
        <f>(start_2000!H82-start_2000!H81)/start_2000!H81</f>
        <v>4.9978557715815589E-3</v>
      </c>
      <c r="I82" s="3">
        <f>(start_2000!I82-start_2000!I81)/start_2000!I81</f>
        <v>2.8218694885361578E-2</v>
      </c>
      <c r="J82" s="3">
        <f>(start_2000!J82-start_2000!J81)/start_2000!J81</f>
        <v>8.5562949884557919E-3</v>
      </c>
      <c r="K82" s="3">
        <f>(start_2000!K82-start_2000!K81)/start_2000!K81</f>
        <v>-0.57878315132605307</v>
      </c>
      <c r="L82" s="3">
        <f>(start_2000!L82-start_2000!L81)/start_2000!L81</f>
        <v>0.05</v>
      </c>
      <c r="M82" s="3">
        <f>(start_2000!M82-start_2000!M81)/start_2000!M81</f>
        <v>3.9741679085941416E-3</v>
      </c>
      <c r="N82" s="3">
        <f>(start_2000!N82-start_2000!N81)/start_2000!N81</f>
        <v>0</v>
      </c>
      <c r="O82" s="3">
        <f>(start_2000!O82-start_2000!O81)/start_2000!O81</f>
        <v>0</v>
      </c>
      <c r="P82" s="3">
        <f>(start_2000!P82-start_2000!P81)/start_2000!P81</f>
        <v>0</v>
      </c>
      <c r="Q82" s="3">
        <f>(start_2000!Q82-start_2000!Q81)/start_2000!Q81</f>
        <v>0</v>
      </c>
      <c r="R82" s="3">
        <f>(start_2000!R82-start_2000!R81)/start_2000!R81</f>
        <v>0</v>
      </c>
      <c r="S82" s="3">
        <f>(start_2000!S82-start_2000!S81)/start_2000!S81</f>
        <v>0</v>
      </c>
      <c r="T82" s="3">
        <f>(start_2000!T82-start_2000!T81)/start_2000!T81</f>
        <v>0</v>
      </c>
      <c r="U82" s="3">
        <f>(start_2000!U82-start_2000!U81)/start_2000!U81</f>
        <v>0</v>
      </c>
      <c r="V82" s="3">
        <f>(start_2000!V82-start_2000!V81)/start_2000!V81</f>
        <v>0</v>
      </c>
      <c r="W82" s="3">
        <f>(start_2000!W82-start_2000!W81)/start_2000!W81</f>
        <v>0</v>
      </c>
      <c r="X82" s="3">
        <f>(start_2000!X82-start_2000!X81)/start_2000!X81</f>
        <v>0</v>
      </c>
      <c r="Y82" s="3">
        <f>(start_2000!Y82-start_2000!Y81)/start_2000!Y81</f>
        <v>0</v>
      </c>
      <c r="Z82" s="3">
        <f>(start_2000!Z82-start_2000!Z81)/start_2000!Z81</f>
        <v>0</v>
      </c>
      <c r="AA82" s="3">
        <f>(start_2000!AA82-start_2000!AA81)/start_2000!AA81</f>
        <v>0</v>
      </c>
      <c r="AB82" s="3">
        <f>(start_2000!AB82-start_2000!AB81)/start_2000!AB81</f>
        <v>0</v>
      </c>
      <c r="AC82" s="3">
        <f>(start_2000!AC82-start_2000!AC81)/start_2000!AC81</f>
        <v>0</v>
      </c>
      <c r="AD82" s="3">
        <f>(start_2000!AD82-start_2000!AD81)/start_2000!AD81</f>
        <v>0</v>
      </c>
      <c r="AE82" s="3">
        <f>(start_2000!AE82-start_2000!AE81)/start_2000!AE81</f>
        <v>0</v>
      </c>
      <c r="AF82" s="3">
        <f>(start_2000!AF82-start_2000!AF81)/start_2000!AF81</f>
        <v>0</v>
      </c>
      <c r="AG82" s="3">
        <f>(start_2000!AG82-start_2000!AG81)/start_2000!AG81</f>
        <v>0</v>
      </c>
      <c r="AH82" s="3">
        <f>(start_2000!AH82-start_2000!AH81)/start_2000!AH81</f>
        <v>0</v>
      </c>
      <c r="AI82" s="3">
        <f>(start_2000!AI82-start_2000!AI81)/start_2000!AI81</f>
        <v>0</v>
      </c>
      <c r="AJ82" s="3">
        <f>(start_2000!AJ82-start_2000!AJ81)/start_2000!AJ81</f>
        <v>2.4539078384540221E-2</v>
      </c>
      <c r="AK82" s="3">
        <f>(start_2000!AK82-start_2000!AK81)/start_2000!AK81</f>
        <v>4.9187630505649338E-2</v>
      </c>
      <c r="AL82" s="3">
        <f>(start_2000!AL82-start_2000!AL81)/start_2000!AL81</f>
        <v>2.3768360594520341E-2</v>
      </c>
      <c r="AM82" s="3">
        <f>(start_2000!AM82-start_2000!AM81)/start_2000!AM81</f>
        <v>5.9184773482036476E-2</v>
      </c>
      <c r="AN82" s="3" t="e">
        <f>(start_2000!AN82-start_2000!AN81)/start_2000!AN81</f>
        <v>#DIV/0!</v>
      </c>
      <c r="AO82" s="3">
        <f>(start_2000!AO82-start_2000!AO81)/start_2000!AO81</f>
        <v>9.3310908315722228E-3</v>
      </c>
      <c r="AP82" s="3" t="e">
        <f>(start_2000!AP82-start_2000!AP81)/start_2000!AP81</f>
        <v>#DIV/0!</v>
      </c>
      <c r="AQ82" s="3" t="e">
        <f>(start_2000!AQ82-start_2000!AQ81)/start_2000!AQ81</f>
        <v>#DIV/0!</v>
      </c>
      <c r="AR82" s="3">
        <f>(start_2000!AR82-start_2000!AR81)/start_2000!AR81</f>
        <v>6.5571334366495829E-2</v>
      </c>
      <c r="AS82" s="3">
        <f>(start_2000!AS82-start_2000!AS81)/start_2000!AS81</f>
        <v>-5.2367939238264466E-2</v>
      </c>
      <c r="AT82" s="3">
        <f>(start_2000!AT82-start_2000!AT81)/start_2000!AT81</f>
        <v>-0.12572578989741015</v>
      </c>
      <c r="AU82" s="3">
        <f>(start_2000!AU82-start_2000!AU81)/start_2000!AU81</f>
        <v>-3.2108075587906786E-2</v>
      </c>
      <c r="AV82" s="3">
        <f>(start_2000!AV82-start_2000!AV81)/start_2000!AV81</f>
        <v>3.4562682161497368E-3</v>
      </c>
      <c r="AW82" s="3">
        <f>(start_2000!AW82-start_2000!AW81)/start_2000!AW81</f>
        <v>-8.8607594936708861E-2</v>
      </c>
      <c r="AX82" s="3">
        <f>(start_2000!AX82-start_2000!AX81)/start_2000!AX81</f>
        <v>7.9458400142526295E-2</v>
      </c>
      <c r="AY82" s="3">
        <f>start_2000!AY82</f>
        <v>0.38</v>
      </c>
      <c r="AZ82" s="3">
        <f>(start_2000!AZ82-start_2000!AZ81)/start_2000!AZ81</f>
        <v>-0.42722371967654987</v>
      </c>
      <c r="BA82" s="3">
        <f>(start_2000!BA82-start_2000!BA81)/start_2000!BA81</f>
        <v>-0.22277070784837644</v>
      </c>
      <c r="BB82" s="3">
        <f>(start_2000!BB82-start_2000!BB81)/start_2000!BB81</f>
        <v>3.090570897124047E-2</v>
      </c>
      <c r="BC82" s="3">
        <f>(start_2000!BC82-start_2000!BC81)/start_2000!BC81</f>
        <v>0.20923076923076914</v>
      </c>
      <c r="BD82" s="3">
        <f>(start_2000!BD82-start_2000!BD81)/start_2000!BD81</f>
        <v>5.2278820375335024E-2</v>
      </c>
      <c r="BE82" s="3">
        <f>(start_2000!BE82-start_2000!BE81)/start_2000!BE81</f>
        <v>-1.481197469452831E-2</v>
      </c>
      <c r="BF82" s="3">
        <f>(start_2000!BF82-start_2000!BF81)/start_2000!BF81</f>
        <v>3.6542075589893505E-3</v>
      </c>
      <c r="BG82" s="3">
        <f>(start_2000!BG82-start_2000!BG81)/start_2000!BG81</f>
        <v>-4.9143105968709657E-3</v>
      </c>
      <c r="BH82" s="3">
        <f>(start_2000!BH82-start_2000!BH81)/start_2000!BH81</f>
        <v>-0.10261102432492751</v>
      </c>
      <c r="BI82" s="3">
        <f>(start_2000!BI82-start_2000!BI81)/start_2000!BI81</f>
        <v>9.8765432098765517E-3</v>
      </c>
      <c r="BJ82" s="3">
        <f>(start_2000!BJ82-start_2000!BJ81)/start_2000!BJ81</f>
        <v>3.5103785103785104E-2</v>
      </c>
    </row>
    <row r="83" spans="1:62" x14ac:dyDescent="0.25">
      <c r="A83" s="1">
        <f>start_2000!A83</f>
        <v>38991</v>
      </c>
      <c r="B83" s="3">
        <f>(start_2000!B83-start_2000!B82)/start_2000!B82</f>
        <v>0</v>
      </c>
      <c r="C83" s="3">
        <f>(start_2000!C83-start_2000!C82)/start_2000!C82</f>
        <v>-8.8154269972451783E-3</v>
      </c>
      <c r="D83" s="3">
        <f>(start_2000!D83-start_2000!D82)/start_2000!D82</f>
        <v>-1.0611693139574181E-2</v>
      </c>
      <c r="E83" s="3">
        <f>(start_2000!E83-start_2000!E82)/start_2000!E82</f>
        <v>0.22075782537067543</v>
      </c>
      <c r="F83" s="3">
        <f>(start_2000!F83-start_2000!F82)/start_2000!F82</f>
        <v>-6.5844244304851286E-3</v>
      </c>
      <c r="G83" s="3">
        <f>(start_2000!G83-start_2000!G82)/start_2000!G82</f>
        <v>0.10887772194304864</v>
      </c>
      <c r="H83" s="3">
        <f>(start_2000!H83-start_2000!H82)/start_2000!H82</f>
        <v>-9.9699306890418496E-5</v>
      </c>
      <c r="I83" s="3">
        <f>(start_2000!I83-start_2000!I82)/start_2000!I82</f>
        <v>1.3722126929674111E-2</v>
      </c>
      <c r="J83" s="3">
        <f>(start_2000!J83-start_2000!J82)/start_2000!J82</f>
        <v>-8.0797199030433614E-4</v>
      </c>
      <c r="K83" s="3">
        <f>(start_2000!K83-start_2000!K82)/start_2000!K82</f>
        <v>1.5999999999999996</v>
      </c>
      <c r="L83" s="3">
        <f>(start_2000!L83-start_2000!L82)/start_2000!L82</f>
        <v>0</v>
      </c>
      <c r="M83" s="3">
        <f>(start_2000!M83-start_2000!M82)/start_2000!M82</f>
        <v>1.5091538842157335E-2</v>
      </c>
      <c r="N83" s="3">
        <f>(start_2000!N83-start_2000!N82)/start_2000!N82</f>
        <v>2.9851200253069071E-2</v>
      </c>
      <c r="O83" s="3">
        <f>(start_2000!O83-start_2000!O82)/start_2000!O82</f>
        <v>0.76163610719322994</v>
      </c>
      <c r="P83" s="3">
        <f>(start_2000!P83-start_2000!P82)/start_2000!P82</f>
        <v>0.72832369942196551</v>
      </c>
      <c r="Q83" s="3">
        <f>(start_2000!Q83-start_2000!Q82)/start_2000!Q82</f>
        <v>1.3584216163500116E-2</v>
      </c>
      <c r="R83" s="3">
        <f>(start_2000!R83-start_2000!R82)/start_2000!R82</f>
        <v>2.6999999999999997</v>
      </c>
      <c r="S83" s="3">
        <f>(start_2000!S83-start_2000!S82)/start_2000!S82</f>
        <v>2.6756756756756759</v>
      </c>
      <c r="T83" s="3">
        <f>(start_2000!T83-start_2000!T82)/start_2000!T82</f>
        <v>9.557857993280355E-3</v>
      </c>
      <c r="U83" s="3">
        <f>(start_2000!U83-start_2000!U82)/start_2000!U82</f>
        <v>0.6166666666666667</v>
      </c>
      <c r="V83" s="3">
        <f>(start_2000!V83-start_2000!V82)/start_2000!V82</f>
        <v>0.6271186440677966</v>
      </c>
      <c r="W83" s="3">
        <f>(start_2000!W83-start_2000!W82)/start_2000!W82</f>
        <v>4.1872534898843494E-3</v>
      </c>
      <c r="X83" s="3">
        <f>(start_2000!X83-start_2000!X82)/start_2000!X82</f>
        <v>0.19858156028368798</v>
      </c>
      <c r="Y83" s="3">
        <f>(start_2000!Y83-start_2000!Y82)/start_2000!Y82</f>
        <v>0.20000000000000004</v>
      </c>
      <c r="Z83" s="3">
        <f>(start_2000!Z83-start_2000!Z82)/start_2000!Z82</f>
        <v>2.8829093144445841E-2</v>
      </c>
      <c r="AA83" s="3">
        <f>(start_2000!AA83-start_2000!AA82)/start_2000!AA82</f>
        <v>-25.08</v>
      </c>
      <c r="AB83" s="3">
        <f>(start_2000!AB83-start_2000!AB82)/start_2000!AB82</f>
        <v>-23.15384615384615</v>
      </c>
      <c r="AC83" s="3">
        <f>(start_2000!AC83-start_2000!AC82)/start_2000!AC82</f>
        <v>-0.30154811970500395</v>
      </c>
      <c r="AD83" s="3">
        <f>(start_2000!AD83-start_2000!AD82)/start_2000!AD82</f>
        <v>1.5802227263353268E-2</v>
      </c>
      <c r="AE83" s="3">
        <f>(start_2000!AE83-start_2000!AE82)/start_2000!AE82</f>
        <v>-0.32953367875647671</v>
      </c>
      <c r="AF83" s="3">
        <f>(start_2000!AF83-start_2000!AF82)/start_2000!AF82</f>
        <v>-0.32188841201716739</v>
      </c>
      <c r="AG83" s="3">
        <f>(start_2000!AG83-start_2000!AG82)/start_2000!AG82</f>
        <v>-1.2921118975247279E-2</v>
      </c>
      <c r="AH83" s="3">
        <f>(start_2000!AH83-start_2000!AH82)/start_2000!AH82</f>
        <v>-7.3374999999999995</v>
      </c>
      <c r="AI83" s="3">
        <f>(start_2000!AI83-start_2000!AI82)/start_2000!AI82</f>
        <v>-7.4499999999999993</v>
      </c>
      <c r="AJ83" s="3">
        <f>(start_2000!AJ83-start_2000!AJ82)/start_2000!AJ82</f>
        <v>3.72404528716491E-2</v>
      </c>
      <c r="AK83" s="3">
        <f>(start_2000!AK83-start_2000!AK82)/start_2000!AK82</f>
        <v>4.8712203620351419E-2</v>
      </c>
      <c r="AL83" s="3">
        <f>(start_2000!AL83-start_2000!AL82)/start_2000!AL82</f>
        <v>3.4630631314300296E-2</v>
      </c>
      <c r="AM83" s="3">
        <f>(start_2000!AM83-start_2000!AM82)/start_2000!AM82</f>
        <v>5.2764067148192796E-2</v>
      </c>
      <c r="AN83" s="3" t="e">
        <f>(start_2000!AN83-start_2000!AN82)/start_2000!AN82</f>
        <v>#DIV/0!</v>
      </c>
      <c r="AO83" s="3">
        <f>(start_2000!AO83-start_2000!AO82)/start_2000!AO82</f>
        <v>3.6736167563287431E-2</v>
      </c>
      <c r="AP83" s="3" t="e">
        <f>(start_2000!AP83-start_2000!AP82)/start_2000!AP82</f>
        <v>#DIV/0!</v>
      </c>
      <c r="AQ83" s="3" t="e">
        <f>(start_2000!AQ83-start_2000!AQ82)/start_2000!AQ82</f>
        <v>#DIV/0!</v>
      </c>
      <c r="AR83" s="3">
        <f>(start_2000!AR83-start_2000!AR82)/start_2000!AR82</f>
        <v>3.840724043610755E-3</v>
      </c>
      <c r="AS83" s="3">
        <f>(start_2000!AS83-start_2000!AS82)/start_2000!AS82</f>
        <v>-1.8852670541142705E-2</v>
      </c>
      <c r="AT83" s="3">
        <f>(start_2000!AT83-start_2000!AT82)/start_2000!AT82</f>
        <v>-7.4468769074262531E-2</v>
      </c>
      <c r="AU83" s="3">
        <f>(start_2000!AU83-start_2000!AU82)/start_2000!AU82</f>
        <v>1.5995336018656684E-3</v>
      </c>
      <c r="AV83" s="3">
        <f>(start_2000!AV83-start_2000!AV82)/start_2000!AV82</f>
        <v>9.1769751409619613E-3</v>
      </c>
      <c r="AW83" s="3">
        <f>(start_2000!AW83-start_2000!AW82)/start_2000!AW82</f>
        <v>6.9444444444444448E-2</v>
      </c>
      <c r="AX83" s="3">
        <f>(start_2000!AX83-start_2000!AX82)/start_2000!AX82</f>
        <v>1.237828024426473E-2</v>
      </c>
      <c r="AY83" s="3">
        <f>start_2000!AY83</f>
        <v>0.06</v>
      </c>
      <c r="AZ83" s="3">
        <f>(start_2000!AZ83-start_2000!AZ82)/start_2000!AZ82</f>
        <v>0.1416470588235294</v>
      </c>
      <c r="BA83" s="3">
        <f>(start_2000!BA83-start_2000!BA82)/start_2000!BA82</f>
        <v>-2.7415219671366974E-2</v>
      </c>
      <c r="BB83" s="3">
        <f>(start_2000!BB83-start_2000!BB82)/start_2000!BB82</f>
        <v>-2.5815405968077718E-2</v>
      </c>
      <c r="BC83" s="3">
        <f>(start_2000!BC83-start_2000!BC82)/start_2000!BC82</f>
        <v>-0.10856658184902455</v>
      </c>
      <c r="BD83" s="3">
        <f>(start_2000!BD83-start_2000!BD82)/start_2000!BD82</f>
        <v>-4.4470179502026516E-2</v>
      </c>
      <c r="BE83" s="3">
        <f>(start_2000!BE83-start_2000!BE82)/start_2000!BE82</f>
        <v>2.7160721418256657E-2</v>
      </c>
      <c r="BF83" s="3">
        <f>(start_2000!BF83-start_2000!BF82)/start_2000!BF82</f>
        <v>-1.6644127743680433E-3</v>
      </c>
      <c r="BG83" s="3">
        <f>(start_2000!BG83-start_2000!BG82)/start_2000!BG82</f>
        <v>4.0790172850311043E-2</v>
      </c>
      <c r="BH83" s="3">
        <f>(start_2000!BH83-start_2000!BH82)/start_2000!BH82</f>
        <v>-1.5020391922809162E-2</v>
      </c>
      <c r="BI83" s="3">
        <f>(start_2000!BI83-start_2000!BI82)/start_2000!BI82</f>
        <v>-3.1784841075794594E-2</v>
      </c>
      <c r="BJ83" s="3">
        <f>(start_2000!BJ83-start_2000!BJ82)/start_2000!BJ82</f>
        <v>3.6419935122382778E-2</v>
      </c>
    </row>
    <row r="84" spans="1:62" x14ac:dyDescent="0.25">
      <c r="A84" s="1">
        <f>start_2000!A84</f>
        <v>39022</v>
      </c>
      <c r="B84" s="3">
        <f>(start_2000!B84-start_2000!B83)/start_2000!B83</f>
        <v>1.4013780217214124E-3</v>
      </c>
      <c r="C84" s="3">
        <f>(start_2000!C84-start_2000!C83)/start_2000!C83</f>
        <v>-1.9354186669361766E-2</v>
      </c>
      <c r="D84" s="3">
        <f>(start_2000!D84-start_2000!D83)/start_2000!D83</f>
        <v>-9.4275174204126247E-3</v>
      </c>
      <c r="E84" s="3">
        <f>(start_2000!E84-start_2000!E83)/start_2000!E83</f>
        <v>-0.30499325236167341</v>
      </c>
      <c r="F84" s="3">
        <f>(start_2000!F84-start_2000!F83)/start_2000!F83</f>
        <v>2.6791609528162932E-3</v>
      </c>
      <c r="G84" s="3">
        <f>(start_2000!G84-start_2000!G83)/start_2000!G83</f>
        <v>-0.202416918429003</v>
      </c>
      <c r="H84" s="3">
        <f>(start_2000!H84-start_2000!H83)/start_2000!H83</f>
        <v>8.6627394517586713E-3</v>
      </c>
      <c r="I84" s="3">
        <f>(start_2000!I84-start_2000!I83)/start_2000!I83</f>
        <v>-2.3688663282572006E-2</v>
      </c>
      <c r="J84" s="3">
        <f>(start_2000!J84-start_2000!J83)/start_2000!J83</f>
        <v>2.6954177897574127E-4</v>
      </c>
      <c r="K84" s="3">
        <f>(start_2000!K84-start_2000!K83)/start_2000!K83</f>
        <v>0.28490028490028491</v>
      </c>
      <c r="L84" s="3">
        <f>(start_2000!L84-start_2000!L83)/start_2000!L83</f>
        <v>0</v>
      </c>
      <c r="M84" s="3">
        <f>(start_2000!M84-start_2000!M83)/start_2000!M83</f>
        <v>0</v>
      </c>
      <c r="N84" s="3">
        <f>(start_2000!N84-start_2000!N83)/start_2000!N83</f>
        <v>0</v>
      </c>
      <c r="O84" s="3">
        <f>(start_2000!O84-start_2000!O83)/start_2000!O83</f>
        <v>0</v>
      </c>
      <c r="P84" s="3">
        <f>(start_2000!P84-start_2000!P83)/start_2000!P83</f>
        <v>0</v>
      </c>
      <c r="Q84" s="3">
        <f>(start_2000!Q84-start_2000!Q83)/start_2000!Q83</f>
        <v>0</v>
      </c>
      <c r="R84" s="3">
        <f>(start_2000!R84-start_2000!R83)/start_2000!R83</f>
        <v>0</v>
      </c>
      <c r="S84" s="3">
        <f>(start_2000!S84-start_2000!S83)/start_2000!S83</f>
        <v>0</v>
      </c>
      <c r="T84" s="3">
        <f>(start_2000!T84-start_2000!T83)/start_2000!T83</f>
        <v>0</v>
      </c>
      <c r="U84" s="3">
        <f>(start_2000!U84-start_2000!U83)/start_2000!U83</f>
        <v>0</v>
      </c>
      <c r="V84" s="3">
        <f>(start_2000!V84-start_2000!V83)/start_2000!V83</f>
        <v>0</v>
      </c>
      <c r="W84" s="3">
        <f>(start_2000!W84-start_2000!W83)/start_2000!W83</f>
        <v>0</v>
      </c>
      <c r="X84" s="3">
        <f>(start_2000!X84-start_2000!X83)/start_2000!X83</f>
        <v>0</v>
      </c>
      <c r="Y84" s="3">
        <f>(start_2000!Y84-start_2000!Y83)/start_2000!Y83</f>
        <v>0</v>
      </c>
      <c r="Z84" s="3">
        <f>(start_2000!Z84-start_2000!Z83)/start_2000!Z83</f>
        <v>0</v>
      </c>
      <c r="AA84" s="3">
        <f>(start_2000!AA84-start_2000!AA83)/start_2000!AA83</f>
        <v>0</v>
      </c>
      <c r="AB84" s="3">
        <f>(start_2000!AB84-start_2000!AB83)/start_2000!AB83</f>
        <v>0</v>
      </c>
      <c r="AC84" s="3">
        <f>(start_2000!AC84-start_2000!AC83)/start_2000!AC83</f>
        <v>0</v>
      </c>
      <c r="AD84" s="3">
        <f>(start_2000!AD84-start_2000!AD83)/start_2000!AD83</f>
        <v>0</v>
      </c>
      <c r="AE84" s="3">
        <f>(start_2000!AE84-start_2000!AE83)/start_2000!AE83</f>
        <v>0</v>
      </c>
      <c r="AF84" s="3">
        <f>(start_2000!AF84-start_2000!AF83)/start_2000!AF83</f>
        <v>0</v>
      </c>
      <c r="AG84" s="3">
        <f>(start_2000!AG84-start_2000!AG83)/start_2000!AG83</f>
        <v>0</v>
      </c>
      <c r="AH84" s="3">
        <f>(start_2000!AH84-start_2000!AH83)/start_2000!AH83</f>
        <v>0</v>
      </c>
      <c r="AI84" s="3">
        <f>(start_2000!AI84-start_2000!AI83)/start_2000!AI83</f>
        <v>0</v>
      </c>
      <c r="AJ84" s="3">
        <f>(start_2000!AJ84-start_2000!AJ83)/start_2000!AJ83</f>
        <v>1.8560285648668639E-2</v>
      </c>
      <c r="AK84" s="3">
        <f>(start_2000!AK84-start_2000!AK83)/start_2000!AK83</f>
        <v>3.3699387528070335E-2</v>
      </c>
      <c r="AL84" s="3">
        <f>(start_2000!AL84-start_2000!AL83)/start_2000!AL83</f>
        <v>1.8525678488793291E-2</v>
      </c>
      <c r="AM84" s="3">
        <f>(start_2000!AM84-start_2000!AM83)/start_2000!AM83</f>
        <v>9.1509618700563095E-2</v>
      </c>
      <c r="AN84" s="3" t="e">
        <f>(start_2000!AN84-start_2000!AN83)/start_2000!AN83</f>
        <v>#DIV/0!</v>
      </c>
      <c r="AO84" s="3">
        <f>(start_2000!AO84-start_2000!AO83)/start_2000!AO83</f>
        <v>-2.532623269011914E-2</v>
      </c>
      <c r="AP84" s="3" t="e">
        <f>(start_2000!AP84-start_2000!AP83)/start_2000!AP83</f>
        <v>#DIV/0!</v>
      </c>
      <c r="AQ84" s="3" t="e">
        <f>(start_2000!AQ84-start_2000!AQ83)/start_2000!AQ83</f>
        <v>#DIV/0!</v>
      </c>
      <c r="AR84" s="3">
        <f>(start_2000!AR84-start_2000!AR83)/start_2000!AR83</f>
        <v>3.5859313515618441E-2</v>
      </c>
      <c r="AS84" s="3">
        <f>(start_2000!AS84-start_2000!AS83)/start_2000!AS83</f>
        <v>7.1330473434046263E-2</v>
      </c>
      <c r="AT84" s="3">
        <f>(start_2000!AT84-start_2000!AT83)/start_2000!AT83</f>
        <v>4.5011214502613346E-3</v>
      </c>
      <c r="AU84" s="3">
        <f>(start_2000!AU84-start_2000!AU83)/start_2000!AU83</f>
        <v>-2.7369196398806625E-2</v>
      </c>
      <c r="AV84" s="3">
        <f>(start_2000!AV84-start_2000!AV83)/start_2000!AV83</f>
        <v>-1.150057228915663E-2</v>
      </c>
      <c r="AW84" s="3">
        <f>(start_2000!AW84-start_2000!AW83)/start_2000!AW83</f>
        <v>0.39610389610389612</v>
      </c>
      <c r="AX84" s="3">
        <f>(start_2000!AX84-start_2000!AX83)/start_2000!AX83</f>
        <v>3.4398434952722517E-2</v>
      </c>
      <c r="AY84" s="3">
        <f>start_2000!AY84</f>
        <v>0.16</v>
      </c>
      <c r="AZ84" s="3">
        <f>(start_2000!AZ84-start_2000!AZ83)/start_2000!AZ83</f>
        <v>-0.12737015663643858</v>
      </c>
      <c r="BA84" s="3">
        <f>(start_2000!BA84-start_2000!BA83)/start_2000!BA83</f>
        <v>1.1053530239942485E-2</v>
      </c>
      <c r="BB84" s="3">
        <f>(start_2000!BB84-start_2000!BB83)/start_2000!BB83</f>
        <v>1.4247043738425493E-3</v>
      </c>
      <c r="BC84" s="3">
        <f>(start_2000!BC84-start_2000!BC83)/start_2000!BC83</f>
        <v>2.2835394862036177E-2</v>
      </c>
      <c r="BD84" s="3">
        <f>(start_2000!BD84-start_2000!BD83)/start_2000!BD83</f>
        <v>1.7088837716640364E-2</v>
      </c>
      <c r="BE84" s="3">
        <f>(start_2000!BE84-start_2000!BE83)/start_2000!BE83</f>
        <v>8.6845542560298698E-3</v>
      </c>
      <c r="BF84" s="3">
        <f>(start_2000!BF84-start_2000!BF83)/start_2000!BF83</f>
        <v>3.4385745545482964E-3</v>
      </c>
      <c r="BG84" s="3">
        <f>(start_2000!BG84-start_2000!BG83)/start_2000!BG83</f>
        <v>-7.0424650129137702E-3</v>
      </c>
      <c r="BH84" s="3">
        <f>(start_2000!BH84-start_2000!BH83)/start_2000!BH83</f>
        <v>6.5340335285800841E-2</v>
      </c>
      <c r="BI84" s="3">
        <f>(start_2000!BI84-start_2000!BI83)/start_2000!BI83</f>
        <v>-1.5151515151515166E-2</v>
      </c>
      <c r="BJ84" s="3">
        <f>(start_2000!BJ84-start_2000!BJ83)/start_2000!BJ83</f>
        <v>3.3859724000569073E-2</v>
      </c>
    </row>
    <row r="85" spans="1:62" x14ac:dyDescent="0.25">
      <c r="A85" s="1">
        <f>start_2000!A85</f>
        <v>39052</v>
      </c>
      <c r="B85" s="3">
        <f>(start_2000!B85-start_2000!B84)/start_2000!B84</f>
        <v>-2.4489795918366617E-3</v>
      </c>
      <c r="C85" s="3">
        <f>(start_2000!C85-start_2000!C84)/start_2000!C84</f>
        <v>9.4403792641451101E-2</v>
      </c>
      <c r="D85" s="3">
        <f>(start_2000!D85-start_2000!D84)/start_2000!D84</f>
        <v>5.8620689655172413E-2</v>
      </c>
      <c r="E85" s="3">
        <f>(start_2000!E85-start_2000!E84)/start_2000!E84</f>
        <v>-0.43495145631067961</v>
      </c>
      <c r="F85" s="3">
        <f>(start_2000!F85-start_2000!F84)/start_2000!F84</f>
        <v>4.1270404092848913E-2</v>
      </c>
      <c r="G85" s="3">
        <f>(start_2000!G85-start_2000!G84)/start_2000!G84</f>
        <v>-0.15340909090909099</v>
      </c>
      <c r="H85" s="3">
        <f>(start_2000!H85-start_2000!H84)/start_2000!H84</f>
        <v>1.49505142328421E-2</v>
      </c>
      <c r="I85" s="3">
        <f>(start_2000!I85-start_2000!I84)/start_2000!I84</f>
        <v>-0.10745233968804146</v>
      </c>
      <c r="J85" s="3">
        <f>(start_2000!J85-start_2000!J84)/start_2000!J84</f>
        <v>2.223120452708165E-2</v>
      </c>
      <c r="K85" s="3">
        <f>(start_2000!K85-start_2000!K84)/start_2000!K84</f>
        <v>-0.18847006651884693</v>
      </c>
      <c r="L85" s="3">
        <f>(start_2000!L85-start_2000!L84)/start_2000!L84</f>
        <v>4.7619047619047616E-2</v>
      </c>
      <c r="M85" s="3">
        <f>(start_2000!M85-start_2000!M84)/start_2000!M84</f>
        <v>2.9246892517671109E-3</v>
      </c>
      <c r="N85" s="3">
        <f>(start_2000!N85-start_2000!N84)/start_2000!N84</f>
        <v>0</v>
      </c>
      <c r="O85" s="3">
        <f>(start_2000!O85-start_2000!O84)/start_2000!O84</f>
        <v>0</v>
      </c>
      <c r="P85" s="3">
        <f>(start_2000!P85-start_2000!P84)/start_2000!P84</f>
        <v>0</v>
      </c>
      <c r="Q85" s="3">
        <f>(start_2000!Q85-start_2000!Q84)/start_2000!Q84</f>
        <v>0</v>
      </c>
      <c r="R85" s="3">
        <f>(start_2000!R85-start_2000!R84)/start_2000!R84</f>
        <v>0</v>
      </c>
      <c r="S85" s="3">
        <f>(start_2000!S85-start_2000!S84)/start_2000!S84</f>
        <v>0</v>
      </c>
      <c r="T85" s="3">
        <f>(start_2000!T85-start_2000!T84)/start_2000!T84</f>
        <v>0</v>
      </c>
      <c r="U85" s="3">
        <f>(start_2000!U85-start_2000!U84)/start_2000!U84</f>
        <v>0</v>
      </c>
      <c r="V85" s="3">
        <f>(start_2000!V85-start_2000!V84)/start_2000!V84</f>
        <v>0</v>
      </c>
      <c r="W85" s="3">
        <f>(start_2000!W85-start_2000!W84)/start_2000!W84</f>
        <v>0</v>
      </c>
      <c r="X85" s="3">
        <f>(start_2000!X85-start_2000!X84)/start_2000!X84</f>
        <v>0</v>
      </c>
      <c r="Y85" s="3">
        <f>(start_2000!Y85-start_2000!Y84)/start_2000!Y84</f>
        <v>0</v>
      </c>
      <c r="Z85" s="3">
        <f>(start_2000!Z85-start_2000!Z84)/start_2000!Z84</f>
        <v>0</v>
      </c>
      <c r="AA85" s="3">
        <f>(start_2000!AA85-start_2000!AA84)/start_2000!AA84</f>
        <v>0</v>
      </c>
      <c r="AB85" s="3">
        <f>(start_2000!AB85-start_2000!AB84)/start_2000!AB84</f>
        <v>0</v>
      </c>
      <c r="AC85" s="3">
        <f>(start_2000!AC85-start_2000!AC84)/start_2000!AC84</f>
        <v>0</v>
      </c>
      <c r="AD85" s="3">
        <f>(start_2000!AD85-start_2000!AD84)/start_2000!AD84</f>
        <v>0</v>
      </c>
      <c r="AE85" s="3">
        <f>(start_2000!AE85-start_2000!AE84)/start_2000!AE84</f>
        <v>0</v>
      </c>
      <c r="AF85" s="3">
        <f>(start_2000!AF85-start_2000!AF84)/start_2000!AF84</f>
        <v>0</v>
      </c>
      <c r="AG85" s="3">
        <f>(start_2000!AG85-start_2000!AG84)/start_2000!AG84</f>
        <v>0</v>
      </c>
      <c r="AH85" s="3">
        <f>(start_2000!AH85-start_2000!AH84)/start_2000!AH84</f>
        <v>0</v>
      </c>
      <c r="AI85" s="3">
        <f>(start_2000!AI85-start_2000!AI84)/start_2000!AI84</f>
        <v>0</v>
      </c>
      <c r="AJ85" s="3">
        <f>(start_2000!AJ85-start_2000!AJ84)/start_2000!AJ84</f>
        <v>1.5794975214876831E-2</v>
      </c>
      <c r="AK85" s="3">
        <f>(start_2000!AK85-start_2000!AK84)/start_2000!AK84</f>
        <v>9.6350728608793484E-3</v>
      </c>
      <c r="AL85" s="3">
        <f>(start_2000!AL85-start_2000!AL84)/start_2000!AL84</f>
        <v>2.0009033174418746E-2</v>
      </c>
      <c r="AM85" s="3">
        <f>(start_2000!AM85-start_2000!AM84)/start_2000!AM84</f>
        <v>0.17928347815244108</v>
      </c>
      <c r="AN85" s="3" t="e">
        <f>(start_2000!AN85-start_2000!AN84)/start_2000!AN84</f>
        <v>#DIV/0!</v>
      </c>
      <c r="AO85" s="3">
        <f>(start_2000!AO85-start_2000!AO84)/start_2000!AO84</f>
        <v>4.280118357358767E-2</v>
      </c>
      <c r="AP85" s="3" t="e">
        <f>(start_2000!AP85-start_2000!AP84)/start_2000!AP84</f>
        <v>#DIV/0!</v>
      </c>
      <c r="AQ85" s="3" t="e">
        <f>(start_2000!AQ85-start_2000!AQ84)/start_2000!AQ84</f>
        <v>#DIV/0!</v>
      </c>
      <c r="AR85" s="3">
        <f>(start_2000!AR85-start_2000!AR84)/start_2000!AR84</f>
        <v>2.8731652743416236E-3</v>
      </c>
      <c r="AS85" s="3">
        <f>(start_2000!AS85-start_2000!AS84)/start_2000!AS84</f>
        <v>7.0905035054164489E-4</v>
      </c>
      <c r="AT85" s="3">
        <f>(start_2000!AT85-start_2000!AT84)/start_2000!AT84</f>
        <v>4.5174486137063825E-2</v>
      </c>
      <c r="AU85" s="3">
        <f>(start_2000!AU85-start_2000!AU84)/start_2000!AU84</f>
        <v>-7.5595649235142845E-3</v>
      </c>
      <c r="AV85" s="3">
        <f>(start_2000!AV85-start_2000!AV84)/start_2000!AV84</f>
        <v>-8.7231221011306332E-3</v>
      </c>
      <c r="AW85" s="3">
        <f>(start_2000!AW85-start_2000!AW84)/start_2000!AW84</f>
        <v>-2.7906976744186046E-2</v>
      </c>
      <c r="AX85" s="3">
        <f>(start_2000!AX85-start_2000!AX84)/start_2000!AX84</f>
        <v>-1.7336485421591715E-3</v>
      </c>
      <c r="AY85" s="3">
        <f>start_2000!AY85</f>
        <v>0.2</v>
      </c>
      <c r="AZ85" s="3">
        <f>(start_2000!AZ85-start_2000!AZ84)/start_2000!AZ84</f>
        <v>0.24610297590930563</v>
      </c>
      <c r="BA85" s="3">
        <f>(start_2000!BA85-start_2000!BA84)/start_2000!BA84</f>
        <v>0.149591135340128</v>
      </c>
      <c r="BB85" s="3">
        <f>(start_2000!BB85-start_2000!BB84)/start_2000!BB84</f>
        <v>-1.8494807227202967E-3</v>
      </c>
      <c r="BC85" s="3">
        <f>(start_2000!BC85-start_2000!BC84)/start_2000!BC84</f>
        <v>-2.7906976744185453E-3</v>
      </c>
      <c r="BD85" s="3">
        <f>(start_2000!BD85-start_2000!BD84)/start_2000!BD84</f>
        <v>1.2392755004766349E-2</v>
      </c>
      <c r="BE85" s="3">
        <f>(start_2000!BE85-start_2000!BE84)/start_2000!BE84</f>
        <v>1.667589261001938E-2</v>
      </c>
      <c r="BF85" s="3">
        <f>(start_2000!BF85-start_2000!BF84)/start_2000!BF84</f>
        <v>3.0114226375908618E-3</v>
      </c>
      <c r="BG85" s="3">
        <f>(start_2000!BG85-start_2000!BG84)/start_2000!BG84</f>
        <v>-1.6438066145447405E-2</v>
      </c>
      <c r="BH85" s="3">
        <f>(start_2000!BH85-start_2000!BH84)/start_2000!BH84</f>
        <v>1.2560432268461492E-2</v>
      </c>
      <c r="BI85" s="3">
        <f>(start_2000!BI85-start_2000!BI84)/start_2000!BI84</f>
        <v>-1.0256410256410265E-2</v>
      </c>
      <c r="BJ85" s="3">
        <f>(start_2000!BJ85-start_2000!BJ84)/start_2000!BJ84</f>
        <v>4.9951837071693962E-2</v>
      </c>
    </row>
    <row r="86" spans="1:62" x14ac:dyDescent="0.25">
      <c r="A86" s="1">
        <f>start_2000!A86</f>
        <v>39083</v>
      </c>
      <c r="B86" s="3">
        <f>(start_2000!B86-start_2000!B85)/start_2000!B85</f>
        <v>5.5646481178395962E-2</v>
      </c>
      <c r="C86" s="3">
        <f>(start_2000!C86-start_2000!C85)/start_2000!C85</f>
        <v>0.15192108484791411</v>
      </c>
      <c r="D86" s="3">
        <f>(start_2000!D86-start_2000!D85)/start_2000!D85</f>
        <v>-1.5635179153094462E-3</v>
      </c>
      <c r="E86" s="3">
        <f>(start_2000!E86-start_2000!E85)/start_2000!E85</f>
        <v>-0.28522336769759449</v>
      </c>
      <c r="F86" s="3">
        <f>(start_2000!F86-start_2000!F85)/start_2000!F85</f>
        <v>-6.9321139299005185E-4</v>
      </c>
      <c r="G86" s="3">
        <f>(start_2000!G86-start_2000!G85)/start_2000!G85</f>
        <v>-0.29530201342281875</v>
      </c>
      <c r="H86" s="3">
        <f>(start_2000!H86-start_2000!H85)/start_2000!H85</f>
        <v>5.9996415798536712E-3</v>
      </c>
      <c r="I86" s="3">
        <f>(start_2000!I86-start_2000!I85)/start_2000!I85</f>
        <v>-0.17281553398058264</v>
      </c>
      <c r="J86" s="3">
        <f>(start_2000!J86-start_2000!J85)/start_2000!J85</f>
        <v>1.9902464742322393E-2</v>
      </c>
      <c r="K86" s="3">
        <f>(start_2000!K86-start_2000!K85)/start_2000!K85</f>
        <v>-2.2363387978142075</v>
      </c>
      <c r="L86" s="3">
        <f>(start_2000!L86-start_2000!L85)/start_2000!L85</f>
        <v>0</v>
      </c>
      <c r="M86" s="3">
        <f>(start_2000!M86-start_2000!M85)/start_2000!M85</f>
        <v>-3.8396111786148324E-2</v>
      </c>
      <c r="N86" s="3">
        <f>(start_2000!N86-start_2000!N85)/start_2000!N85</f>
        <v>-2.4405996058023067E-3</v>
      </c>
      <c r="O86" s="3">
        <f>(start_2000!O86-start_2000!O85)/start_2000!O85</f>
        <v>-1.077662129703763</v>
      </c>
      <c r="P86" s="3">
        <f>(start_2000!P86-start_2000!P85)/start_2000!P85</f>
        <v>-1.0802675585284283</v>
      </c>
      <c r="Q86" s="3">
        <f>(start_2000!Q86-start_2000!Q85)/start_2000!Q85</f>
        <v>-2.3322507277168877E-2</v>
      </c>
      <c r="R86" s="3">
        <f>(start_2000!R86-start_2000!R85)/start_2000!R85</f>
        <v>-2.6234234234234233</v>
      </c>
      <c r="S86" s="3">
        <f>(start_2000!S86-start_2000!S85)/start_2000!S85</f>
        <v>-2.7132352941176472</v>
      </c>
      <c r="T86" s="3">
        <f>(start_2000!T86-start_2000!T85)/start_2000!T85</f>
        <v>-2.2208626591631907E-3</v>
      </c>
      <c r="U86" s="3">
        <f>(start_2000!U86-start_2000!U85)/start_2000!U85</f>
        <v>-1.2268041237113403</v>
      </c>
      <c r="V86" s="3">
        <f>(start_2000!V86-start_2000!V85)/start_2000!V85</f>
        <v>-1.2291666666666667</v>
      </c>
      <c r="W86" s="3">
        <f>(start_2000!W86-start_2000!W85)/start_2000!W85</f>
        <v>-8.3577428647510221E-3</v>
      </c>
      <c r="X86" s="3">
        <f>(start_2000!X86-start_2000!X85)/start_2000!X85</f>
        <v>-2.9526627218934913</v>
      </c>
      <c r="Y86" s="3">
        <f>(start_2000!Y86-start_2000!Y85)/start_2000!Y85</f>
        <v>-3</v>
      </c>
      <c r="Z86" s="3">
        <f>(start_2000!Z86-start_2000!Z85)/start_2000!Z85</f>
        <v>-7.9324556460100087E-2</v>
      </c>
      <c r="AA86" s="3">
        <f>(start_2000!AA86-start_2000!AA85)/start_2000!AA85</f>
        <v>-3.3380398671096345</v>
      </c>
      <c r="AB86" s="3">
        <f>(start_2000!AB86-start_2000!AB85)/start_2000!AB85</f>
        <v>-3.7534722222222219</v>
      </c>
      <c r="AC86" s="3">
        <f>(start_2000!AC86-start_2000!AC85)/start_2000!AC85</f>
        <v>-0.50368689733408967</v>
      </c>
      <c r="AD86" s="3">
        <f>(start_2000!AD86-start_2000!AD85)/start_2000!AD85</f>
        <v>2.3180098076535524E-2</v>
      </c>
      <c r="AE86" s="3">
        <f>(start_2000!AE86-start_2000!AE85)/start_2000!AE85</f>
        <v>0.48377125193199383</v>
      </c>
      <c r="AF86" s="3">
        <f>(start_2000!AF86-start_2000!AF85)/start_2000!AF85</f>
        <v>0.46835443037974667</v>
      </c>
      <c r="AG86" s="3">
        <f>(start_2000!AG86-start_2000!AG85)/start_2000!AG85</f>
        <v>-1.056274564321672E-2</v>
      </c>
      <c r="AH86" s="3">
        <f>(start_2000!AH86-start_2000!AH85)/start_2000!AH85</f>
        <v>-0.17948717948717952</v>
      </c>
      <c r="AI86" s="3">
        <f>(start_2000!AI86-start_2000!AI85)/start_2000!AI85</f>
        <v>-0.17829457364341084</v>
      </c>
      <c r="AJ86" s="3">
        <f>(start_2000!AJ86-start_2000!AJ85)/start_2000!AJ85</f>
        <v>1.0928798621479496E-2</v>
      </c>
      <c r="AK86" s="3">
        <f>(start_2000!AK86-start_2000!AK85)/start_2000!AK85</f>
        <v>8.7499198160456721E-3</v>
      </c>
      <c r="AL86" s="3">
        <f>(start_2000!AL86-start_2000!AL85)/start_2000!AL85</f>
        <v>5.4651868795978489E-3</v>
      </c>
      <c r="AM86" s="3">
        <f>(start_2000!AM86-start_2000!AM85)/start_2000!AM85</f>
        <v>0.22206095037226772</v>
      </c>
      <c r="AN86" s="3" t="e">
        <f>(start_2000!AN86-start_2000!AN85)/start_2000!AN85</f>
        <v>#DIV/0!</v>
      </c>
      <c r="AO86" s="3">
        <f>(start_2000!AO86-start_2000!AO85)/start_2000!AO85</f>
        <v>2.9547592759332331E-2</v>
      </c>
      <c r="AP86" s="3" t="e">
        <f>(start_2000!AP86-start_2000!AP85)/start_2000!AP85</f>
        <v>#DIV/0!</v>
      </c>
      <c r="AQ86" s="3" t="e">
        <f>(start_2000!AQ86-start_2000!AQ85)/start_2000!AQ85</f>
        <v>#DIV/0!</v>
      </c>
      <c r="AR86" s="3">
        <f>(start_2000!AR86-start_2000!AR85)/start_2000!AR85</f>
        <v>-1.628935891959726E-2</v>
      </c>
      <c r="AS86" s="3">
        <f>(start_2000!AS86-start_2000!AS85)/start_2000!AS85</f>
        <v>3.7345667905963366E-3</v>
      </c>
      <c r="AT86" s="3">
        <f>(start_2000!AT86-start_2000!AT85)/start_2000!AT85</f>
        <v>-0.11941597609786353</v>
      </c>
      <c r="AU86" s="3">
        <f>(start_2000!AU86-start_2000!AU85)/start_2000!AU85</f>
        <v>4.3964477579212784E-2</v>
      </c>
      <c r="AV86" s="3">
        <f>(start_2000!AV86-start_2000!AV85)/start_2000!AV85</f>
        <v>6.9713411179378173E-3</v>
      </c>
      <c r="AW86" s="3">
        <f>(start_2000!AW86-start_2000!AW85)/start_2000!AW85</f>
        <v>0.16267942583732056</v>
      </c>
      <c r="AX86" s="3">
        <f>(start_2000!AX86-start_2000!AX85)/start_2000!AX85</f>
        <v>-2.8575939374802687E-2</v>
      </c>
      <c r="AY86" s="3">
        <f>start_2000!AY86</f>
        <v>0.16</v>
      </c>
      <c r="AZ86" s="3">
        <f>(start_2000!AZ86-start_2000!AZ85)/start_2000!AZ85</f>
        <v>-3.7149355572403335E-2</v>
      </c>
      <c r="BA86" s="3">
        <f>(start_2000!BA86-start_2000!BA85)/start_2000!BA85</f>
        <v>-1.2216179995360944E-2</v>
      </c>
      <c r="BB86" s="3">
        <f>(start_2000!BB86-start_2000!BB85)/start_2000!BB85</f>
        <v>-9.9771949828962782E-3</v>
      </c>
      <c r="BC86" s="3">
        <f>(start_2000!BC86-start_2000!BC85)/start_2000!BC85</f>
        <v>-6.9029850746268676E-2</v>
      </c>
      <c r="BD86" s="3">
        <f>(start_2000!BD86-start_2000!BD85)/start_2000!BD85</f>
        <v>-3.5075329566854871E-2</v>
      </c>
      <c r="BE86" s="3">
        <f>(start_2000!BE86-start_2000!BE85)/start_2000!BE85</f>
        <v>1.2727148982508598E-2</v>
      </c>
      <c r="BF86" s="3">
        <f>(start_2000!BF86-start_2000!BF85)/start_2000!BF85</f>
        <v>2.6917900403768506E-3</v>
      </c>
      <c r="BG86" s="3">
        <f>(start_2000!BG86-start_2000!BG85)/start_2000!BG85</f>
        <v>-7.2724477244772729E-3</v>
      </c>
      <c r="BH86" s="3">
        <f>(start_2000!BH86-start_2000!BH85)/start_2000!BH85</f>
        <v>-0.11852267939896079</v>
      </c>
      <c r="BI86" s="3">
        <f>(start_2000!BI86-start_2000!BI85)/start_2000!BI85</f>
        <v>-1.2953367875647622E-2</v>
      </c>
      <c r="BJ86" s="3">
        <f>(start_2000!BJ86-start_2000!BJ85)/start_2000!BJ85</f>
        <v>2.4246395806028834E-2</v>
      </c>
    </row>
    <row r="87" spans="1:62" x14ac:dyDescent="0.25">
      <c r="A87" s="1">
        <f>start_2000!A87</f>
        <v>39114</v>
      </c>
      <c r="B87" s="3">
        <f>(start_2000!B87-start_2000!B86)/start_2000!B86</f>
        <v>7.7519379844969425E-4</v>
      </c>
      <c r="C87" s="3">
        <f>(start_2000!C87-start_2000!C86)/start_2000!C86</f>
        <v>0.52888879805432365</v>
      </c>
      <c r="D87" s="3">
        <f>(start_2000!D87-start_2000!D86)/start_2000!D86</f>
        <v>3.8105180738614117E-2</v>
      </c>
      <c r="E87" s="3">
        <f>(start_2000!E87-start_2000!E86)/start_2000!E86</f>
        <v>2.4759615384615388</v>
      </c>
      <c r="F87" s="3">
        <f>(start_2000!F87-start_2000!F86)/start_2000!F86</f>
        <v>2.8453553043118449E-2</v>
      </c>
      <c r="G87" s="3">
        <f>(start_2000!G87-start_2000!G86)/start_2000!G86</f>
        <v>1.6412698412698412</v>
      </c>
      <c r="H87" s="3">
        <f>(start_2000!H87-start_2000!H86)/start_2000!H86</f>
        <v>1.2109735034195383E-2</v>
      </c>
      <c r="I87" s="3">
        <f>(start_2000!I87-start_2000!I86)/start_2000!I86</f>
        <v>0.37558685446009404</v>
      </c>
      <c r="J87" s="3">
        <f>(start_2000!J87-start_2000!J86)/start_2000!J86</f>
        <v>0.23597828896355647</v>
      </c>
      <c r="K87" s="3">
        <f>(start_2000!K87-start_2000!K86)/start_2000!K86</f>
        <v>-2.6254143646408838</v>
      </c>
      <c r="L87" s="3">
        <f>(start_2000!L87-start_2000!L86)/start_2000!L86</f>
        <v>0</v>
      </c>
      <c r="M87" s="3">
        <f>(start_2000!M87-start_2000!M86)/start_2000!M86</f>
        <v>3.0326004548900712E-3</v>
      </c>
      <c r="N87" s="3">
        <f>(start_2000!N87-start_2000!N86)/start_2000!N86</f>
        <v>0</v>
      </c>
      <c r="O87" s="3">
        <f>(start_2000!O87-start_2000!O86)/start_2000!O86</f>
        <v>0</v>
      </c>
      <c r="P87" s="3">
        <f>(start_2000!P87-start_2000!P86)/start_2000!P86</f>
        <v>0</v>
      </c>
      <c r="Q87" s="3">
        <f>(start_2000!Q87-start_2000!Q86)/start_2000!Q86</f>
        <v>0</v>
      </c>
      <c r="R87" s="3">
        <f>(start_2000!R87-start_2000!R86)/start_2000!R86</f>
        <v>0</v>
      </c>
      <c r="S87" s="3">
        <f>(start_2000!S87-start_2000!S86)/start_2000!S86</f>
        <v>0</v>
      </c>
      <c r="T87" s="3">
        <f>(start_2000!T87-start_2000!T86)/start_2000!T86</f>
        <v>0</v>
      </c>
      <c r="U87" s="3">
        <f>(start_2000!U87-start_2000!U86)/start_2000!U86</f>
        <v>0</v>
      </c>
      <c r="V87" s="3">
        <f>(start_2000!V87-start_2000!V86)/start_2000!V86</f>
        <v>0</v>
      </c>
      <c r="W87" s="3">
        <f>(start_2000!W87-start_2000!W86)/start_2000!W86</f>
        <v>0</v>
      </c>
      <c r="X87" s="3">
        <f>(start_2000!X87-start_2000!X86)/start_2000!X86</f>
        <v>0</v>
      </c>
      <c r="Y87" s="3">
        <f>(start_2000!Y87-start_2000!Y86)/start_2000!Y86</f>
        <v>0</v>
      </c>
      <c r="Z87" s="3">
        <f>(start_2000!Z87-start_2000!Z86)/start_2000!Z86</f>
        <v>0</v>
      </c>
      <c r="AA87" s="3">
        <f>(start_2000!AA87-start_2000!AA86)/start_2000!AA86</f>
        <v>0</v>
      </c>
      <c r="AB87" s="3">
        <f>(start_2000!AB87-start_2000!AB86)/start_2000!AB86</f>
        <v>0</v>
      </c>
      <c r="AC87" s="3">
        <f>(start_2000!AC87-start_2000!AC86)/start_2000!AC86</f>
        <v>0</v>
      </c>
      <c r="AD87" s="3">
        <f>(start_2000!AD87-start_2000!AD86)/start_2000!AD86</f>
        <v>0</v>
      </c>
      <c r="AE87" s="3">
        <f>(start_2000!AE87-start_2000!AE86)/start_2000!AE86</f>
        <v>0</v>
      </c>
      <c r="AF87" s="3">
        <f>(start_2000!AF87-start_2000!AF86)/start_2000!AF86</f>
        <v>0</v>
      </c>
      <c r="AG87" s="3">
        <f>(start_2000!AG87-start_2000!AG86)/start_2000!AG86</f>
        <v>0</v>
      </c>
      <c r="AH87" s="3">
        <f>(start_2000!AH87-start_2000!AH86)/start_2000!AH86</f>
        <v>0</v>
      </c>
      <c r="AI87" s="3">
        <f>(start_2000!AI87-start_2000!AI86)/start_2000!AI86</f>
        <v>0</v>
      </c>
      <c r="AJ87" s="3">
        <f>(start_2000!AJ87-start_2000!AJ86)/start_2000!AJ86</f>
        <v>9.4771360191662265E-3</v>
      </c>
      <c r="AK87" s="3">
        <f>(start_2000!AK87-start_2000!AK86)/start_2000!AK86</f>
        <v>1.0874511400883947E-2</v>
      </c>
      <c r="AL87" s="3">
        <f>(start_2000!AL87-start_2000!AL86)/start_2000!AL86</f>
        <v>1.4488345067727594E-2</v>
      </c>
      <c r="AM87" s="3">
        <f>(start_2000!AM87-start_2000!AM86)/start_2000!AM86</f>
        <v>-2.9360711042370549E-3</v>
      </c>
      <c r="AN87" s="3" t="e">
        <f>(start_2000!AN87-start_2000!AN86)/start_2000!AN86</f>
        <v>#DIV/0!</v>
      </c>
      <c r="AO87" s="3">
        <f>(start_2000!AO87-start_2000!AO86)/start_2000!AO86</f>
        <v>2.6315996071440088E-2</v>
      </c>
      <c r="AP87" s="3" t="e">
        <f>(start_2000!AP87-start_2000!AP86)/start_2000!AP86</f>
        <v>#DIV/0!</v>
      </c>
      <c r="AQ87" s="3" t="e">
        <f>(start_2000!AQ87-start_2000!AQ86)/start_2000!AQ86</f>
        <v>#DIV/0!</v>
      </c>
      <c r="AR87" s="3">
        <f>(start_2000!AR87-start_2000!AR86)/start_2000!AR86</f>
        <v>1.0045321211081539E-2</v>
      </c>
      <c r="AS87" s="3">
        <f>(start_2000!AS87-start_2000!AS86)/start_2000!AS86</f>
        <v>5.6613277577499337E-2</v>
      </c>
      <c r="AT87" s="3">
        <f>(start_2000!AT87-start_2000!AT86)/start_2000!AT86</f>
        <v>8.6250388221621344E-2</v>
      </c>
      <c r="AU87" s="3">
        <f>(start_2000!AU87-start_2000!AU86)/start_2000!AU86</f>
        <v>-8.1695022054190554E-3</v>
      </c>
      <c r="AV87" s="3">
        <f>(start_2000!AV87-start_2000!AV86)/start_2000!AV86</f>
        <v>6.4961378956028592E-3</v>
      </c>
      <c r="AW87" s="3">
        <f>(start_2000!AW87-start_2000!AW86)/start_2000!AW86</f>
        <v>-0.62469135802469133</v>
      </c>
      <c r="AX87" s="3">
        <f>(start_2000!AX87-start_2000!AX86)/start_2000!AX86</f>
        <v>-1.0076385503006737E-2</v>
      </c>
      <c r="AY87" s="3">
        <f>start_2000!AY87</f>
        <v>0.18</v>
      </c>
      <c r="AZ87" s="3">
        <f>(start_2000!AZ87-start_2000!AZ86)/start_2000!AZ86</f>
        <v>2.7559055118110236E-2</v>
      </c>
      <c r="BA87" s="3">
        <f>(start_2000!BA87-start_2000!BA86)/start_2000!BA86</f>
        <v>-0.20552091215070317</v>
      </c>
      <c r="BB87" s="3">
        <f>(start_2000!BB87-start_2000!BB86)/start_2000!BB86</f>
        <v>2.7641808234955396E-2</v>
      </c>
      <c r="BC87" s="3">
        <f>(start_2000!BC87-start_2000!BC86)/start_2000!BC86</f>
        <v>1.3026052104208317E-2</v>
      </c>
      <c r="BD87" s="3">
        <f>(start_2000!BD87-start_2000!BD86)/start_2000!BD86</f>
        <v>5.0256160039033791E-2</v>
      </c>
      <c r="BE87" s="3">
        <f>(start_2000!BE87-start_2000!BE86)/start_2000!BE86</f>
        <v>-2.0929339477725006E-3</v>
      </c>
      <c r="BF87" s="3">
        <f>(start_2000!BF87-start_2000!BF86)/start_2000!BF86</f>
        <v>1.6520392359318534E-3</v>
      </c>
      <c r="BG87" s="3">
        <f>(start_2000!BG87-start_2000!BG86)/start_2000!BG86</f>
        <v>1.2049498970062241E-2</v>
      </c>
      <c r="BH87" s="3">
        <f>(start_2000!BH87-start_2000!BH86)/start_2000!BH86</f>
        <v>7.4186182358876321E-2</v>
      </c>
      <c r="BI87" s="3">
        <f>(start_2000!BI87-start_2000!BI86)/start_2000!BI86</f>
        <v>-5.2493438320210016E-3</v>
      </c>
      <c r="BJ87" s="3">
        <f>(start_2000!BJ87-start_2000!BJ86)/start_2000!BJ86</f>
        <v>3.8387715930902113E-4</v>
      </c>
    </row>
    <row r="88" spans="1:62" x14ac:dyDescent="0.25">
      <c r="A88" s="1">
        <f>start_2000!A88</f>
        <v>39142</v>
      </c>
      <c r="B88" s="3">
        <f>(start_2000!B88-start_2000!B87)/start_2000!B87</f>
        <v>-2.4344362067057527E-3</v>
      </c>
      <c r="C88" s="3">
        <f>(start_2000!C88-start_2000!C87)/start_2000!C87</f>
        <v>-0.47038378761345861</v>
      </c>
      <c r="D88" s="3">
        <f>(start_2000!D88-start_2000!D87)/start_2000!D87</f>
        <v>-3.255813953488372E-2</v>
      </c>
      <c r="E88" s="3">
        <f>(start_2000!E88-start_2000!E87)/start_2000!E87</f>
        <v>0.18948824343015203</v>
      </c>
      <c r="F88" s="3">
        <f>(start_2000!F88-start_2000!F87)/start_2000!F87</f>
        <v>-1.5549007774503886E-2</v>
      </c>
      <c r="G88" s="3">
        <f>(start_2000!G88-start_2000!G87)/start_2000!G87</f>
        <v>1.3221153846153777E-2</v>
      </c>
      <c r="H88" s="3">
        <f>(start_2000!H88-start_2000!H87)/start_2000!H87</f>
        <v>-2.6822371618028E-3</v>
      </c>
      <c r="I88" s="3">
        <f>(start_2000!I88-start_2000!I87)/start_2000!I87</f>
        <v>-2.9010238907849817E-2</v>
      </c>
      <c r="J88" s="3">
        <f>(start_2000!J88-start_2000!J87)/start_2000!J87</f>
        <v>-0.14031785863655374</v>
      </c>
      <c r="K88" s="3">
        <f>(start_2000!K88-start_2000!K87)/start_2000!K87</f>
        <v>-0.26444595513256292</v>
      </c>
      <c r="L88" s="3">
        <f>(start_2000!L88-start_2000!L87)/start_2000!L87</f>
        <v>4.5454545454545456E-2</v>
      </c>
      <c r="M88" s="3">
        <f>(start_2000!M88-start_2000!M87)/start_2000!M87</f>
        <v>2.0156210632401128E-3</v>
      </c>
      <c r="N88" s="3">
        <f>(start_2000!N88-start_2000!N87)/start_2000!N87</f>
        <v>0</v>
      </c>
      <c r="O88" s="3">
        <f>(start_2000!O88-start_2000!O87)/start_2000!O87</f>
        <v>0</v>
      </c>
      <c r="P88" s="3">
        <f>(start_2000!P88-start_2000!P87)/start_2000!P87</f>
        <v>0</v>
      </c>
      <c r="Q88" s="3">
        <f>(start_2000!Q88-start_2000!Q87)/start_2000!Q87</f>
        <v>0</v>
      </c>
      <c r="R88" s="3">
        <f>(start_2000!R88-start_2000!R87)/start_2000!R87</f>
        <v>0</v>
      </c>
      <c r="S88" s="3">
        <f>(start_2000!S88-start_2000!S87)/start_2000!S87</f>
        <v>0</v>
      </c>
      <c r="T88" s="3">
        <f>(start_2000!T88-start_2000!T87)/start_2000!T87</f>
        <v>0</v>
      </c>
      <c r="U88" s="3">
        <f>(start_2000!U88-start_2000!U87)/start_2000!U87</f>
        <v>0</v>
      </c>
      <c r="V88" s="3">
        <f>(start_2000!V88-start_2000!V87)/start_2000!V87</f>
        <v>0</v>
      </c>
      <c r="W88" s="3">
        <f>(start_2000!W88-start_2000!W87)/start_2000!W87</f>
        <v>0</v>
      </c>
      <c r="X88" s="3">
        <f>(start_2000!X88-start_2000!X87)/start_2000!X87</f>
        <v>0</v>
      </c>
      <c r="Y88" s="3">
        <f>(start_2000!Y88-start_2000!Y87)/start_2000!Y87</f>
        <v>0</v>
      </c>
      <c r="Z88" s="3">
        <f>(start_2000!Z88-start_2000!Z87)/start_2000!Z87</f>
        <v>0</v>
      </c>
      <c r="AA88" s="3">
        <f>(start_2000!AA88-start_2000!AA87)/start_2000!AA87</f>
        <v>0</v>
      </c>
      <c r="AB88" s="3">
        <f>(start_2000!AB88-start_2000!AB87)/start_2000!AB87</f>
        <v>0</v>
      </c>
      <c r="AC88" s="3">
        <f>(start_2000!AC88-start_2000!AC87)/start_2000!AC87</f>
        <v>0</v>
      </c>
      <c r="AD88" s="3">
        <f>(start_2000!AD88-start_2000!AD87)/start_2000!AD87</f>
        <v>0</v>
      </c>
      <c r="AE88" s="3">
        <f>(start_2000!AE88-start_2000!AE87)/start_2000!AE87</f>
        <v>0</v>
      </c>
      <c r="AF88" s="3">
        <f>(start_2000!AF88-start_2000!AF87)/start_2000!AF87</f>
        <v>0</v>
      </c>
      <c r="AG88" s="3">
        <f>(start_2000!AG88-start_2000!AG87)/start_2000!AG87</f>
        <v>0</v>
      </c>
      <c r="AH88" s="3">
        <f>(start_2000!AH88-start_2000!AH87)/start_2000!AH87</f>
        <v>0</v>
      </c>
      <c r="AI88" s="3">
        <f>(start_2000!AI88-start_2000!AI87)/start_2000!AI87</f>
        <v>0</v>
      </c>
      <c r="AJ88" s="3">
        <f>(start_2000!AJ88-start_2000!AJ87)/start_2000!AJ87</f>
        <v>-2.8733276351505736E-2</v>
      </c>
      <c r="AK88" s="3">
        <f>(start_2000!AK88-start_2000!AK87)/start_2000!AK87</f>
        <v>-3.1603867939204652E-2</v>
      </c>
      <c r="AL88" s="3">
        <f>(start_2000!AL88-start_2000!AL87)/start_2000!AL87</f>
        <v>-2.6192591277547438E-2</v>
      </c>
      <c r="AM88" s="3">
        <f>(start_2000!AM88-start_2000!AM87)/start_2000!AM87</f>
        <v>6.3970316715860356E-2</v>
      </c>
      <c r="AN88" s="3" t="e">
        <f>(start_2000!AN88-start_2000!AN87)/start_2000!AN87</f>
        <v>#DIV/0!</v>
      </c>
      <c r="AO88" s="3">
        <f>(start_2000!AO88-start_2000!AO87)/start_2000!AO87</f>
        <v>-3.4544610138539406E-2</v>
      </c>
      <c r="AP88" s="3" t="e">
        <f>(start_2000!AP88-start_2000!AP87)/start_2000!AP87</f>
        <v>#DIV/0!</v>
      </c>
      <c r="AQ88" s="3">
        <f>(start_2000!AQ88-start_2000!AQ87)/start_2000!AQ87</f>
        <v>-1.1152596004442518E-2</v>
      </c>
      <c r="AR88" s="3">
        <f>(start_2000!AR88-start_2000!AR87)/start_2000!AR87</f>
        <v>6.4998709591778802E-4</v>
      </c>
      <c r="AS88" s="3">
        <f>(start_2000!AS88-start_2000!AS87)/start_2000!AS87</f>
        <v>-1.8673519191712281E-2</v>
      </c>
      <c r="AT88" s="3">
        <f>(start_2000!AT88-start_2000!AT87)/start_2000!AT87</f>
        <v>2.2775012025178006E-2</v>
      </c>
      <c r="AU88" s="3">
        <f>(start_2000!AU88-start_2000!AU87)/start_2000!AU87</f>
        <v>-3.42328262501575E-2</v>
      </c>
      <c r="AV88" s="3">
        <f>(start_2000!AV88-start_2000!AV87)/start_2000!AV87</f>
        <v>1.4020290250671579E-3</v>
      </c>
      <c r="AW88" s="3">
        <f>(start_2000!AW88-start_2000!AW87)/start_2000!AW87</f>
        <v>1.5767543859649122</v>
      </c>
      <c r="AX88" s="3">
        <f>(start_2000!AX88-start_2000!AX87)/start_2000!AX87</f>
        <v>-0.15284846494828427</v>
      </c>
      <c r="AY88" s="3">
        <f>start_2000!AY88</f>
        <v>-0.28000000000000003</v>
      </c>
      <c r="AZ88" s="3">
        <f>(start_2000!AZ88-start_2000!AZ87)/start_2000!AZ87</f>
        <v>-0.24022988505747125</v>
      </c>
      <c r="BA88" s="3">
        <f>(start_2000!BA88-start_2000!BA87)/start_2000!BA87</f>
        <v>-0.27323481116584564</v>
      </c>
      <c r="BB88" s="3">
        <f>(start_2000!BB88-start_2000!BB87)/start_2000!BB87</f>
        <v>-0.18786775007004761</v>
      </c>
      <c r="BC88" s="3">
        <f>(start_2000!BC88-start_2000!BC87)/start_2000!BC87</f>
        <v>-0.16913946587537085</v>
      </c>
      <c r="BD88" s="3">
        <f>(start_2000!BD88-start_2000!BD87)/start_2000!BD87</f>
        <v>-0.2069686411149825</v>
      </c>
      <c r="BE88" s="3">
        <f>(start_2000!BE88-start_2000!BE87)/start_2000!BE87</f>
        <v>-0.12658982894306442</v>
      </c>
      <c r="BF88" s="3">
        <f>(start_2000!BF88-start_2000!BF87)/start_2000!BF87</f>
        <v>2.0616431295742706E-4</v>
      </c>
      <c r="BG88" s="3">
        <f>(start_2000!BG88-start_2000!BG87)/start_2000!BG87</f>
        <v>-0.24445634708087849</v>
      </c>
      <c r="BH88" s="3">
        <f>(start_2000!BH88-start_2000!BH87)/start_2000!BH87</f>
        <v>-0.25617955309472018</v>
      </c>
      <c r="BI88" s="3">
        <f>(start_2000!BI88-start_2000!BI87)/start_2000!BI87</f>
        <v>-2.6385224274406943E-3</v>
      </c>
      <c r="BJ88" s="3">
        <f>(start_2000!BJ88-start_2000!BJ87)/start_2000!BJ87</f>
        <v>-1.6500383729854181E-2</v>
      </c>
    </row>
    <row r="89" spans="1:62" x14ac:dyDescent="0.25">
      <c r="A89" s="1">
        <f>start_2000!A89</f>
        <v>39173</v>
      </c>
      <c r="B89" s="3">
        <f>(start_2000!B89-start_2000!B88)/start_2000!B88</f>
        <v>1.5529672767609602E-3</v>
      </c>
      <c r="C89" s="3">
        <f>(start_2000!C89-start_2000!C88)/start_2000!C88</f>
        <v>-4.1394280521971786E-3</v>
      </c>
      <c r="D89" s="3">
        <f>(start_2000!D89-start_2000!D88)/start_2000!D88</f>
        <v>1.136954261954262E-3</v>
      </c>
      <c r="E89" s="3">
        <f>(start_2000!E89-start_2000!E88)/start_2000!E88</f>
        <v>8.4883720930232609E-2</v>
      </c>
      <c r="F89" s="3">
        <f>(start_2000!F89-start_2000!F88)/start_2000!F88</f>
        <v>2.6925342276393448E-3</v>
      </c>
      <c r="G89" s="3">
        <f>(start_2000!G89-start_2000!G88)/start_2000!G88</f>
        <v>-0.12099644128113875</v>
      </c>
      <c r="H89" s="3">
        <f>(start_2000!H89-start_2000!H88)/start_2000!H88</f>
        <v>1.9182959393511557E-3</v>
      </c>
      <c r="I89" s="3">
        <f>(start_2000!I89-start_2000!I88)/start_2000!I88</f>
        <v>-0.12302284710017578</v>
      </c>
      <c r="J89" s="3">
        <f>(start_2000!J89-start_2000!J88)/start_2000!J88</f>
        <v>-2.7243979567015325E-2</v>
      </c>
      <c r="K89" s="3">
        <f>(start_2000!K89-start_2000!K88)/start_2000!K88</f>
        <v>-0.16358595194085024</v>
      </c>
      <c r="L89" s="3">
        <f>(start_2000!L89-start_2000!L88)/start_2000!L88</f>
        <v>0</v>
      </c>
      <c r="M89" s="3">
        <f>(start_2000!M89-start_2000!M88)/start_2000!M88</f>
        <v>4.7774704551169543E-3</v>
      </c>
      <c r="N89" s="3">
        <f>(start_2000!N89-start_2000!N88)/start_2000!N88</f>
        <v>1.8529392897148299E-2</v>
      </c>
      <c r="O89" s="3">
        <f>(start_2000!O89-start_2000!O88)/start_2000!O88</f>
        <v>-8.855670103092784</v>
      </c>
      <c r="P89" s="3">
        <f>(start_2000!P89-start_2000!P88)/start_2000!P88</f>
        <v>-8.7083333333333339</v>
      </c>
      <c r="Q89" s="3">
        <f>(start_2000!Q89-start_2000!Q88)/start_2000!Q88</f>
        <v>3.9081277096518229E-2</v>
      </c>
      <c r="R89" s="3">
        <f>(start_2000!R89-start_2000!R88)/start_2000!R88</f>
        <v>-2.8390677025527191</v>
      </c>
      <c r="S89" s="3">
        <f>(start_2000!S89-start_2000!S88)/start_2000!S88</f>
        <v>-2.6781115879828326</v>
      </c>
      <c r="T89" s="3">
        <f>(start_2000!T89-start_2000!T88)/start_2000!T88</f>
        <v>1.1041904001025778E-2</v>
      </c>
      <c r="U89" s="3">
        <f>(start_2000!U89-start_2000!U88)/start_2000!U88</f>
        <v>-6.1022727272727275</v>
      </c>
      <c r="V89" s="3">
        <f>(start_2000!V89-start_2000!V88)/start_2000!V88</f>
        <v>-6</v>
      </c>
      <c r="W89" s="3">
        <f>(start_2000!W89-start_2000!W88)/start_2000!W88</f>
        <v>1.4610478776967441E-2</v>
      </c>
      <c r="X89" s="3">
        <f>(start_2000!X89-start_2000!X88)/start_2000!X88</f>
        <v>-2.8090909090909091</v>
      </c>
      <c r="Y89" s="3">
        <f>(start_2000!Y89-start_2000!Y88)/start_2000!Y88</f>
        <v>-2.7380952380952381</v>
      </c>
      <c r="Z89" s="3">
        <f>(start_2000!Z89-start_2000!Z88)/start_2000!Z88</f>
        <v>0.12254974262157259</v>
      </c>
      <c r="AA89" s="3">
        <f>(start_2000!AA89-start_2000!AA88)/start_2000!AA88</f>
        <v>-3.0884547069271759</v>
      </c>
      <c r="AB89" s="3">
        <f>(start_2000!AB89-start_2000!AB88)/start_2000!AB88</f>
        <v>-2.5447667087011352</v>
      </c>
      <c r="AC89" s="3">
        <f>(start_2000!AC89-start_2000!AC88)/start_2000!AC88</f>
        <v>1.0424175824175823</v>
      </c>
      <c r="AD89" s="3">
        <f>(start_2000!AD89-start_2000!AD88)/start_2000!AD88</f>
        <v>2.0438771952093118E-2</v>
      </c>
      <c r="AE89" s="3">
        <f>(start_2000!AE89-start_2000!AE88)/start_2000!AE88</f>
        <v>-0.121875</v>
      </c>
      <c r="AF89" s="3">
        <f>(start_2000!AF89-start_2000!AF88)/start_2000!AF88</f>
        <v>-0.12068965517241372</v>
      </c>
      <c r="AG89" s="3">
        <f>(start_2000!AG89-start_2000!AG88)/start_2000!AG88</f>
        <v>5.3270221686250202E-2</v>
      </c>
      <c r="AH89" s="3">
        <f>(start_2000!AH89-start_2000!AH88)/start_2000!AH88</f>
        <v>-6.5456730769230766</v>
      </c>
      <c r="AI89" s="3">
        <f>(start_2000!AI89-start_2000!AI88)/start_2000!AI88</f>
        <v>-6.0283018867924527</v>
      </c>
      <c r="AJ89" s="3">
        <f>(start_2000!AJ89-start_2000!AJ88)/start_2000!AJ88</f>
        <v>3.9635572943662767E-2</v>
      </c>
      <c r="AK89" s="3">
        <f>(start_2000!AK89-start_2000!AK88)/start_2000!AK88</f>
        <v>4.0840084229525647E-2</v>
      </c>
      <c r="AL89" s="3">
        <f>(start_2000!AL89-start_2000!AL88)/start_2000!AL88</f>
        <v>4.0291843170993345E-2</v>
      </c>
      <c r="AM89" s="3">
        <f>(start_2000!AM89-start_2000!AM88)/start_2000!AM88</f>
        <v>0.18279052639497542</v>
      </c>
      <c r="AN89" s="3" t="e">
        <f>(start_2000!AN89-start_2000!AN88)/start_2000!AN88</f>
        <v>#DIV/0!</v>
      </c>
      <c r="AO89" s="3">
        <f>(start_2000!AO89-start_2000!AO88)/start_2000!AO88</f>
        <v>1.9934320487714683E-2</v>
      </c>
      <c r="AP89" s="3" t="e">
        <f>(start_2000!AP89-start_2000!AP88)/start_2000!AP88</f>
        <v>#DIV/0!</v>
      </c>
      <c r="AQ89" s="3">
        <f>(start_2000!AQ89-start_2000!AQ88)/start_2000!AQ88</f>
        <v>-1.6310536551274752E-2</v>
      </c>
      <c r="AR89" s="3">
        <f>(start_2000!AR89-start_2000!AR88)/start_2000!AR88</f>
        <v>2.2410248497049118E-2</v>
      </c>
      <c r="AS89" s="3">
        <f>(start_2000!AS89-start_2000!AS88)/start_2000!AS88</f>
        <v>4.0204171186598719E-2</v>
      </c>
      <c r="AT89" s="3">
        <f>(start_2000!AT89-start_2000!AT88)/start_2000!AT88</f>
        <v>5.4256196372849001E-2</v>
      </c>
      <c r="AU89" s="3">
        <f>(start_2000!AU89-start_2000!AU88)/start_2000!AU88</f>
        <v>2.7090723862141831E-2</v>
      </c>
      <c r="AV89" s="3">
        <f>(start_2000!AV89-start_2000!AV88)/start_2000!AV88</f>
        <v>3.8618951571075251E-3</v>
      </c>
      <c r="AW89" s="3">
        <f>(start_2000!AW89-start_2000!AW88)/start_2000!AW88</f>
        <v>-0.17446808510638298</v>
      </c>
      <c r="AX89" s="3">
        <f>(start_2000!AX89-start_2000!AX88)/start_2000!AX88</f>
        <v>0.27170542635658917</v>
      </c>
      <c r="AY89" s="3">
        <f>start_2000!AY89</f>
        <v>0.21</v>
      </c>
      <c r="AZ89" s="3">
        <f>(start_2000!AZ89-start_2000!AZ88)/start_2000!AZ88</f>
        <v>0.19515885022692889</v>
      </c>
      <c r="BA89" s="3">
        <f>(start_2000!BA89-start_2000!BA88)/start_2000!BA88</f>
        <v>0.67026660641662905</v>
      </c>
      <c r="BB89" s="3">
        <f>(start_2000!BB89-start_2000!BB88)/start_2000!BB88</f>
        <v>0.26617215801276534</v>
      </c>
      <c r="BC89" s="3">
        <f>(start_2000!BC89-start_2000!BC88)/start_2000!BC88</f>
        <v>0.18928571428571425</v>
      </c>
      <c r="BD89" s="3">
        <f>(start_2000!BD89-start_2000!BD88)/start_2000!BD88</f>
        <v>0.29613356766256588</v>
      </c>
      <c r="BE89" s="3">
        <f>(start_2000!BE89-start_2000!BE88)/start_2000!BE88</f>
        <v>0.12711491011632003</v>
      </c>
      <c r="BF89" s="3">
        <f>(start_2000!BF89-start_2000!BF88)/start_2000!BF88</f>
        <v>-2.0612181799443472E-4</v>
      </c>
      <c r="BG89" s="3">
        <f>(start_2000!BG89-start_2000!BG88)/start_2000!BG88</f>
        <v>0.33078122784630654</v>
      </c>
      <c r="BH89" s="3">
        <f>(start_2000!BH89-start_2000!BH88)/start_2000!BH88</f>
        <v>0.2996809783331118</v>
      </c>
      <c r="BI89" s="3">
        <f>(start_2000!BI89-start_2000!BI88)/start_2000!BI88</f>
        <v>4.2328042328042367E-2</v>
      </c>
      <c r="BJ89" s="3">
        <f>(start_2000!BJ89-start_2000!BJ88)/start_2000!BJ88</f>
        <v>3.9406944986344131E-2</v>
      </c>
    </row>
    <row r="90" spans="1:62" x14ac:dyDescent="0.25">
      <c r="A90" s="1">
        <f>start_2000!A90</f>
        <v>39203</v>
      </c>
      <c r="B90" s="3">
        <f>(start_2000!B90-start_2000!B89)/start_2000!B89</f>
        <v>-1.5505593088935713E-3</v>
      </c>
      <c r="C90" s="3">
        <f>(start_2000!C90-start_2000!C89)/start_2000!C89</f>
        <v>2.6587251298948168E-2</v>
      </c>
      <c r="D90" s="3">
        <f>(start_2000!D90-start_2000!D89)/start_2000!D89</f>
        <v>-3.6276323047470714E-2</v>
      </c>
      <c r="E90" s="3">
        <f>(start_2000!E90-start_2000!E89)/start_2000!E89</f>
        <v>-0.52411575562700963</v>
      </c>
      <c r="F90" s="3">
        <f>(start_2000!F90-start_2000!F89)/start_2000!F89</f>
        <v>-1.8329597084527135E-2</v>
      </c>
      <c r="G90" s="3">
        <f>(start_2000!G90-start_2000!G89)/start_2000!G89</f>
        <v>-0.19028340080971662</v>
      </c>
      <c r="H90" s="3">
        <f>(start_2000!H90-start_2000!H89)/start_2000!H89</f>
        <v>-5.5715532954493238E-3</v>
      </c>
      <c r="I90" s="3">
        <f>(start_2000!I90-start_2000!I89)/start_2000!I89</f>
        <v>-9.018036072144292E-2</v>
      </c>
      <c r="J90" s="3">
        <f>(start_2000!J90-start_2000!J89)/start_2000!J89</f>
        <v>-2.8507126781695424E-2</v>
      </c>
      <c r="K90" s="3">
        <f>(start_2000!K90-start_2000!K89)/start_2000!K89</f>
        <v>-0.15138121546961336</v>
      </c>
      <c r="L90" s="3">
        <f>(start_2000!L90-start_2000!L89)/start_2000!L89</f>
        <v>0</v>
      </c>
      <c r="M90" s="3">
        <f>(start_2000!M90-start_2000!M89)/start_2000!M89</f>
        <v>1.5015015015014473E-3</v>
      </c>
      <c r="N90" s="3">
        <f>(start_2000!N90-start_2000!N89)/start_2000!N89</f>
        <v>0</v>
      </c>
      <c r="O90" s="3">
        <f>(start_2000!O90-start_2000!O89)/start_2000!O89</f>
        <v>0</v>
      </c>
      <c r="P90" s="3">
        <f>(start_2000!P90-start_2000!P89)/start_2000!P89</f>
        <v>0</v>
      </c>
      <c r="Q90" s="3">
        <f>(start_2000!Q90-start_2000!Q89)/start_2000!Q89</f>
        <v>0</v>
      </c>
      <c r="R90" s="3">
        <f>(start_2000!R90-start_2000!R89)/start_2000!R89</f>
        <v>0</v>
      </c>
      <c r="S90" s="3">
        <f>(start_2000!S90-start_2000!S89)/start_2000!S89</f>
        <v>0</v>
      </c>
      <c r="T90" s="3">
        <f>(start_2000!T90-start_2000!T89)/start_2000!T89</f>
        <v>0</v>
      </c>
      <c r="U90" s="3">
        <f>(start_2000!U90-start_2000!U89)/start_2000!U89</f>
        <v>0</v>
      </c>
      <c r="V90" s="3">
        <f>(start_2000!V90-start_2000!V89)/start_2000!V89</f>
        <v>0</v>
      </c>
      <c r="W90" s="3">
        <f>(start_2000!W90-start_2000!W89)/start_2000!W89</f>
        <v>0</v>
      </c>
      <c r="X90" s="3">
        <f>(start_2000!X90-start_2000!X89)/start_2000!X89</f>
        <v>0</v>
      </c>
      <c r="Y90" s="3">
        <f>(start_2000!Y90-start_2000!Y89)/start_2000!Y89</f>
        <v>0</v>
      </c>
      <c r="Z90" s="3">
        <f>(start_2000!Z90-start_2000!Z89)/start_2000!Z89</f>
        <v>0</v>
      </c>
      <c r="AA90" s="3">
        <f>(start_2000!AA90-start_2000!AA89)/start_2000!AA89</f>
        <v>0</v>
      </c>
      <c r="AB90" s="3">
        <f>(start_2000!AB90-start_2000!AB89)/start_2000!AB89</f>
        <v>0</v>
      </c>
      <c r="AC90" s="3">
        <f>(start_2000!AC90-start_2000!AC89)/start_2000!AC89</f>
        <v>0</v>
      </c>
      <c r="AD90" s="3">
        <f>(start_2000!AD90-start_2000!AD89)/start_2000!AD89</f>
        <v>0</v>
      </c>
      <c r="AE90" s="3">
        <f>(start_2000!AE90-start_2000!AE89)/start_2000!AE89</f>
        <v>0</v>
      </c>
      <c r="AF90" s="3">
        <f>(start_2000!AF90-start_2000!AF89)/start_2000!AF89</f>
        <v>0</v>
      </c>
      <c r="AG90" s="3">
        <f>(start_2000!AG90-start_2000!AG89)/start_2000!AG89</f>
        <v>0</v>
      </c>
      <c r="AH90" s="3">
        <f>(start_2000!AH90-start_2000!AH89)/start_2000!AH89</f>
        <v>0</v>
      </c>
      <c r="AI90" s="3">
        <f>(start_2000!AI90-start_2000!AI89)/start_2000!AI89</f>
        <v>0</v>
      </c>
      <c r="AJ90" s="3">
        <f>(start_2000!AJ90-start_2000!AJ89)/start_2000!AJ89</f>
        <v>5.1192625931374545E-2</v>
      </c>
      <c r="AK90" s="3">
        <f>(start_2000!AK90-start_2000!AK89)/start_2000!AK89</f>
        <v>2.5033489386966059E-2</v>
      </c>
      <c r="AL90" s="3">
        <f>(start_2000!AL90-start_2000!AL89)/start_2000!AL89</f>
        <v>3.2450808788086948E-2</v>
      </c>
      <c r="AM90" s="3">
        <f>(start_2000!AM90-start_2000!AM89)/start_2000!AM89</f>
        <v>0.1544501843232601</v>
      </c>
      <c r="AN90" s="3" t="e">
        <f>(start_2000!AN90-start_2000!AN89)/start_2000!AN89</f>
        <v>#DIV/0!</v>
      </c>
      <c r="AO90" s="3">
        <f>(start_2000!AO90-start_2000!AO89)/start_2000!AO89</f>
        <v>7.1738738765296361E-3</v>
      </c>
      <c r="AP90" s="3" t="e">
        <f>(start_2000!AP90-start_2000!AP89)/start_2000!AP89</f>
        <v>#DIV/0!</v>
      </c>
      <c r="AQ90" s="3">
        <f>(start_2000!AQ90-start_2000!AQ89)/start_2000!AQ89</f>
        <v>2.8619065503539455E-4</v>
      </c>
      <c r="AR90" s="3">
        <f>(start_2000!AR90-start_2000!AR89)/start_2000!AR89</f>
        <v>2.6535477284328774E-2</v>
      </c>
      <c r="AS90" s="3">
        <f>(start_2000!AS90-start_2000!AS89)/start_2000!AS89</f>
        <v>-1.813983556889039E-2</v>
      </c>
      <c r="AT90" s="3">
        <f>(start_2000!AT90-start_2000!AT89)/start_2000!AT89</f>
        <v>-7.8876100943219458E-3</v>
      </c>
      <c r="AU90" s="3">
        <f>(start_2000!AU90-start_2000!AU89)/start_2000!AU89</f>
        <v>1.2925918018787234E-2</v>
      </c>
      <c r="AV90" s="3">
        <f>(start_2000!AV90-start_2000!AV89)/start_2000!AV89</f>
        <v>3.7903182351563896E-3</v>
      </c>
      <c r="AW90" s="3">
        <f>(start_2000!AW90-start_2000!AW89)/start_2000!AW89</f>
        <v>-2.0618556701030927E-2</v>
      </c>
      <c r="AX90" s="3">
        <f>(start_2000!AX90-start_2000!AX89)/start_2000!AX89</f>
        <v>-2.9868942395611213E-2</v>
      </c>
      <c r="AY90" s="3">
        <f>start_2000!AY90</f>
        <v>0</v>
      </c>
      <c r="AZ90" s="3">
        <f>(start_2000!AZ90-start_2000!AZ89)/start_2000!AZ89</f>
        <v>-8.1856540084388182E-2</v>
      </c>
      <c r="BA90" s="3">
        <f>(start_2000!BA90-start_2000!BA89)/start_2000!BA89</f>
        <v>8.2704325947569185E-2</v>
      </c>
      <c r="BB90" s="3">
        <f>(start_2000!BB90-start_2000!BB89)/start_2000!BB89</f>
        <v>-1.3896457765667712E-2</v>
      </c>
      <c r="BC90" s="3">
        <f>(start_2000!BC90-start_2000!BC89)/start_2000!BC89</f>
        <v>0</v>
      </c>
      <c r="BD90" s="3">
        <f>(start_2000!BD90-start_2000!BD89)/start_2000!BD89</f>
        <v>-2.5988700564971719E-2</v>
      </c>
      <c r="BE90" s="3">
        <f>(start_2000!BE90-start_2000!BE89)/start_2000!BE89</f>
        <v>-1.9467573589773621E-2</v>
      </c>
      <c r="BF90" s="3">
        <f>(start_2000!BF90-start_2000!BF89)/start_2000!BF89</f>
        <v>5.1541078239356768E-4</v>
      </c>
      <c r="BG90" s="3">
        <f>(start_2000!BG90-start_2000!BG89)/start_2000!BG89</f>
        <v>6.2859578095035094E-3</v>
      </c>
      <c r="BH90" s="3">
        <f>(start_2000!BH90-start_2000!BH89)/start_2000!BH89</f>
        <v>8.4991050882127203E-2</v>
      </c>
      <c r="BI90" s="3">
        <f>(start_2000!BI90-start_2000!BI89)/start_2000!BI89</f>
        <v>-2.7918781725888294E-2</v>
      </c>
      <c r="BJ90" s="3">
        <f>(start_2000!BJ90-start_2000!BJ89)/start_2000!BJ89</f>
        <v>1.1886886886886886E-2</v>
      </c>
    </row>
    <row r="91" spans="1:62" x14ac:dyDescent="0.25">
      <c r="A91" s="1">
        <f>start_2000!A91</f>
        <v>39234</v>
      </c>
      <c r="B91" s="3">
        <f>(start_2000!B91-start_2000!B90)/start_2000!B90</f>
        <v>2.551303383250025E-3</v>
      </c>
      <c r="C91" s="3">
        <f>(start_2000!C91-start_2000!C90)/start_2000!C90</f>
        <v>8.172032391862533E-3</v>
      </c>
      <c r="D91" s="3">
        <f>(start_2000!D91-start_2000!D90)/start_2000!D90</f>
        <v>3.3096528736406179E-2</v>
      </c>
      <c r="E91" s="3">
        <f>(start_2000!E91-start_2000!E90)/start_2000!E90</f>
        <v>0.25900900900900886</v>
      </c>
      <c r="F91" s="3">
        <f>(start_2000!F91-start_2000!F90)/start_2000!F90</f>
        <v>1.8500879249706916E-2</v>
      </c>
      <c r="G91" s="3">
        <f>(start_2000!G91-start_2000!G90)/start_2000!G90</f>
        <v>0.35833333333333339</v>
      </c>
      <c r="H91" s="3">
        <f>(start_2000!H91-start_2000!H90)/start_2000!H90</f>
        <v>2.4682991070225225E-3</v>
      </c>
      <c r="I91" s="3">
        <f>(start_2000!I91-start_2000!I90)/start_2000!I90</f>
        <v>-1.5418502202643234E-2</v>
      </c>
      <c r="J91" s="3">
        <f>(start_2000!J91-start_2000!J90)/start_2000!J90</f>
        <v>-3.3462033462033462E-3</v>
      </c>
      <c r="K91" s="3">
        <f>(start_2000!K91-start_2000!K90)/start_2000!K90</f>
        <v>-1.2161458333333333</v>
      </c>
      <c r="L91" s="3">
        <f>(start_2000!L91-start_2000!L90)/start_2000!L90</f>
        <v>8.6956521739130432E-2</v>
      </c>
      <c r="M91" s="3">
        <f>(start_2000!M91-start_2000!M90)/start_2000!M90</f>
        <v>1.3493253373313412E-2</v>
      </c>
      <c r="N91" s="3">
        <f>(start_2000!N91-start_2000!N90)/start_2000!N90</f>
        <v>0</v>
      </c>
      <c r="O91" s="3">
        <f>(start_2000!O91-start_2000!O90)/start_2000!O90</f>
        <v>0</v>
      </c>
      <c r="P91" s="3">
        <f>(start_2000!P91-start_2000!P90)/start_2000!P90</f>
        <v>0</v>
      </c>
      <c r="Q91" s="3">
        <f>(start_2000!Q91-start_2000!Q90)/start_2000!Q90</f>
        <v>0</v>
      </c>
      <c r="R91" s="3">
        <f>(start_2000!R91-start_2000!R90)/start_2000!R90</f>
        <v>0</v>
      </c>
      <c r="S91" s="3">
        <f>(start_2000!S91-start_2000!S90)/start_2000!S90</f>
        <v>0</v>
      </c>
      <c r="T91" s="3">
        <f>(start_2000!T91-start_2000!T90)/start_2000!T90</f>
        <v>0</v>
      </c>
      <c r="U91" s="3">
        <f>(start_2000!U91-start_2000!U90)/start_2000!U90</f>
        <v>0</v>
      </c>
      <c r="V91" s="3">
        <f>(start_2000!V91-start_2000!V90)/start_2000!V90</f>
        <v>0</v>
      </c>
      <c r="W91" s="3">
        <f>(start_2000!W91-start_2000!W90)/start_2000!W90</f>
        <v>0</v>
      </c>
      <c r="X91" s="3">
        <f>(start_2000!X91-start_2000!X90)/start_2000!X90</f>
        <v>0</v>
      </c>
      <c r="Y91" s="3">
        <f>(start_2000!Y91-start_2000!Y90)/start_2000!Y90</f>
        <v>0</v>
      </c>
      <c r="Z91" s="3">
        <f>(start_2000!Z91-start_2000!Z90)/start_2000!Z90</f>
        <v>0</v>
      </c>
      <c r="AA91" s="3">
        <f>(start_2000!AA91-start_2000!AA90)/start_2000!AA90</f>
        <v>0</v>
      </c>
      <c r="AB91" s="3">
        <f>(start_2000!AB91-start_2000!AB90)/start_2000!AB90</f>
        <v>0</v>
      </c>
      <c r="AC91" s="3">
        <f>(start_2000!AC91-start_2000!AC90)/start_2000!AC90</f>
        <v>0</v>
      </c>
      <c r="AD91" s="3">
        <f>(start_2000!AD91-start_2000!AD90)/start_2000!AD90</f>
        <v>0</v>
      </c>
      <c r="AE91" s="3">
        <f>(start_2000!AE91-start_2000!AE90)/start_2000!AE90</f>
        <v>0</v>
      </c>
      <c r="AF91" s="3">
        <f>(start_2000!AF91-start_2000!AF90)/start_2000!AF90</f>
        <v>0</v>
      </c>
      <c r="AG91" s="3">
        <f>(start_2000!AG91-start_2000!AG90)/start_2000!AG90</f>
        <v>0</v>
      </c>
      <c r="AH91" s="3">
        <f>(start_2000!AH91-start_2000!AH90)/start_2000!AH90</f>
        <v>0</v>
      </c>
      <c r="AI91" s="3">
        <f>(start_2000!AI91-start_2000!AI90)/start_2000!AI90</f>
        <v>0</v>
      </c>
      <c r="AJ91" s="3">
        <f>(start_2000!AJ91-start_2000!AJ90)/start_2000!AJ90</f>
        <v>5.4041071814231569E-3</v>
      </c>
      <c r="AK91" s="3">
        <f>(start_2000!AK91-start_2000!AK90)/start_2000!AK90</f>
        <v>1.2979489489896646E-2</v>
      </c>
      <c r="AL91" s="3">
        <f>(start_2000!AL91-start_2000!AL90)/start_2000!AL90</f>
        <v>2.2186640945174923E-3</v>
      </c>
      <c r="AM91" s="3">
        <f>(start_2000!AM91-start_2000!AM90)/start_2000!AM90</f>
        <v>-1.7336194561635907E-2</v>
      </c>
      <c r="AN91" s="3" t="e">
        <f>(start_2000!AN91-start_2000!AN90)/start_2000!AN90</f>
        <v>#DIV/0!</v>
      </c>
      <c r="AO91" s="3">
        <f>(start_2000!AO91-start_2000!AO90)/start_2000!AO90</f>
        <v>2.3087658242336002E-2</v>
      </c>
      <c r="AP91" s="3" t="e">
        <f>(start_2000!AP91-start_2000!AP90)/start_2000!AP90</f>
        <v>#DIV/0!</v>
      </c>
      <c r="AQ91" s="3">
        <f>(start_2000!AQ91-start_2000!AQ90)/start_2000!AQ90</f>
        <v>4.3011795344198136E-3</v>
      </c>
      <c r="AR91" s="3">
        <f>(start_2000!AR91-start_2000!AR90)/start_2000!AR90</f>
        <v>-1.750145175331179E-4</v>
      </c>
      <c r="AS91" s="3">
        <f>(start_2000!AS91-start_2000!AS90)/start_2000!AS90</f>
        <v>-1.9145990254447454E-2</v>
      </c>
      <c r="AT91" s="3">
        <f>(start_2000!AT91-start_2000!AT90)/start_2000!AT90</f>
        <v>6.2939662959961687E-2</v>
      </c>
      <c r="AU91" s="3">
        <f>(start_2000!AU91-start_2000!AU90)/start_2000!AU90</f>
        <v>7.4818133245653701E-2</v>
      </c>
      <c r="AV91" s="3">
        <f>(start_2000!AV91-start_2000!AV90)/start_2000!AV90</f>
        <v>-8.8855809567222367E-3</v>
      </c>
      <c r="AW91" s="3">
        <f>(start_2000!AW91-start_2000!AW90)/start_2000!AW90</f>
        <v>0.43157894736842106</v>
      </c>
      <c r="AX91" s="3">
        <f>(start_2000!AX91-start_2000!AX90)/start_2000!AX90</f>
        <v>-6.7546339930882777E-3</v>
      </c>
      <c r="AY91" s="3">
        <f>start_2000!AY91</f>
        <v>0.18</v>
      </c>
      <c r="AZ91" s="3">
        <f>(start_2000!AZ91-start_2000!AZ90)/start_2000!AZ90</f>
        <v>0.31847426470588236</v>
      </c>
      <c r="BA91" s="3">
        <f>(start_2000!BA91-start_2000!BA90)/start_2000!BA90</f>
        <v>3.4357821089455273E-2</v>
      </c>
      <c r="BB91" s="3">
        <f>(start_2000!BB91-start_2000!BB90)/start_2000!BB90</f>
        <v>6.3691627521414745E-2</v>
      </c>
      <c r="BC91" s="3">
        <f>(start_2000!BC91-start_2000!BC90)/start_2000!BC90</f>
        <v>0.16216216216216209</v>
      </c>
      <c r="BD91" s="3">
        <f>(start_2000!BD91-start_2000!BD90)/start_2000!BD90</f>
        <v>5.9512761020881613E-2</v>
      </c>
      <c r="BE91" s="3">
        <f>(start_2000!BE91-start_2000!BE90)/start_2000!BE90</f>
        <v>2.1787664952358184E-2</v>
      </c>
      <c r="BF91" s="3">
        <f>(start_2000!BF91-start_2000!BF90)/start_2000!BF90</f>
        <v>1.7514939212858027E-3</v>
      </c>
      <c r="BG91" s="3">
        <f>(start_2000!BG91-start_2000!BG90)/start_2000!BG90</f>
        <v>-7.0634500491567106E-3</v>
      </c>
      <c r="BH91" s="3">
        <f>(start_2000!BH91-start_2000!BH90)/start_2000!BH90</f>
        <v>-5.1043974171654731E-2</v>
      </c>
      <c r="BI91" s="3">
        <f>(start_2000!BI91-start_2000!BI90)/start_2000!BI90</f>
        <v>1.0443864229765022E-2</v>
      </c>
      <c r="BJ91" s="3">
        <f>(start_2000!BJ91-start_2000!BJ90)/start_2000!BJ90</f>
        <v>6.0962037838506247E-2</v>
      </c>
    </row>
    <row r="92" spans="1:62" x14ac:dyDescent="0.25">
      <c r="A92" s="1">
        <f>start_2000!A92</f>
        <v>39264</v>
      </c>
      <c r="B92" s="3">
        <f>(start_2000!B92-start_2000!B91)/start_2000!B91</f>
        <v>4.5364018588184424E-3</v>
      </c>
      <c r="C92" s="3">
        <f>(start_2000!C92-start_2000!C91)/start_2000!C91</f>
        <v>1.6872780702828456E-2</v>
      </c>
      <c r="D92" s="3">
        <f>(start_2000!D92-start_2000!D91)/start_2000!D91</f>
        <v>7.8216660148611658E-3</v>
      </c>
      <c r="E92" s="3">
        <f>(start_2000!E92-start_2000!E91)/start_2000!E91</f>
        <v>0.52772808586762066</v>
      </c>
      <c r="F92" s="3">
        <f>(start_2000!F92-start_2000!F91)/start_2000!F91</f>
        <v>8.3570135366833331E-3</v>
      </c>
      <c r="G92" s="3">
        <f>(start_2000!G92-start_2000!G91)/start_2000!G91</f>
        <v>0.25030674846625756</v>
      </c>
      <c r="H92" s="3">
        <f>(start_2000!H92-start_2000!H91)/start_2000!H91</f>
        <v>-2.8578672013644013E-3</v>
      </c>
      <c r="I92" s="3">
        <f>(start_2000!I92-start_2000!I91)/start_2000!I91</f>
        <v>4.4742729306488736E-3</v>
      </c>
      <c r="J92" s="3">
        <f>(start_2000!J92-start_2000!J91)/start_2000!J91</f>
        <v>-3.796487603305785E-2</v>
      </c>
      <c r="K92" s="3">
        <f>(start_2000!K92-start_2000!K91)/start_2000!K91</f>
        <v>-2.2168674698795181</v>
      </c>
      <c r="L92" s="3">
        <f>(start_2000!L92-start_2000!L91)/start_2000!L91</f>
        <v>0</v>
      </c>
      <c r="M92" s="3">
        <f>(start_2000!M92-start_2000!M91)/start_2000!M91</f>
        <v>4.215976331360953E-2</v>
      </c>
      <c r="N92" s="3">
        <f>(start_2000!N92-start_2000!N91)/start_2000!N91</f>
        <v>2.4390763834384658E-2</v>
      </c>
      <c r="O92" s="3">
        <f>(start_2000!O92-start_2000!O91)/start_2000!O91</f>
        <v>0.32808398950131223</v>
      </c>
      <c r="P92" s="3">
        <f>(start_2000!P92-start_2000!P91)/start_2000!P91</f>
        <v>0.31891891891891883</v>
      </c>
      <c r="Q92" s="3">
        <f>(start_2000!Q92-start_2000!Q91)/start_2000!Q91</f>
        <v>9.7263327593696425E-3</v>
      </c>
      <c r="R92" s="3">
        <f>(start_2000!R92-start_2000!R91)/start_2000!R91</f>
        <v>-0.76161738080869046</v>
      </c>
      <c r="S92" s="3">
        <f>(start_2000!S92-start_2000!S91)/start_2000!S91</f>
        <v>-0.751918158567775</v>
      </c>
      <c r="T92" s="3">
        <f>(start_2000!T92-start_2000!T91)/start_2000!T91</f>
        <v>1.9928914730194654E-2</v>
      </c>
      <c r="U92" s="3">
        <f>(start_2000!U92-start_2000!U91)/start_2000!U91</f>
        <v>0.82850779510022277</v>
      </c>
      <c r="V92" s="3">
        <f>(start_2000!V92-start_2000!V91)/start_2000!V91</f>
        <v>0.80909090909090897</v>
      </c>
      <c r="W92" s="3">
        <f>(start_2000!W92-start_2000!W91)/start_2000!W91</f>
        <v>2.7579113257824108E-2</v>
      </c>
      <c r="X92" s="3">
        <f>(start_2000!X92-start_2000!X91)/start_2000!X91</f>
        <v>0.9262981574539364</v>
      </c>
      <c r="Y92" s="3">
        <f>(start_2000!Y92-start_2000!Y91)/start_2000!Y91</f>
        <v>0.89041095890410948</v>
      </c>
      <c r="Z92" s="3">
        <f>(start_2000!Z92-start_2000!Z91)/start_2000!Z91</f>
        <v>-2.2829475316245719E-2</v>
      </c>
      <c r="AA92" s="3">
        <f>(start_2000!AA92-start_2000!AA91)/start_2000!AA91</f>
        <v>-1.1500255145432896</v>
      </c>
      <c r="AB92" s="3">
        <f>(start_2000!AB92-start_2000!AB91)/start_2000!AB91</f>
        <v>-1.1861224489795918</v>
      </c>
      <c r="AC92" s="3">
        <f>(start_2000!AC92-start_2000!AC91)/start_2000!AC91</f>
        <v>-0.26477994189174647</v>
      </c>
      <c r="AD92" s="3">
        <f>(start_2000!AD92-start_2000!AD91)/start_2000!AD91</f>
        <v>4.8564386021600695E-2</v>
      </c>
      <c r="AE92" s="3">
        <f>(start_2000!AE92-start_2000!AE91)/start_2000!AE91</f>
        <v>1.4780545670225387</v>
      </c>
      <c r="AF92" s="3">
        <f>(start_2000!AF92-start_2000!AF91)/start_2000!AF91</f>
        <v>1.3823529411764708</v>
      </c>
      <c r="AG92" s="3">
        <f>(start_2000!AG92-start_2000!AG91)/start_2000!AG91</f>
        <v>2.9044613996490085E-2</v>
      </c>
      <c r="AH92" s="3">
        <f>(start_2000!AH92-start_2000!AH91)/start_2000!AH91</f>
        <v>-0.47420892934547026</v>
      </c>
      <c r="AI92" s="3">
        <f>(start_2000!AI92-start_2000!AI91)/start_2000!AI91</f>
        <v>-0.4559099437148218</v>
      </c>
      <c r="AJ92" s="3">
        <f>(start_2000!AJ92-start_2000!AJ91)/start_2000!AJ91</f>
        <v>1.4664597811106047E-2</v>
      </c>
      <c r="AK92" s="3">
        <f>(start_2000!AK92-start_2000!AK91)/start_2000!AK91</f>
        <v>2.299456253729042E-2</v>
      </c>
      <c r="AL92" s="3">
        <f>(start_2000!AL92-start_2000!AL91)/start_2000!AL91</f>
        <v>4.1038501129333988E-3</v>
      </c>
      <c r="AM92" s="3">
        <f>(start_2000!AM92-start_2000!AM91)/start_2000!AM91</f>
        <v>8.5012337823256055E-4</v>
      </c>
      <c r="AN92" s="3" t="e">
        <f>(start_2000!AN92-start_2000!AN91)/start_2000!AN91</f>
        <v>#DIV/0!</v>
      </c>
      <c r="AO92" s="3">
        <f>(start_2000!AO92-start_2000!AO91)/start_2000!AO91</f>
        <v>-1.4775861853628526E-3</v>
      </c>
      <c r="AP92" s="3" t="e">
        <f>(start_2000!AP92-start_2000!AP91)/start_2000!AP91</f>
        <v>#DIV/0!</v>
      </c>
      <c r="AQ92" s="3">
        <f>(start_2000!AQ92-start_2000!AQ91)/start_2000!AQ91</f>
        <v>-2.0961194754735353E-2</v>
      </c>
      <c r="AR92" s="3">
        <f>(start_2000!AR92-start_2000!AR91)/start_2000!AR91</f>
        <v>5.4481983023741846E-2</v>
      </c>
      <c r="AS92" s="3">
        <f>(start_2000!AS92-start_2000!AS91)/start_2000!AS91</f>
        <v>1.6769812399088528E-2</v>
      </c>
      <c r="AT92" s="3">
        <f>(start_2000!AT92-start_2000!AT91)/start_2000!AT91</f>
        <v>9.8045309752891344E-2</v>
      </c>
      <c r="AU92" s="3">
        <f>(start_2000!AU92-start_2000!AU91)/start_2000!AU91</f>
        <v>-1.9889703409514854E-2</v>
      </c>
      <c r="AV92" s="3">
        <f>(start_2000!AV92-start_2000!AV91)/start_2000!AV91</f>
        <v>-5.079902683340679E-3</v>
      </c>
      <c r="AW92" s="3">
        <f>(start_2000!AW92-start_2000!AW91)/start_2000!AW91</f>
        <v>0.71691176470588236</v>
      </c>
      <c r="AX92" s="3">
        <f>(start_2000!AX92-start_2000!AX91)/start_2000!AX91</f>
        <v>3.9538193895302977E-2</v>
      </c>
      <c r="AY92" s="3">
        <f>start_2000!AY92</f>
        <v>0.12</v>
      </c>
      <c r="AZ92" s="3">
        <f>(start_2000!AZ92-start_2000!AZ91)/start_2000!AZ91</f>
        <v>-0.15196932729173929</v>
      </c>
      <c r="BA92" s="3">
        <f>(start_2000!BA92-start_2000!BA91)/start_2000!BA91</f>
        <v>0.32883198453919554</v>
      </c>
      <c r="BB92" s="3">
        <f>(start_2000!BB92-start_2000!BB91)/start_2000!BB91</f>
        <v>-2.389920768931016E-2</v>
      </c>
      <c r="BC92" s="3">
        <f>(start_2000!BC92-start_2000!BC91)/start_2000!BC91</f>
        <v>-5.8570198105081801E-2</v>
      </c>
      <c r="BD92" s="3">
        <f>(start_2000!BD92-start_2000!BD91)/start_2000!BD91</f>
        <v>-2.4964414759662774E-2</v>
      </c>
      <c r="BE92" s="3">
        <f>(start_2000!BE92-start_2000!BE91)/start_2000!BE91</f>
        <v>4.2821748375893717E-3</v>
      </c>
      <c r="BF92" s="3">
        <f>(start_2000!BF92-start_2000!BF91)/start_2000!BF91</f>
        <v>-1.0284891494394734E-4</v>
      </c>
      <c r="BG92" s="3">
        <f>(start_2000!BG92-start_2000!BG91)/start_2000!BG91</f>
        <v>2.2559712405556827E-2</v>
      </c>
      <c r="BH92" s="3">
        <f>(start_2000!BH92-start_2000!BH91)/start_2000!BH91</f>
        <v>-9.4367736167676845E-3</v>
      </c>
      <c r="BI92" s="3">
        <f>(start_2000!BI92-start_2000!BI91)/start_2000!BI91</f>
        <v>2.3255813953488334E-2</v>
      </c>
      <c r="BJ92" s="3">
        <f>(start_2000!BJ92-start_2000!BJ91)/start_2000!BJ91</f>
        <v>9.0675990675990678E-2</v>
      </c>
    </row>
    <row r="93" spans="1:62" x14ac:dyDescent="0.25">
      <c r="A93" s="1">
        <f>start_2000!A93</f>
        <v>39295</v>
      </c>
      <c r="B93" s="3">
        <f>(start_2000!B93-start_2000!B92)/start_2000!B92</f>
        <v>8.3709659654145931E-3</v>
      </c>
      <c r="C93" s="3">
        <f>(start_2000!C93-start_2000!C92)/start_2000!C92</f>
        <v>-1.4690299585781717E-3</v>
      </c>
      <c r="D93" s="3">
        <f>(start_2000!D93-start_2000!D92)/start_2000!D92</f>
        <v>-2.4253007372914241E-3</v>
      </c>
      <c r="E93" s="3">
        <f>(start_2000!E93-start_2000!E92)/start_2000!E92</f>
        <v>-0.3875878220140514</v>
      </c>
      <c r="F93" s="3">
        <f>(start_2000!F93-start_2000!F92)/start_2000!F92</f>
        <v>-9.9048751486325807E-3</v>
      </c>
      <c r="G93" s="3">
        <f>(start_2000!G93-start_2000!G92)/start_2000!G92</f>
        <v>-0.31010794896957794</v>
      </c>
      <c r="H93" s="3">
        <f>(start_2000!H93-start_2000!H92)/start_2000!H92</f>
        <v>-6.4332216187064221E-4</v>
      </c>
      <c r="I93" s="3">
        <f>(start_2000!I93-start_2000!I92)/start_2000!I92</f>
        <v>-0.11581291759465479</v>
      </c>
      <c r="J93" s="3">
        <f>(start_2000!J93-start_2000!J92)/start_2000!J92</f>
        <v>-5.7718120805369125E-3</v>
      </c>
      <c r="K93" s="3">
        <f>(start_2000!K93-start_2000!K92)/start_2000!K92</f>
        <v>-2.1584158415841581</v>
      </c>
      <c r="L93" s="3">
        <f>(start_2000!L93-start_2000!L92)/start_2000!L92</f>
        <v>0</v>
      </c>
      <c r="M93" s="3">
        <f>(start_2000!M93-start_2000!M92)/start_2000!M92</f>
        <v>1.892595221197068E-2</v>
      </c>
      <c r="N93" s="3">
        <f>(start_2000!N93-start_2000!N92)/start_2000!N92</f>
        <v>0</v>
      </c>
      <c r="O93" s="3">
        <f>(start_2000!O93-start_2000!O92)/start_2000!O92</f>
        <v>0</v>
      </c>
      <c r="P93" s="3">
        <f>(start_2000!P93-start_2000!P92)/start_2000!P92</f>
        <v>0</v>
      </c>
      <c r="Q93" s="3">
        <f>(start_2000!Q93-start_2000!Q92)/start_2000!Q92</f>
        <v>0</v>
      </c>
      <c r="R93" s="3">
        <f>(start_2000!R93-start_2000!R92)/start_2000!R92</f>
        <v>0</v>
      </c>
      <c r="S93" s="3">
        <f>(start_2000!S93-start_2000!S92)/start_2000!S92</f>
        <v>0</v>
      </c>
      <c r="T93" s="3">
        <f>(start_2000!T93-start_2000!T92)/start_2000!T92</f>
        <v>0</v>
      </c>
      <c r="U93" s="3">
        <f>(start_2000!U93-start_2000!U92)/start_2000!U92</f>
        <v>0</v>
      </c>
      <c r="V93" s="3">
        <f>(start_2000!V93-start_2000!V92)/start_2000!V92</f>
        <v>0</v>
      </c>
      <c r="W93" s="3">
        <f>(start_2000!W93-start_2000!W92)/start_2000!W92</f>
        <v>0</v>
      </c>
      <c r="X93" s="3">
        <f>(start_2000!X93-start_2000!X92)/start_2000!X92</f>
        <v>0</v>
      </c>
      <c r="Y93" s="3">
        <f>(start_2000!Y93-start_2000!Y92)/start_2000!Y92</f>
        <v>0</v>
      </c>
      <c r="Z93" s="3">
        <f>(start_2000!Z93-start_2000!Z92)/start_2000!Z92</f>
        <v>0</v>
      </c>
      <c r="AA93" s="3">
        <f>(start_2000!AA93-start_2000!AA92)/start_2000!AA92</f>
        <v>0</v>
      </c>
      <c r="AB93" s="3">
        <f>(start_2000!AB93-start_2000!AB92)/start_2000!AB92</f>
        <v>0</v>
      </c>
      <c r="AC93" s="3">
        <f>(start_2000!AC93-start_2000!AC92)/start_2000!AC92</f>
        <v>0</v>
      </c>
      <c r="AD93" s="3">
        <f>(start_2000!AD93-start_2000!AD92)/start_2000!AD92</f>
        <v>0</v>
      </c>
      <c r="AE93" s="3">
        <f>(start_2000!AE93-start_2000!AE92)/start_2000!AE92</f>
        <v>0</v>
      </c>
      <c r="AF93" s="3">
        <f>(start_2000!AF93-start_2000!AF92)/start_2000!AF92</f>
        <v>0</v>
      </c>
      <c r="AG93" s="3">
        <f>(start_2000!AG93-start_2000!AG92)/start_2000!AG92</f>
        <v>0</v>
      </c>
      <c r="AH93" s="3">
        <f>(start_2000!AH93-start_2000!AH92)/start_2000!AH92</f>
        <v>0</v>
      </c>
      <c r="AI93" s="3">
        <f>(start_2000!AI93-start_2000!AI92)/start_2000!AI92</f>
        <v>0</v>
      </c>
      <c r="AJ93" s="3">
        <f>(start_2000!AJ93-start_2000!AJ92)/start_2000!AJ92</f>
        <v>-3.203582113246195E-2</v>
      </c>
      <c r="AK93" s="3">
        <f>(start_2000!AK93-start_2000!AK92)/start_2000!AK92</f>
        <v>-4.3530763989111737E-2</v>
      </c>
      <c r="AL93" s="3">
        <f>(start_2000!AL93-start_2000!AL92)/start_2000!AL92</f>
        <v>-4.3458669095335259E-2</v>
      </c>
      <c r="AM93" s="3">
        <f>(start_2000!AM93-start_2000!AM92)/start_2000!AM92</f>
        <v>0.20734210614704682</v>
      </c>
      <c r="AN93" s="3" t="e">
        <f>(start_2000!AN93-start_2000!AN92)/start_2000!AN92</f>
        <v>#DIV/0!</v>
      </c>
      <c r="AO93" s="3">
        <f>(start_2000!AO93-start_2000!AO92)/start_2000!AO92</f>
        <v>-8.4218771113103205E-2</v>
      </c>
      <c r="AP93" s="3" t="e">
        <f>(start_2000!AP93-start_2000!AP92)/start_2000!AP92</f>
        <v>#DIV/0!</v>
      </c>
      <c r="AQ93" s="3">
        <f>(start_2000!AQ93-start_2000!AQ92)/start_2000!AQ92</f>
        <v>2.931332527284382E-3</v>
      </c>
      <c r="AR93" s="3">
        <f>(start_2000!AR93-start_2000!AR92)/start_2000!AR92</f>
        <v>-5.4944041001754061E-2</v>
      </c>
      <c r="AS93" s="3">
        <f>(start_2000!AS93-start_2000!AS92)/start_2000!AS92</f>
        <v>-1.0952367776398539E-3</v>
      </c>
      <c r="AT93" s="3">
        <f>(start_2000!AT93-start_2000!AT92)/start_2000!AT92</f>
        <v>-2.4164119998366568E-2</v>
      </c>
      <c r="AU93" s="3">
        <f>(start_2000!AU93-start_2000!AU92)/start_2000!AU92</f>
        <v>-6.5644010367950242E-2</v>
      </c>
      <c r="AV93" s="3">
        <f>(start_2000!AV93-start_2000!AV92)/start_2000!AV92</f>
        <v>4.8666583942252187E-3</v>
      </c>
      <c r="AW93" s="3">
        <f>(start_2000!AW93-start_2000!AW92)/start_2000!AW92</f>
        <v>-0.32334047109207709</v>
      </c>
      <c r="AX93" s="3">
        <f>(start_2000!AX93-start_2000!AX92)/start_2000!AX92</f>
        <v>3.8338658146964792E-2</v>
      </c>
      <c r="AY93" s="3">
        <f>start_2000!AY93</f>
        <v>1.01</v>
      </c>
      <c r="AZ93" s="3">
        <f>(start_2000!AZ93-start_2000!AZ92)/start_2000!AZ92</f>
        <v>0.13686806411837238</v>
      </c>
      <c r="BA93" s="3">
        <f>(start_2000!BA93-start_2000!BA92)/start_2000!BA92</f>
        <v>1.2780191611976658E-2</v>
      </c>
      <c r="BB93" s="3">
        <f>(start_2000!BB93-start_2000!BB92)/start_2000!BB92</f>
        <v>4.3912175648702555E-2</v>
      </c>
      <c r="BC93" s="3">
        <f>(start_2000!BC93-start_2000!BC92)/start_2000!BC92</f>
        <v>5.946935041171092E-2</v>
      </c>
      <c r="BD93" s="3">
        <f>(start_2000!BD93-start_2000!BD92)/start_2000!BD92</f>
        <v>4.4132509825940559E-2</v>
      </c>
      <c r="BE93" s="3">
        <f>(start_2000!BE93-start_2000!BE92)/start_2000!BE92</f>
        <v>4.1978690132773909E-2</v>
      </c>
      <c r="BF93" s="3">
        <f>(start_2000!BF93-start_2000!BF92)/start_2000!BF92</f>
        <v>5.657272166220942E-3</v>
      </c>
      <c r="BG93" s="3">
        <f>(start_2000!BG93-start_2000!BG92)/start_2000!BG92</f>
        <v>4.5658359278404406E-2</v>
      </c>
      <c r="BH93" s="3">
        <f>(start_2000!BH93-start_2000!BH92)/start_2000!BH92</f>
        <v>0.1766947452868031</v>
      </c>
      <c r="BI93" s="3">
        <f>(start_2000!BI93-start_2000!BI92)/start_2000!BI92</f>
        <v>1.7676767676767749E-2</v>
      </c>
      <c r="BJ93" s="3">
        <f>(start_2000!BJ93-start_2000!BJ92)/start_2000!BJ92</f>
        <v>-6.4223124599273346E-2</v>
      </c>
    </row>
    <row r="94" spans="1:62" x14ac:dyDescent="0.25">
      <c r="A94" s="1">
        <f>start_2000!A94</f>
        <v>39326</v>
      </c>
      <c r="B94" s="3">
        <f>(start_2000!B94-start_2000!B93)/start_2000!B93</f>
        <v>2.9492080830147028E-3</v>
      </c>
      <c r="C94" s="3">
        <f>(start_2000!C94-start_2000!C93)/start_2000!C93</f>
        <v>2.9062055326435618E-2</v>
      </c>
      <c r="D94" s="3">
        <f>(start_2000!D94-start_2000!D93)/start_2000!D93</f>
        <v>1.2998800609420078E-2</v>
      </c>
      <c r="E94" s="3">
        <f>(start_2000!E94-start_2000!E93)/start_2000!E93</f>
        <v>7.265774378585084E-2</v>
      </c>
      <c r="F94" s="3">
        <f>(start_2000!F94-start_2000!F93)/start_2000!F93</f>
        <v>6.0528180431623571E-3</v>
      </c>
      <c r="G94" s="3">
        <f>(start_2000!G94-start_2000!G93)/start_2000!G93</f>
        <v>-0.19345661450924612</v>
      </c>
      <c r="H94" s="3">
        <f>(start_2000!H94-start_2000!H93)/start_2000!H93</f>
        <v>-2.1740555000905855E-3</v>
      </c>
      <c r="I94" s="3">
        <f>(start_2000!I94-start_2000!I93)/start_2000!I93</f>
        <v>-0.18639798488664991</v>
      </c>
      <c r="J94" s="3">
        <f>(start_2000!J94-start_2000!J93)/start_2000!J93</f>
        <v>1.0935601458080195E-2</v>
      </c>
      <c r="K94" s="3">
        <f>(start_2000!K94-start_2000!K93)/start_2000!K93</f>
        <v>-1.0085470085470085</v>
      </c>
      <c r="L94" s="3">
        <f>(start_2000!L94-start_2000!L93)/start_2000!L93</f>
        <v>0.04</v>
      </c>
      <c r="M94" s="3">
        <f>(start_2000!M94-start_2000!M93)/start_2000!M93</f>
        <v>5.5723241235198558E-3</v>
      </c>
      <c r="N94" s="3">
        <f>(start_2000!N94-start_2000!N93)/start_2000!N93</f>
        <v>0</v>
      </c>
      <c r="O94" s="3">
        <f>(start_2000!O94-start_2000!O93)/start_2000!O93</f>
        <v>0</v>
      </c>
      <c r="P94" s="3">
        <f>(start_2000!P94-start_2000!P93)/start_2000!P93</f>
        <v>0</v>
      </c>
      <c r="Q94" s="3">
        <f>(start_2000!Q94-start_2000!Q93)/start_2000!Q93</f>
        <v>0</v>
      </c>
      <c r="R94" s="3">
        <f>(start_2000!R94-start_2000!R93)/start_2000!R93</f>
        <v>0</v>
      </c>
      <c r="S94" s="3">
        <f>(start_2000!S94-start_2000!S93)/start_2000!S93</f>
        <v>0</v>
      </c>
      <c r="T94" s="3">
        <f>(start_2000!T94-start_2000!T93)/start_2000!T93</f>
        <v>0</v>
      </c>
      <c r="U94" s="3">
        <f>(start_2000!U94-start_2000!U93)/start_2000!U93</f>
        <v>0</v>
      </c>
      <c r="V94" s="3">
        <f>(start_2000!V94-start_2000!V93)/start_2000!V93</f>
        <v>0</v>
      </c>
      <c r="W94" s="3">
        <f>(start_2000!W94-start_2000!W93)/start_2000!W93</f>
        <v>0</v>
      </c>
      <c r="X94" s="3">
        <f>(start_2000!X94-start_2000!X93)/start_2000!X93</f>
        <v>0</v>
      </c>
      <c r="Y94" s="3">
        <f>(start_2000!Y94-start_2000!Y93)/start_2000!Y93</f>
        <v>0</v>
      </c>
      <c r="Z94" s="3">
        <f>(start_2000!Z94-start_2000!Z93)/start_2000!Z93</f>
        <v>0</v>
      </c>
      <c r="AA94" s="3">
        <f>(start_2000!AA94-start_2000!AA93)/start_2000!AA93</f>
        <v>0</v>
      </c>
      <c r="AB94" s="3">
        <f>(start_2000!AB94-start_2000!AB93)/start_2000!AB93</f>
        <v>0</v>
      </c>
      <c r="AC94" s="3">
        <f>(start_2000!AC94-start_2000!AC93)/start_2000!AC93</f>
        <v>0</v>
      </c>
      <c r="AD94" s="3">
        <f>(start_2000!AD94-start_2000!AD93)/start_2000!AD93</f>
        <v>0</v>
      </c>
      <c r="AE94" s="3">
        <f>(start_2000!AE94-start_2000!AE93)/start_2000!AE93</f>
        <v>0</v>
      </c>
      <c r="AF94" s="3">
        <f>(start_2000!AF94-start_2000!AF93)/start_2000!AF93</f>
        <v>0</v>
      </c>
      <c r="AG94" s="3">
        <f>(start_2000!AG94-start_2000!AG93)/start_2000!AG93</f>
        <v>0</v>
      </c>
      <c r="AH94" s="3">
        <f>(start_2000!AH94-start_2000!AH93)/start_2000!AH93</f>
        <v>0</v>
      </c>
      <c r="AI94" s="3">
        <f>(start_2000!AI94-start_2000!AI93)/start_2000!AI93</f>
        <v>0</v>
      </c>
      <c r="AJ94" s="3">
        <f>(start_2000!AJ94-start_2000!AJ93)/start_2000!AJ93</f>
        <v>2.4016696580496735E-2</v>
      </c>
      <c r="AK94" s="3">
        <f>(start_2000!AK94-start_2000!AK93)/start_2000!AK93</f>
        <v>3.7397658517008832E-2</v>
      </c>
      <c r="AL94" s="3">
        <f>(start_2000!AL94-start_2000!AL93)/start_2000!AL93</f>
        <v>2.921687309136517E-2</v>
      </c>
      <c r="AM94" s="3">
        <f>(start_2000!AM94-start_2000!AM93)/start_2000!AM93</f>
        <v>0.10546306086794979</v>
      </c>
      <c r="AN94" s="3" t="e">
        <f>(start_2000!AN94-start_2000!AN93)/start_2000!AN93</f>
        <v>#DIV/0!</v>
      </c>
      <c r="AO94" s="3">
        <f>(start_2000!AO94-start_2000!AO93)/start_2000!AO93</f>
        <v>-1.3703154101004153E-2</v>
      </c>
      <c r="AP94" s="3" t="e">
        <f>(start_2000!AP94-start_2000!AP93)/start_2000!AP93</f>
        <v>#DIV/0!</v>
      </c>
      <c r="AQ94" s="3">
        <f>(start_2000!AQ94-start_2000!AQ93)/start_2000!AQ93</f>
        <v>-2.0233906269321228E-2</v>
      </c>
      <c r="AR94" s="3">
        <f>(start_2000!AR94-start_2000!AR93)/start_2000!AR93</f>
        <v>7.8550622724507958E-3</v>
      </c>
      <c r="AS94" s="3">
        <f>(start_2000!AS94-start_2000!AS93)/start_2000!AS93</f>
        <v>7.565056263841978E-2</v>
      </c>
      <c r="AT94" s="3">
        <f>(start_2000!AT94-start_2000!AT93)/start_2000!AT93</f>
        <v>0.10043879315402258</v>
      </c>
      <c r="AU94" s="3">
        <f>(start_2000!AU94-start_2000!AU93)/start_2000!AU93</f>
        <v>-3.4148608137045039E-2</v>
      </c>
      <c r="AV94" s="3">
        <f>(start_2000!AV94-start_2000!AV93)/start_2000!AV93</f>
        <v>1.3986244771386758E-3</v>
      </c>
      <c r="AW94" s="3">
        <f>(start_2000!AW94-start_2000!AW93)/start_2000!AW93</f>
        <v>-0.29113924050632911</v>
      </c>
      <c r="AX94" s="3">
        <f>(start_2000!AX94-start_2000!AX93)/start_2000!AX93</f>
        <v>1.9194139194139228E-2</v>
      </c>
      <c r="AY94" s="3">
        <f>start_2000!AY94</f>
        <v>0.23</v>
      </c>
      <c r="AZ94" s="3">
        <f>(start_2000!AZ94-start_2000!AZ93)/start_2000!AZ93</f>
        <v>-0.13955169920462762</v>
      </c>
      <c r="BA94" s="3">
        <f>(start_2000!BA94-start_2000!BA93)/start_2000!BA93</f>
        <v>-0.15909172500448751</v>
      </c>
      <c r="BB94" s="3">
        <f>(start_2000!BB94-start_2000!BB93)/start_2000!BB93</f>
        <v>5.7361376673040511E-3</v>
      </c>
      <c r="BC94" s="3">
        <f>(start_2000!BC94-start_2000!BC93)/start_2000!BC93</f>
        <v>3.1088082901554355E-2</v>
      </c>
      <c r="BD94" s="3">
        <f>(start_2000!BD94-start_2000!BD93)/start_2000!BD93</f>
        <v>7.7436007743600646E-3</v>
      </c>
      <c r="BE94" s="3">
        <f>(start_2000!BE94-start_2000!BE93)/start_2000!BE93</f>
        <v>-3.5794517100270493E-3</v>
      </c>
      <c r="BF94" s="3">
        <f>(start_2000!BF94-start_2000!BF93)/start_2000!BF93</f>
        <v>2.9661450342640893E-3</v>
      </c>
      <c r="BG94" s="3">
        <f>(start_2000!BG94-start_2000!BG93)/start_2000!BG93</f>
        <v>5.4563068068494841E-3</v>
      </c>
      <c r="BH94" s="3">
        <f>(start_2000!BH94-start_2000!BH93)/start_2000!BH93</f>
        <v>-0.10311914095790019</v>
      </c>
      <c r="BI94" s="3">
        <f>(start_2000!BI94-start_2000!BI93)/start_2000!BI93</f>
        <v>1.4888337468982533E-2</v>
      </c>
      <c r="BJ94" s="3">
        <f>(start_2000!BJ94-start_2000!BJ93)/start_2000!BJ93</f>
        <v>3.562863994518671E-2</v>
      </c>
    </row>
    <row r="95" spans="1:62" x14ac:dyDescent="0.25">
      <c r="A95" s="1">
        <f>start_2000!A95</f>
        <v>39356</v>
      </c>
      <c r="B95" s="3">
        <f>(start_2000!B95-start_2000!B94)/start_2000!B94</f>
        <v>4.5741668481812433E-3</v>
      </c>
      <c r="C95" s="3">
        <f>(start_2000!C95-start_2000!C94)/start_2000!C94</f>
        <v>-6.8904096746976659E-2</v>
      </c>
      <c r="D95" s="3">
        <f>(start_2000!D95-start_2000!D94)/start_2000!D94</f>
        <v>-1.84E-2</v>
      </c>
      <c r="E95" s="3">
        <f>(start_2000!E95-start_2000!E94)/start_2000!E94</f>
        <v>-0.14795008912655971</v>
      </c>
      <c r="F95" s="3">
        <f>(start_2000!F95-start_2000!F94)/start_2000!F94</f>
        <v>-4.3809910350837405E-3</v>
      </c>
      <c r="G95" s="3">
        <f>(start_2000!G95-start_2000!G94)/start_2000!G94</f>
        <v>4.0564373897707305E-2</v>
      </c>
      <c r="H95" s="3">
        <f>(start_2000!H95-start_2000!H94)/start_2000!H94</f>
        <v>7.1081167739966544E-4</v>
      </c>
      <c r="I95" s="3">
        <f>(start_2000!I95-start_2000!I94)/start_2000!I94</f>
        <v>2.7863777089783239E-2</v>
      </c>
      <c r="J95" s="3">
        <f>(start_2000!J95-start_2000!J94)/start_2000!J94</f>
        <v>-8.27991452991453E-3</v>
      </c>
      <c r="K95" s="3">
        <f>(start_2000!K95-start_2000!K94)/start_2000!K94</f>
        <v>32.5</v>
      </c>
      <c r="L95" s="3">
        <f>(start_2000!L95-start_2000!L94)/start_2000!L94</f>
        <v>0</v>
      </c>
      <c r="M95" s="3">
        <f>(start_2000!M95-start_2000!M94)/start_2000!M94</f>
        <v>-6.4650196259525439E-3</v>
      </c>
      <c r="N95" s="3">
        <f>(start_2000!N95-start_2000!N94)/start_2000!N94</f>
        <v>2.9474972616396866E-2</v>
      </c>
      <c r="O95" s="3">
        <f>(start_2000!O95-start_2000!O94)/start_2000!O94</f>
        <v>0.21739130434782622</v>
      </c>
      <c r="P95" s="3">
        <f>(start_2000!P95-start_2000!P94)/start_2000!P94</f>
        <v>0.20901639344262304</v>
      </c>
      <c r="Q95" s="3">
        <f>(start_2000!Q95-start_2000!Q94)/start_2000!Q94</f>
        <v>-1.057617743206868E-2</v>
      </c>
      <c r="R95" s="3">
        <f>(start_2000!R95-start_2000!R94)/start_2000!R94</f>
        <v>-2.0531645569620252</v>
      </c>
      <c r="S95" s="3">
        <f>(start_2000!S95-start_2000!S94)/start_2000!S94</f>
        <v>-2.0927835051546393</v>
      </c>
      <c r="T95" s="3">
        <f>(start_2000!T95-start_2000!T94)/start_2000!T94</f>
        <v>-1.0593135902999077E-2</v>
      </c>
      <c r="U95" s="3">
        <f>(start_2000!U95-start_2000!U94)/start_2000!U94</f>
        <v>-1.5079171741778319</v>
      </c>
      <c r="V95" s="3">
        <f>(start_2000!V95-start_2000!V94)/start_2000!V94</f>
        <v>-1.5326633165829144</v>
      </c>
      <c r="W95" s="3">
        <f>(start_2000!W95-start_2000!W94)/start_2000!W94</f>
        <v>-1.5201891895056019E-2</v>
      </c>
      <c r="X95" s="3">
        <f>(start_2000!X95-start_2000!X94)/start_2000!X94</f>
        <v>-1.5165217391304349</v>
      </c>
      <c r="Y95" s="3">
        <f>(start_2000!Y95-start_2000!Y94)/start_2000!Y94</f>
        <v>-1.5507246376811592</v>
      </c>
      <c r="Z95" s="3">
        <f>(start_2000!Z95-start_2000!Z94)/start_2000!Z94</f>
        <v>-7.7215015412749046E-3</v>
      </c>
      <c r="AA95" s="3">
        <f>(start_2000!AA95-start_2000!AA94)/start_2000!AA94</f>
        <v>-0.6541950113378685</v>
      </c>
      <c r="AB95" s="3">
        <f>(start_2000!AB95-start_2000!AB94)/start_2000!AB94</f>
        <v>-0.66228070175438591</v>
      </c>
      <c r="AC95" s="3">
        <f>(start_2000!AC95-start_2000!AC94)/start_2000!AC94</f>
        <v>-1.3032902054914817</v>
      </c>
      <c r="AD95" s="3">
        <f>(start_2000!AD95-start_2000!AD94)/start_2000!AD94</f>
        <v>3.913884718750895E-2</v>
      </c>
      <c r="AE95" s="3">
        <f>(start_2000!AE95-start_2000!AE94)/start_2000!AE94</f>
        <v>-0.20536141694590709</v>
      </c>
      <c r="AF95" s="3">
        <f>(start_2000!AF95-start_2000!AF94)/start_2000!AF94</f>
        <v>-0.19547325102880661</v>
      </c>
      <c r="AG95" s="3">
        <f>(start_2000!AG95-start_2000!AG94)/start_2000!AG94</f>
        <v>-2.0609705413711921E-2</v>
      </c>
      <c r="AH95" s="3">
        <f>(start_2000!AH95-start_2000!AH94)/start_2000!AH94</f>
        <v>-1.6586974443528442</v>
      </c>
      <c r="AI95" s="3">
        <f>(start_2000!AI95-start_2000!AI94)/start_2000!AI94</f>
        <v>-1.710344827586207</v>
      </c>
      <c r="AJ95" s="3">
        <f>(start_2000!AJ95-start_2000!AJ94)/start_2000!AJ94</f>
        <v>2.5343122852247844E-2</v>
      </c>
      <c r="AK95" s="3">
        <f>(start_2000!AK95-start_2000!AK94)/start_2000!AK94</f>
        <v>5.5398486982201484E-2</v>
      </c>
      <c r="AL95" s="3">
        <f>(start_2000!AL95-start_2000!AL94)/start_2000!AL94</f>
        <v>2.8416215609807241E-2</v>
      </c>
      <c r="AM95" s="3">
        <f>(start_2000!AM95-start_2000!AM94)/start_2000!AM94</f>
        <v>8.6568978538095087E-2</v>
      </c>
      <c r="AN95" s="3" t="e">
        <f>(start_2000!AN95-start_2000!AN94)/start_2000!AN94</f>
        <v>#DIV/0!</v>
      </c>
      <c r="AO95" s="3">
        <f>(start_2000!AO95-start_2000!AO94)/start_2000!AO94</f>
        <v>4.1142923042642762E-2</v>
      </c>
      <c r="AP95" s="3" t="e">
        <f>(start_2000!AP95-start_2000!AP94)/start_2000!AP94</f>
        <v>#DIV/0!</v>
      </c>
      <c r="AQ95" s="3">
        <f>(start_2000!AQ95-start_2000!AQ94)/start_2000!AQ94</f>
        <v>-1.8352283102221922E-2</v>
      </c>
      <c r="AR95" s="3">
        <f>(start_2000!AR95-start_2000!AR94)/start_2000!AR94</f>
        <v>-2.7801031742366582E-2</v>
      </c>
      <c r="AS95" s="3">
        <f>(start_2000!AS95-start_2000!AS94)/start_2000!AS94</f>
        <v>5.6840659730491516E-2</v>
      </c>
      <c r="AT95" s="3">
        <f>(start_2000!AT95-start_2000!AT94)/start_2000!AT94</f>
        <v>7.5753160246081877E-2</v>
      </c>
      <c r="AU95" s="3">
        <f>(start_2000!AU95-start_2000!AU94)/start_2000!AU94</f>
        <v>2.1966395936971099E-3</v>
      </c>
      <c r="AV95" s="3">
        <f>(start_2000!AV95-start_2000!AV94)/start_2000!AV94</f>
        <v>-1.3697305647689603E-2</v>
      </c>
      <c r="AW95" s="3">
        <f>(start_2000!AW95-start_2000!AW94)/start_2000!AW94</f>
        <v>0.42857142857142855</v>
      </c>
      <c r="AX95" s="3">
        <f>(start_2000!AX95-start_2000!AX94)/start_2000!AX94</f>
        <v>8.625646923519182E-3</v>
      </c>
      <c r="AY95" s="3">
        <f>start_2000!AY95</f>
        <v>-0.08</v>
      </c>
      <c r="AZ95" s="3">
        <f>(start_2000!AZ95-start_2000!AZ94)/start_2000!AZ94</f>
        <v>-0.22184873949579831</v>
      </c>
      <c r="BA95" s="3">
        <f>(start_2000!BA95-start_2000!BA94)/start_2000!BA94</f>
        <v>-0.22895809763698849</v>
      </c>
      <c r="BB95" s="3">
        <f>(start_2000!BB95-start_2000!BB94)/start_2000!BB94</f>
        <v>-4.0557667934093822E-2</v>
      </c>
      <c r="BC95" s="3">
        <f>(start_2000!BC95-start_2000!BC94)/start_2000!BC94</f>
        <v>-8.5427135678391927E-2</v>
      </c>
      <c r="BD95" s="3">
        <f>(start_2000!BD95-start_2000!BD94)/start_2000!BD94</f>
        <v>-2.5827107790821788E-2</v>
      </c>
      <c r="BE95" s="3">
        <f>(start_2000!BE95-start_2000!BE94)/start_2000!BE94</f>
        <v>-2.2732588053698149E-3</v>
      </c>
      <c r="BF95" s="3">
        <f>(start_2000!BF95-start_2000!BF94)/start_2000!BF94</f>
        <v>-4.6910055068325514E-3</v>
      </c>
      <c r="BG95" s="3">
        <f>(start_2000!BG95-start_2000!BG94)/start_2000!BG94</f>
        <v>4.5723110928489429E-2</v>
      </c>
      <c r="BH95" s="3">
        <f>(start_2000!BH95-start_2000!BH94)/start_2000!BH94</f>
        <v>-1.9859369061193361E-2</v>
      </c>
      <c r="BI95" s="3">
        <f>(start_2000!BI95-start_2000!BI94)/start_2000!BI94</f>
        <v>-2.4449877750611162E-2</v>
      </c>
      <c r="BJ95" s="3">
        <f>(start_2000!BJ95-start_2000!BJ94)/start_2000!BJ94</f>
        <v>5.9102436872863602E-2</v>
      </c>
    </row>
    <row r="96" spans="1:62" x14ac:dyDescent="0.25">
      <c r="A96" s="1">
        <f>start_2000!A96</f>
        <v>39387</v>
      </c>
      <c r="B96" s="3">
        <f>(start_2000!B96-start_2000!B95)/start_2000!B95</f>
        <v>1.1925411968777043E-3</v>
      </c>
      <c r="C96" s="3">
        <f>(start_2000!C96-start_2000!C95)/start_2000!C95</f>
        <v>-3.5491341119613371E-3</v>
      </c>
      <c r="D96" s="3">
        <f>(start_2000!D96-start_2000!D95)/start_2000!D95</f>
        <v>-5.2159739201303994E-3</v>
      </c>
      <c r="E96" s="3">
        <f>(start_2000!E96-start_2000!E95)/start_2000!E95</f>
        <v>9.2050209205020814E-2</v>
      </c>
      <c r="F96" s="3">
        <f>(start_2000!F96-start_2000!F95)/start_2000!F95</f>
        <v>-3.0466164692340893E-2</v>
      </c>
      <c r="G96" s="3">
        <f>(start_2000!G96-start_2000!G95)/start_2000!G95</f>
        <v>-0.59322033898305093</v>
      </c>
      <c r="H96" s="3">
        <f>(start_2000!H96-start_2000!H95)/start_2000!H95</f>
        <v>-3.5746960929266569E-3</v>
      </c>
      <c r="I96" s="3">
        <f>(start_2000!I96-start_2000!I95)/start_2000!I95</f>
        <v>-0.37951807228915657</v>
      </c>
      <c r="J96" s="3">
        <f>(start_2000!J96-start_2000!J95)/start_2000!J95</f>
        <v>9.5610018852679782E-3</v>
      </c>
      <c r="K96" s="3">
        <f>(start_2000!K96-start_2000!K95)/start_2000!K95</f>
        <v>0.61194029850746268</v>
      </c>
      <c r="L96" s="3">
        <f>(start_2000!L96-start_2000!L95)/start_2000!L95</f>
        <v>0</v>
      </c>
      <c r="M96" s="3">
        <f>(start_2000!M96-start_2000!M95)/start_2000!M95</f>
        <v>3.718336044620036E-3</v>
      </c>
      <c r="N96" s="3">
        <f>(start_2000!N96-start_2000!N95)/start_2000!N95</f>
        <v>0</v>
      </c>
      <c r="O96" s="3">
        <f>(start_2000!O96-start_2000!O95)/start_2000!O95</f>
        <v>0</v>
      </c>
      <c r="P96" s="3">
        <f>(start_2000!P96-start_2000!P95)/start_2000!P95</f>
        <v>0</v>
      </c>
      <c r="Q96" s="3">
        <f>(start_2000!Q96-start_2000!Q95)/start_2000!Q95</f>
        <v>0</v>
      </c>
      <c r="R96" s="3">
        <f>(start_2000!R96-start_2000!R95)/start_2000!R95</f>
        <v>0</v>
      </c>
      <c r="S96" s="3">
        <f>(start_2000!S96-start_2000!S95)/start_2000!S95</f>
        <v>0</v>
      </c>
      <c r="T96" s="3">
        <f>(start_2000!T96-start_2000!T95)/start_2000!T95</f>
        <v>0</v>
      </c>
      <c r="U96" s="3">
        <f>(start_2000!U96-start_2000!U95)/start_2000!U95</f>
        <v>0</v>
      </c>
      <c r="V96" s="3">
        <f>(start_2000!V96-start_2000!V95)/start_2000!V95</f>
        <v>0</v>
      </c>
      <c r="W96" s="3">
        <f>(start_2000!W96-start_2000!W95)/start_2000!W95</f>
        <v>0</v>
      </c>
      <c r="X96" s="3">
        <f>(start_2000!X96-start_2000!X95)/start_2000!X95</f>
        <v>0</v>
      </c>
      <c r="Y96" s="3">
        <f>(start_2000!Y96-start_2000!Y95)/start_2000!Y95</f>
        <v>0</v>
      </c>
      <c r="Z96" s="3">
        <f>(start_2000!Z96-start_2000!Z95)/start_2000!Z95</f>
        <v>0</v>
      </c>
      <c r="AA96" s="3">
        <f>(start_2000!AA96-start_2000!AA95)/start_2000!AA95</f>
        <v>0</v>
      </c>
      <c r="AB96" s="3">
        <f>(start_2000!AB96-start_2000!AB95)/start_2000!AB95</f>
        <v>0</v>
      </c>
      <c r="AC96" s="3">
        <f>(start_2000!AC96-start_2000!AC95)/start_2000!AC95</f>
        <v>0</v>
      </c>
      <c r="AD96" s="3">
        <f>(start_2000!AD96-start_2000!AD95)/start_2000!AD95</f>
        <v>0</v>
      </c>
      <c r="AE96" s="3">
        <f>(start_2000!AE96-start_2000!AE95)/start_2000!AE95</f>
        <v>0</v>
      </c>
      <c r="AF96" s="3">
        <f>(start_2000!AF96-start_2000!AF95)/start_2000!AF95</f>
        <v>0</v>
      </c>
      <c r="AG96" s="3">
        <f>(start_2000!AG96-start_2000!AG95)/start_2000!AG95</f>
        <v>0</v>
      </c>
      <c r="AH96" s="3">
        <f>(start_2000!AH96-start_2000!AH95)/start_2000!AH95</f>
        <v>0</v>
      </c>
      <c r="AI96" s="3">
        <f>(start_2000!AI96-start_2000!AI95)/start_2000!AI95</f>
        <v>0</v>
      </c>
      <c r="AJ96" s="3">
        <f>(start_2000!AJ96-start_2000!AJ95)/start_2000!AJ95</f>
        <v>-5.040563087180313E-2</v>
      </c>
      <c r="AK96" s="3">
        <f>(start_2000!AK96-start_2000!AK95)/start_2000!AK95</f>
        <v>-4.2300607794161581E-2</v>
      </c>
      <c r="AL96" s="3">
        <f>(start_2000!AL96-start_2000!AL95)/start_2000!AL95</f>
        <v>-4.9539198036354419E-2</v>
      </c>
      <c r="AM96" s="3">
        <f>(start_2000!AM96-start_2000!AM95)/start_2000!AM95</f>
        <v>-9.5899162410109234E-2</v>
      </c>
      <c r="AN96" s="3" t="e">
        <f>(start_2000!AN96-start_2000!AN95)/start_2000!AN95</f>
        <v>#DIV/0!</v>
      </c>
      <c r="AO96" s="3">
        <f>(start_2000!AO96-start_2000!AO95)/start_2000!AO95</f>
        <v>-8.0433409286343363E-2</v>
      </c>
      <c r="AP96" s="3" t="e">
        <f>(start_2000!AP96-start_2000!AP95)/start_2000!AP95</f>
        <v>#DIV/0!</v>
      </c>
      <c r="AQ96" s="3">
        <f>(start_2000!AQ96-start_2000!AQ95)/start_2000!AQ95</f>
        <v>-2.7244803953326329E-2</v>
      </c>
      <c r="AR96" s="3">
        <f>(start_2000!AR96-start_2000!AR95)/start_2000!AR95</f>
        <v>-0.11114494756448716</v>
      </c>
      <c r="AS96" s="3">
        <f>(start_2000!AS96-start_2000!AS95)/start_2000!AS95</f>
        <v>6.5565569546900029E-2</v>
      </c>
      <c r="AT96" s="3">
        <f>(start_2000!AT96-start_2000!AT95)/start_2000!AT95</f>
        <v>0.10475543164196893</v>
      </c>
      <c r="AU96" s="3">
        <f>(start_2000!AU96-start_2000!AU95)/start_2000!AU95</f>
        <v>-8.2473275796085099E-2</v>
      </c>
      <c r="AV96" s="3">
        <f>(start_2000!AV96-start_2000!AV95)/start_2000!AV95</f>
        <v>-6.978037488916183E-3</v>
      </c>
      <c r="AW96" s="3">
        <f>(start_2000!AW96-start_2000!AW95)/start_2000!AW95</f>
        <v>-0.17499999999999999</v>
      </c>
      <c r="AX96" s="3">
        <f>(start_2000!AX96-start_2000!AX95)/start_2000!AX95</f>
        <v>3.5775370581528014E-2</v>
      </c>
      <c r="AY96" s="3">
        <f>start_2000!AY96</f>
        <v>0.26</v>
      </c>
      <c r="AZ96" s="3">
        <f>(start_2000!AZ96-start_2000!AZ95)/start_2000!AZ95</f>
        <v>0.38768898488120951</v>
      </c>
      <c r="BA96" s="3">
        <f>(start_2000!BA96-start_2000!BA95)/start_2000!BA95</f>
        <v>-7.9012208964314393E-2</v>
      </c>
      <c r="BB96" s="3">
        <f>(start_2000!BB96-start_2000!BB95)/start_2000!BB95</f>
        <v>8.3619550858652553E-2</v>
      </c>
      <c r="BC96" s="3">
        <f>(start_2000!BC96-start_2000!BC95)/start_2000!BC95</f>
        <v>6.0439560439560454E-2</v>
      </c>
      <c r="BD96" s="3">
        <f>(start_2000!BD96-start_2000!BD95)/start_2000!BD95</f>
        <v>8.0631025416301488E-2</v>
      </c>
      <c r="BE96" s="3">
        <f>(start_2000!BE96-start_2000!BE95)/start_2000!BE95</f>
        <v>4.0261785995574444E-2</v>
      </c>
      <c r="BF96" s="3">
        <f>(start_2000!BF96-start_2000!BF95)/start_2000!BF95</f>
        <v>9.2213114754098363E-4</v>
      </c>
      <c r="BG96" s="3">
        <f>(start_2000!BG96-start_2000!BG95)/start_2000!BG95</f>
        <v>1.5703755893989528E-2</v>
      </c>
      <c r="BH96" s="3">
        <f>(start_2000!BH96-start_2000!BH95)/start_2000!BH95</f>
        <v>-1.1682016480853248E-2</v>
      </c>
      <c r="BI96" s="3">
        <f>(start_2000!BI96-start_2000!BI95)/start_2000!BI95</f>
        <v>-1.7543859649122879E-2</v>
      </c>
      <c r="BJ96" s="3">
        <f>(start_2000!BJ96-start_2000!BJ95)/start_2000!BJ95</f>
        <v>-8.3810515356585111E-2</v>
      </c>
    </row>
    <row r="97" spans="1:62" x14ac:dyDescent="0.25">
      <c r="A97" s="1">
        <f>start_2000!A97</f>
        <v>39417</v>
      </c>
      <c r="B97" s="3">
        <f>(start_2000!B97-start_2000!B96)/start_2000!B96</f>
        <v>2.5988088792637696E-3</v>
      </c>
      <c r="C97" s="3">
        <f>(start_2000!C97-start_2000!C96)/start_2000!C96</f>
        <v>0.11023820951322404</v>
      </c>
      <c r="D97" s="3">
        <f>(start_2000!D97-start_2000!D96)/start_2000!D96</f>
        <v>3.4442077666721284E-2</v>
      </c>
      <c r="E97" s="3">
        <f>(start_2000!E97-start_2000!E96)/start_2000!E96</f>
        <v>-0.45977011494252873</v>
      </c>
      <c r="F97" s="3">
        <f>(start_2000!F97-start_2000!F96)/start_2000!F96</f>
        <v>1.6534137986470944E-2</v>
      </c>
      <c r="G97" s="3">
        <f>(start_2000!G97-start_2000!G96)/start_2000!G96</f>
        <v>-1.0125</v>
      </c>
      <c r="H97" s="3">
        <f>(start_2000!H97-start_2000!H96)/start_2000!H96</f>
        <v>2.7661874266321088E-3</v>
      </c>
      <c r="I97" s="3">
        <f>(start_2000!I97-start_2000!I96)/start_2000!I96</f>
        <v>-0.59223300970873793</v>
      </c>
      <c r="J97" s="3">
        <f>(start_2000!J97-start_2000!J96)/start_2000!J96</f>
        <v>1.7206882753101241E-2</v>
      </c>
      <c r="K97" s="3">
        <f>(start_2000!K97-start_2000!K96)/start_2000!K96</f>
        <v>2.6111111111111107</v>
      </c>
      <c r="L97" s="3">
        <f>(start_2000!L97-start_2000!L96)/start_2000!L96</f>
        <v>3.8461538461538464E-2</v>
      </c>
      <c r="M97" s="3">
        <f>(start_2000!M97-start_2000!M96)/start_2000!M96</f>
        <v>-1.3892104653855585E-3</v>
      </c>
      <c r="N97" s="3">
        <f>(start_2000!N97-start_2000!N96)/start_2000!N96</f>
        <v>0</v>
      </c>
      <c r="O97" s="3">
        <f>(start_2000!O97-start_2000!O96)/start_2000!O96</f>
        <v>0</v>
      </c>
      <c r="P97" s="3">
        <f>(start_2000!P97-start_2000!P96)/start_2000!P96</f>
        <v>0</v>
      </c>
      <c r="Q97" s="3">
        <f>(start_2000!Q97-start_2000!Q96)/start_2000!Q96</f>
        <v>0</v>
      </c>
      <c r="R97" s="3">
        <f>(start_2000!R97-start_2000!R96)/start_2000!R96</f>
        <v>0</v>
      </c>
      <c r="S97" s="3">
        <f>(start_2000!S97-start_2000!S96)/start_2000!S96</f>
        <v>0</v>
      </c>
      <c r="T97" s="3">
        <f>(start_2000!T97-start_2000!T96)/start_2000!T96</f>
        <v>0</v>
      </c>
      <c r="U97" s="3">
        <f>(start_2000!U97-start_2000!U96)/start_2000!U96</f>
        <v>0</v>
      </c>
      <c r="V97" s="3">
        <f>(start_2000!V97-start_2000!V96)/start_2000!V96</f>
        <v>0</v>
      </c>
      <c r="W97" s="3">
        <f>(start_2000!W97-start_2000!W96)/start_2000!W96</f>
        <v>0</v>
      </c>
      <c r="X97" s="3">
        <f>(start_2000!X97-start_2000!X96)/start_2000!X96</f>
        <v>0</v>
      </c>
      <c r="Y97" s="3">
        <f>(start_2000!Y97-start_2000!Y96)/start_2000!Y96</f>
        <v>0</v>
      </c>
      <c r="Z97" s="3">
        <f>(start_2000!Z97-start_2000!Z96)/start_2000!Z96</f>
        <v>0</v>
      </c>
      <c r="AA97" s="3">
        <f>(start_2000!AA97-start_2000!AA96)/start_2000!AA96</f>
        <v>0</v>
      </c>
      <c r="AB97" s="3">
        <f>(start_2000!AB97-start_2000!AB96)/start_2000!AB96</f>
        <v>0</v>
      </c>
      <c r="AC97" s="3">
        <f>(start_2000!AC97-start_2000!AC96)/start_2000!AC96</f>
        <v>0</v>
      </c>
      <c r="AD97" s="3">
        <f>(start_2000!AD97-start_2000!AD96)/start_2000!AD96</f>
        <v>0</v>
      </c>
      <c r="AE97" s="3">
        <f>(start_2000!AE97-start_2000!AE96)/start_2000!AE96</f>
        <v>0</v>
      </c>
      <c r="AF97" s="3">
        <f>(start_2000!AF97-start_2000!AF96)/start_2000!AF96</f>
        <v>0</v>
      </c>
      <c r="AG97" s="3">
        <f>(start_2000!AG97-start_2000!AG96)/start_2000!AG96</f>
        <v>0</v>
      </c>
      <c r="AH97" s="3">
        <f>(start_2000!AH97-start_2000!AH96)/start_2000!AH96</f>
        <v>0</v>
      </c>
      <c r="AI97" s="3">
        <f>(start_2000!AI97-start_2000!AI96)/start_2000!AI96</f>
        <v>0</v>
      </c>
      <c r="AJ97" s="3">
        <f>(start_2000!AJ97-start_2000!AJ96)/start_2000!AJ96</f>
        <v>1.5639268670123514E-2</v>
      </c>
      <c r="AK97" s="3">
        <f>(start_2000!AK97-start_2000!AK96)/start_2000!AK96</f>
        <v>-4.7088736641440448E-4</v>
      </c>
      <c r="AL97" s="3">
        <f>(start_2000!AL97-start_2000!AL96)/start_2000!AL96</f>
        <v>1.0823029772834147E-2</v>
      </c>
      <c r="AM97" s="3">
        <f>(start_2000!AM97-start_2000!AM96)/start_2000!AM96</f>
        <v>-3.7223879456498778E-2</v>
      </c>
      <c r="AN97" s="3" t="e">
        <f>(start_2000!AN97-start_2000!AN96)/start_2000!AN96</f>
        <v>#DIV/0!</v>
      </c>
      <c r="AO97" s="3">
        <f>(start_2000!AO97-start_2000!AO96)/start_2000!AO96</f>
        <v>8.3731326319629685E-5</v>
      </c>
      <c r="AP97" s="3">
        <f>(start_2000!AP97-start_2000!AP96)/start_2000!AP96</f>
        <v>0.14972565020766646</v>
      </c>
      <c r="AQ97" s="3">
        <f>(start_2000!AQ97-start_2000!AQ96)/start_2000!AQ96</f>
        <v>1.488920053846877E-2</v>
      </c>
      <c r="AR97" s="3">
        <f>(start_2000!AR97-start_2000!AR96)/start_2000!AR96</f>
        <v>-2.8097989474045362E-2</v>
      </c>
      <c r="AS97" s="3">
        <f>(start_2000!AS97-start_2000!AS96)/start_2000!AS96</f>
        <v>2.9294935451837307E-3</v>
      </c>
      <c r="AT97" s="3">
        <f>(start_2000!AT97-start_2000!AT96)/start_2000!AT96</f>
        <v>-3.0528208873694614E-2</v>
      </c>
      <c r="AU97" s="3">
        <f>(start_2000!AU97-start_2000!AU96)/start_2000!AU96</f>
        <v>-1.3289311289199773E-2</v>
      </c>
      <c r="AV97" s="3">
        <f>(start_2000!AV97-start_2000!AV96)/start_2000!AV96</f>
        <v>2.524394532210367E-3</v>
      </c>
      <c r="AW97" s="3">
        <f>(start_2000!AW97-start_2000!AW96)/start_2000!AW96</f>
        <v>-0.22348484848484848</v>
      </c>
      <c r="AX97" s="3">
        <f>(start_2000!AX97-start_2000!AX96)/start_2000!AX96</f>
        <v>-1.4861703591578344E-2</v>
      </c>
      <c r="AY97" s="3">
        <f>start_2000!AY97</f>
        <v>0.28999999999999998</v>
      </c>
      <c r="AZ97" s="3">
        <f>(start_2000!AZ97-start_2000!AZ96)/start_2000!AZ96</f>
        <v>0.13618677042801555</v>
      </c>
      <c r="BA97" s="3">
        <f>(start_2000!BA97-start_2000!BA96)/start_2000!BA96</f>
        <v>-0.14080019238284186</v>
      </c>
      <c r="BB97" s="3">
        <f>(start_2000!BB97-start_2000!BB96)/start_2000!BB96</f>
        <v>-3.0110935023771778E-2</v>
      </c>
      <c r="BC97" s="3">
        <f>(start_2000!BC97-start_2000!BC96)/start_2000!BC96</f>
        <v>-5.7858376511226245E-2</v>
      </c>
      <c r="BD97" s="3">
        <f>(start_2000!BD97-start_2000!BD96)/start_2000!BD96</f>
        <v>-3.254257907542573E-2</v>
      </c>
      <c r="BE97" s="3">
        <f>(start_2000!BE97-start_2000!BE96)/start_2000!BE96</f>
        <v>-2.4570511780505823E-2</v>
      </c>
      <c r="BF97" s="3">
        <f>(start_2000!BF97-start_2000!BF96)/start_2000!BF96</f>
        <v>3.4803971747364112E-3</v>
      </c>
      <c r="BG97" s="3">
        <f>(start_2000!BG97-start_2000!BG96)/start_2000!BG96</f>
        <v>-4.5956004962448199E-2</v>
      </c>
      <c r="BH97" s="3">
        <f>(start_2000!BH97-start_2000!BH96)/start_2000!BH96</f>
        <v>-3.026141546912545E-2</v>
      </c>
      <c r="BI97" s="3">
        <f>(start_2000!BI97-start_2000!BI96)/start_2000!BI96</f>
        <v>-1.2755102040816282E-2</v>
      </c>
      <c r="BJ97" s="3">
        <f>(start_2000!BJ97-start_2000!BJ96)/start_2000!BJ96</f>
        <v>-5.5795454545454544E-2</v>
      </c>
    </row>
    <row r="98" spans="1:62" x14ac:dyDescent="0.25">
      <c r="A98" s="1">
        <f>start_2000!A98</f>
        <v>39448</v>
      </c>
      <c r="B98" s="3">
        <f>(start_2000!B98-start_2000!B97)/start_2000!B97</f>
        <v>-1.8360514094394828E-3</v>
      </c>
      <c r="C98" s="3">
        <f>(start_2000!C98-start_2000!C97)/start_2000!C97</f>
        <v>0.49575663807421899</v>
      </c>
      <c r="D98" s="3">
        <f>(start_2000!D98-start_2000!D97)/start_2000!D97</f>
        <v>2.5502122536906799E-2</v>
      </c>
      <c r="E98" s="3">
        <f>(start_2000!E98-start_2000!E97)/start_2000!E97</f>
        <v>0.98936170212765984</v>
      </c>
      <c r="F98" s="3">
        <f>(start_2000!F98-start_2000!F97)/start_2000!F97</f>
        <v>1.0717761557177616E-2</v>
      </c>
      <c r="G98" s="3">
        <f>(start_2000!G98-start_2000!G97)/start_2000!G97</f>
        <v>-38.000000000000007</v>
      </c>
      <c r="H98" s="3">
        <f>(start_2000!H98-start_2000!H97)/start_2000!H97</f>
        <v>1.8316971305600952E-2</v>
      </c>
      <c r="I98" s="3">
        <f>(start_2000!I98-start_2000!I97)/start_2000!I97</f>
        <v>1.4642857142857144</v>
      </c>
      <c r="J98" s="3">
        <f>(start_2000!J98-start_2000!J97)/start_2000!J97</f>
        <v>0.14096511932861264</v>
      </c>
      <c r="K98" s="3">
        <f>(start_2000!K98-start_2000!K97)/start_2000!K97</f>
        <v>2.6743589743589742</v>
      </c>
      <c r="L98" s="3">
        <f>(start_2000!L98-start_2000!L97)/start_2000!L97</f>
        <v>0</v>
      </c>
      <c r="M98" s="3">
        <f>(start_2000!M98-start_2000!M97)/start_2000!M97</f>
        <v>3.0141432877347327E-3</v>
      </c>
      <c r="N98" s="3">
        <f>(start_2000!N98-start_2000!N97)/start_2000!N97</f>
        <v>4.1631330723297284E-3</v>
      </c>
      <c r="O98" s="3">
        <f>(start_2000!O98-start_2000!O97)/start_2000!O97</f>
        <v>-0.86363636363636365</v>
      </c>
      <c r="P98" s="3">
        <f>(start_2000!P98-start_2000!P97)/start_2000!P97</f>
        <v>-0.85762711864406782</v>
      </c>
      <c r="Q98" s="3">
        <f>(start_2000!Q98-start_2000!Q97)/start_2000!Q97</f>
        <v>9.7393006166685133E-4</v>
      </c>
      <c r="R98" s="3">
        <f>(start_2000!R98-start_2000!R97)/start_2000!R97</f>
        <v>-1.09375</v>
      </c>
      <c r="S98" s="3">
        <f>(start_2000!S98-start_2000!S97)/start_2000!S97</f>
        <v>-1.0943396226415094</v>
      </c>
      <c r="T98" s="3">
        <f>(start_2000!T98-start_2000!T97)/start_2000!T97</f>
        <v>7.3954963199752521E-4</v>
      </c>
      <c r="U98" s="3">
        <f>(start_2000!U98-start_2000!U97)/start_2000!U97</f>
        <v>-1.0719424460431655</v>
      </c>
      <c r="V98" s="3">
        <f>(start_2000!V98-start_2000!V97)/start_2000!V97</f>
        <v>-1.0660377358490567</v>
      </c>
      <c r="W98" s="3">
        <f>(start_2000!W98-start_2000!W97)/start_2000!W97</f>
        <v>2.4905341868911119E-3</v>
      </c>
      <c r="X98" s="3">
        <f>(start_2000!X98-start_2000!X97)/start_2000!X97</f>
        <v>-1.1683501683501682</v>
      </c>
      <c r="Y98" s="3">
        <f>(start_2000!Y98-start_2000!Y97)/start_2000!Y97</f>
        <v>-1.1644736842105263</v>
      </c>
      <c r="Z98" s="3">
        <f>(start_2000!Z98-start_2000!Z97)/start_2000!Z97</f>
        <v>5.0138218873651684E-4</v>
      </c>
      <c r="AA98" s="3">
        <f>(start_2000!AA98-start_2000!AA97)/start_2000!AA97</f>
        <v>-1.0655737704918034</v>
      </c>
      <c r="AB98" s="3">
        <f>(start_2000!AB98-start_2000!AB97)/start_2000!AB97</f>
        <v>-1.0649350649350651</v>
      </c>
      <c r="AC98" s="3">
        <f>(start_2000!AC98-start_2000!AC97)/start_2000!AC97</f>
        <v>4.5651964096129719E-2</v>
      </c>
      <c r="AD98" s="3">
        <f>(start_2000!AD98-start_2000!AD97)/start_2000!AD97</f>
        <v>2.1713885313209804E-2</v>
      </c>
      <c r="AE98" s="3">
        <f>(start_2000!AE98-start_2000!AE97)/start_2000!AE97</f>
        <v>-0.4596385542168675</v>
      </c>
      <c r="AF98" s="3">
        <f>(start_2000!AF98-start_2000!AF97)/start_2000!AF97</f>
        <v>-0.44501278772378522</v>
      </c>
      <c r="AG98" s="3">
        <f>(start_2000!AG98-start_2000!AG97)/start_2000!AG97</f>
        <v>2.1383950663268293E-2</v>
      </c>
      <c r="AH98" s="3">
        <f>(start_2000!AH98-start_2000!AH97)/start_2000!AH97</f>
        <v>-2.1051314142678348</v>
      </c>
      <c r="AI98" s="3">
        <f>(start_2000!AI98-start_2000!AI97)/start_2000!AI97</f>
        <v>-2.0388349514563107</v>
      </c>
      <c r="AJ98" s="3">
        <f>(start_2000!AJ98-start_2000!AJ97)/start_2000!AJ97</f>
        <v>-6.4809502480975376E-2</v>
      </c>
      <c r="AK98" s="3">
        <f>(start_2000!AK98-start_2000!AK97)/start_2000!AK97</f>
        <v>-9.1471070694372061E-2</v>
      </c>
      <c r="AL98" s="3">
        <f>(start_2000!AL98-start_2000!AL97)/start_2000!AL97</f>
        <v>-6.7913801396475931E-2</v>
      </c>
      <c r="AM98" s="3">
        <f>(start_2000!AM98-start_2000!AM97)/start_2000!AM97</f>
        <v>-4.6641155052784735E-3</v>
      </c>
      <c r="AN98" s="3" t="e">
        <f>(start_2000!AN98-start_2000!AN97)/start_2000!AN97</f>
        <v>#DIV/0!</v>
      </c>
      <c r="AO98" s="3">
        <f>(start_2000!AO98-start_2000!AO97)/start_2000!AO97</f>
        <v>-0.11667747016978056</v>
      </c>
      <c r="AP98" s="3">
        <f>(start_2000!AP98-start_2000!AP97)/start_2000!AP97</f>
        <v>-9.6232114209783889E-3</v>
      </c>
      <c r="AQ98" s="3">
        <f>(start_2000!AQ98-start_2000!AQ97)/start_2000!AQ97</f>
        <v>-9.6808574368057038E-3</v>
      </c>
      <c r="AR98" s="3">
        <f>(start_2000!AR98-start_2000!AR97)/start_2000!AR97</f>
        <v>-0.13194709096160231</v>
      </c>
      <c r="AS98" s="3">
        <f>(start_2000!AS98-start_2000!AS97)/start_2000!AS97</f>
        <v>0.1032193945244813</v>
      </c>
      <c r="AT98" s="3">
        <f>(start_2000!AT98-start_2000!AT97)/start_2000!AT97</f>
        <v>1.2933449600784698E-2</v>
      </c>
      <c r="AU98" s="3">
        <f>(start_2000!AU98-start_2000!AU97)/start_2000!AU97</f>
        <v>-9.1718509468540085E-2</v>
      </c>
      <c r="AV98" s="3">
        <f>(start_2000!AV98-start_2000!AV97)/start_2000!AV97</f>
        <v>-1.879705626721691E-3</v>
      </c>
      <c r="AW98" s="3">
        <f>(start_2000!AW98-start_2000!AW97)/start_2000!AW97</f>
        <v>0.4</v>
      </c>
      <c r="AX98" s="3">
        <f>(start_2000!AX98-start_2000!AX97)/start_2000!AX97</f>
        <v>-2.3466964659868791E-2</v>
      </c>
      <c r="AY98" s="3">
        <f>start_2000!AY98</f>
        <v>0.27</v>
      </c>
      <c r="AZ98" s="3">
        <f>(start_2000!AZ98-start_2000!AZ97)/start_2000!AZ97</f>
        <v>0.12123287671232877</v>
      </c>
      <c r="BA98" s="3">
        <f>(start_2000!BA98-start_2000!BA97)/start_2000!BA97</f>
        <v>0.5449392995836686</v>
      </c>
      <c r="BB98" s="3">
        <f>(start_2000!BB98-start_2000!BB97)/start_2000!BB97</f>
        <v>-1.7596782302664728E-3</v>
      </c>
      <c r="BC98" s="3">
        <f>(start_2000!BC98-start_2000!BC97)/start_2000!BC97</f>
        <v>-5.9578368469294256E-2</v>
      </c>
      <c r="BD98" s="3">
        <f>(start_2000!BD98-start_2000!BD97)/start_2000!BD97</f>
        <v>-1.2574662055957276E-2</v>
      </c>
      <c r="BE98" s="3">
        <f>(start_2000!BE98-start_2000!BE97)/start_2000!BE97</f>
        <v>4.5601552393272876E-2</v>
      </c>
      <c r="BF98" s="3">
        <f>(start_2000!BF98-start_2000!BF97)/start_2000!BF97</f>
        <v>3.672345200448842E-3</v>
      </c>
      <c r="BG98" s="3">
        <f>(start_2000!BG98-start_2000!BG97)/start_2000!BG97</f>
        <v>7.107301658323785E-2</v>
      </c>
      <c r="BH98" s="3">
        <f>(start_2000!BH98-start_2000!BH97)/start_2000!BH97</f>
        <v>8.7446894598421976E-2</v>
      </c>
      <c r="BI98" s="3">
        <f>(start_2000!BI98-start_2000!BI97)/start_2000!BI97</f>
        <v>-1.0335917312661508E-2</v>
      </c>
      <c r="BJ98" s="3">
        <f>(start_2000!BJ98-start_2000!BJ97)/start_2000!BJ97</f>
        <v>-4.645565049945842E-2</v>
      </c>
    </row>
    <row r="99" spans="1:62" x14ac:dyDescent="0.25">
      <c r="A99" s="1">
        <f>start_2000!A99</f>
        <v>39479</v>
      </c>
      <c r="B99" s="3">
        <f>(start_2000!B99-start_2000!B98)/start_2000!B98</f>
        <v>3.6788573901753237E-3</v>
      </c>
      <c r="C99" s="3">
        <f>(start_2000!C99-start_2000!C98)/start_2000!C98</f>
        <v>-9.3276543961058722E-2</v>
      </c>
      <c r="D99" s="3">
        <f>(start_2000!D99-start_2000!D98)/start_2000!D98</f>
        <v>-3.215841339470514E-2</v>
      </c>
      <c r="E99" s="3">
        <f>(start_2000!E99-start_2000!E98)/start_2000!E98</f>
        <v>-1.2745098039215685</v>
      </c>
      <c r="F99" s="3">
        <f>(start_2000!F99-start_2000!F98)/start_2000!F98</f>
        <v>-7.4264874038588845E-3</v>
      </c>
      <c r="G99" s="3">
        <f>(start_2000!G99-start_2000!G98)/start_2000!G98</f>
        <v>-3.1801801801801801</v>
      </c>
      <c r="H99" s="3">
        <f>(start_2000!H99-start_2000!H98)/start_2000!H98</f>
        <v>5.0460595207381664E-3</v>
      </c>
      <c r="I99" s="3">
        <f>(start_2000!I99-start_2000!I98)/start_2000!I98</f>
        <v>-0.34299516908212552</v>
      </c>
      <c r="J99" s="3">
        <f>(start_2000!J99-start_2000!J98)/start_2000!J98</f>
        <v>-1.3906447534766119E-2</v>
      </c>
      <c r="K99" s="3">
        <f>(start_2000!K99-start_2000!K98)/start_2000!K98</f>
        <v>-1.4556873691556176</v>
      </c>
      <c r="L99" s="3">
        <f>(start_2000!L99-start_2000!L98)/start_2000!L98</f>
        <v>0</v>
      </c>
      <c r="M99" s="3">
        <f>(start_2000!M99-start_2000!M98)/start_2000!M98</f>
        <v>3.6985668053629256E-3</v>
      </c>
      <c r="N99" s="3">
        <f>(start_2000!N99-start_2000!N98)/start_2000!N98</f>
        <v>0</v>
      </c>
      <c r="O99" s="3">
        <f>(start_2000!O99-start_2000!O98)/start_2000!O98</f>
        <v>0</v>
      </c>
      <c r="P99" s="3">
        <f>(start_2000!P99-start_2000!P98)/start_2000!P98</f>
        <v>0</v>
      </c>
      <c r="Q99" s="3">
        <f>(start_2000!Q99-start_2000!Q98)/start_2000!Q98</f>
        <v>0</v>
      </c>
      <c r="R99" s="3">
        <f>(start_2000!R99-start_2000!R98)/start_2000!R98</f>
        <v>0</v>
      </c>
      <c r="S99" s="3">
        <f>(start_2000!S99-start_2000!S98)/start_2000!S98</f>
        <v>0</v>
      </c>
      <c r="T99" s="3">
        <f>(start_2000!T99-start_2000!T98)/start_2000!T98</f>
        <v>0</v>
      </c>
      <c r="U99" s="3">
        <f>(start_2000!U99-start_2000!U98)/start_2000!U98</f>
        <v>0</v>
      </c>
      <c r="V99" s="3">
        <f>(start_2000!V99-start_2000!V98)/start_2000!V98</f>
        <v>0</v>
      </c>
      <c r="W99" s="3">
        <f>(start_2000!W99-start_2000!W98)/start_2000!W98</f>
        <v>0</v>
      </c>
      <c r="X99" s="3">
        <f>(start_2000!X99-start_2000!X98)/start_2000!X98</f>
        <v>0</v>
      </c>
      <c r="Y99" s="3">
        <f>(start_2000!Y99-start_2000!Y98)/start_2000!Y98</f>
        <v>0</v>
      </c>
      <c r="Z99" s="3">
        <f>(start_2000!Z99-start_2000!Z98)/start_2000!Z98</f>
        <v>0</v>
      </c>
      <c r="AA99" s="3">
        <f>(start_2000!AA99-start_2000!AA98)/start_2000!AA98</f>
        <v>0</v>
      </c>
      <c r="AB99" s="3">
        <f>(start_2000!AB99-start_2000!AB98)/start_2000!AB98</f>
        <v>0</v>
      </c>
      <c r="AC99" s="3">
        <f>(start_2000!AC99-start_2000!AC98)/start_2000!AC98</f>
        <v>0</v>
      </c>
      <c r="AD99" s="3">
        <f>(start_2000!AD99-start_2000!AD98)/start_2000!AD98</f>
        <v>0</v>
      </c>
      <c r="AE99" s="3">
        <f>(start_2000!AE99-start_2000!AE98)/start_2000!AE98</f>
        <v>0</v>
      </c>
      <c r="AF99" s="3">
        <f>(start_2000!AF99-start_2000!AF98)/start_2000!AF98</f>
        <v>0</v>
      </c>
      <c r="AG99" s="3">
        <f>(start_2000!AG99-start_2000!AG98)/start_2000!AG98</f>
        <v>0</v>
      </c>
      <c r="AH99" s="3">
        <f>(start_2000!AH99-start_2000!AH98)/start_2000!AH98</f>
        <v>0</v>
      </c>
      <c r="AI99" s="3">
        <f>(start_2000!AI99-start_2000!AI98)/start_2000!AI98</f>
        <v>0</v>
      </c>
      <c r="AJ99" s="3">
        <f>(start_2000!AJ99-start_2000!AJ98)/start_2000!AJ98</f>
        <v>-9.4555529454005451E-3</v>
      </c>
      <c r="AK99" s="3">
        <f>(start_2000!AK99-start_2000!AK98)/start_2000!AK98</f>
        <v>-3.8157456363596375E-2</v>
      </c>
      <c r="AL99" s="3">
        <f>(start_2000!AL99-start_2000!AL98)/start_2000!AL98</f>
        <v>-1.7328065071078532E-2</v>
      </c>
      <c r="AM99" s="3">
        <f>(start_2000!AM99-start_2000!AM98)/start_2000!AM98</f>
        <v>-0.1175759526954297</v>
      </c>
      <c r="AN99" s="3" t="e">
        <f>(start_2000!AN99-start_2000!AN98)/start_2000!AN98</f>
        <v>#DIV/0!</v>
      </c>
      <c r="AO99" s="3">
        <f>(start_2000!AO99-start_2000!AO98)/start_2000!AO98</f>
        <v>-1.3361207504703838E-2</v>
      </c>
      <c r="AP99" s="3">
        <f>(start_2000!AP99-start_2000!AP98)/start_2000!AP98</f>
        <v>5.7657440853500712E-2</v>
      </c>
      <c r="AQ99" s="3">
        <f>(start_2000!AQ99-start_2000!AQ98)/start_2000!AQ98</f>
        <v>-3.2101700134382432E-3</v>
      </c>
      <c r="AR99" s="3">
        <f>(start_2000!AR99-start_2000!AR98)/start_2000!AR98</f>
        <v>-1.7568385239033191E-2</v>
      </c>
      <c r="AS99" s="3">
        <f>(start_2000!AS99-start_2000!AS98)/start_2000!AS98</f>
        <v>3.7866817249331088E-2</v>
      </c>
      <c r="AT99" s="3">
        <f>(start_2000!AT99-start_2000!AT98)/start_2000!AT98</f>
        <v>2.6040867501848013E-2</v>
      </c>
      <c r="AU99" s="3">
        <f>(start_2000!AU99-start_2000!AU98)/start_2000!AU98</f>
        <v>4.1316689004616946E-3</v>
      </c>
      <c r="AV99" s="3">
        <f>(start_2000!AV99-start_2000!AV98)/start_2000!AV98</f>
        <v>-2.2474668504952403E-2</v>
      </c>
      <c r="AW99" s="3">
        <f>(start_2000!AW99-start_2000!AW98)/start_2000!AW98</f>
        <v>-0.45644599303135891</v>
      </c>
      <c r="AX99" s="3">
        <f>(start_2000!AX99-start_2000!AX98)/start_2000!AX98</f>
        <v>-1.9453583178372185E-2</v>
      </c>
      <c r="AY99" s="3">
        <f>start_2000!AY99</f>
        <v>0.12</v>
      </c>
      <c r="AZ99" s="3">
        <f>(start_2000!AZ99-start_2000!AZ98)/start_2000!AZ98</f>
        <v>-0.14508246792913868</v>
      </c>
      <c r="BA99" s="3">
        <f>(start_2000!BA99-start_2000!BA98)/start_2000!BA98</f>
        <v>-1.6100908082157656E-2</v>
      </c>
      <c r="BB99" s="3">
        <f>(start_2000!BB99-start_2000!BB98)/start_2000!BB98</f>
        <v>1.3094938302694434E-2</v>
      </c>
      <c r="BC99" s="3">
        <f>(start_2000!BC99-start_2000!BC98)/start_2000!BC98</f>
        <v>5.8479532163742659E-2</v>
      </c>
      <c r="BD99" s="3">
        <f>(start_2000!BD99-start_2000!BD98)/start_2000!BD98</f>
        <v>3.2579857794757437E-2</v>
      </c>
      <c r="BE99" s="3">
        <f>(start_2000!BE99-start_2000!BE98)/start_2000!BE98</f>
        <v>2.5381114400600972E-2</v>
      </c>
      <c r="BF99" s="3">
        <f>(start_2000!BF99-start_2000!BF98)/start_2000!BF98</f>
        <v>1.5245451773554222E-3</v>
      </c>
      <c r="BG99" s="3">
        <f>(start_2000!BG99-start_2000!BG98)/start_2000!BG98</f>
        <v>-5.5782561585357916E-2</v>
      </c>
      <c r="BH99" s="3">
        <f>(start_2000!BH99-start_2000!BH98)/start_2000!BH98</f>
        <v>2.4603506813636673E-2</v>
      </c>
      <c r="BI99" s="3">
        <f>(start_2000!BI99-start_2000!BI98)/start_2000!BI98</f>
        <v>-7.8328981723238249E-3</v>
      </c>
      <c r="BJ99" s="3">
        <f>(start_2000!BJ99-start_2000!BJ98)/start_2000!BJ98</f>
        <v>9.5923261390887284E-3</v>
      </c>
    </row>
    <row r="100" spans="1:62" x14ac:dyDescent="0.25">
      <c r="A100" s="1">
        <f>start_2000!A100</f>
        <v>39508</v>
      </c>
      <c r="B100" s="3">
        <f>(start_2000!B100-start_2000!B99)/start_2000!B99</f>
        <v>2.8029322984043864E-3</v>
      </c>
      <c r="C100" s="3">
        <f>(start_2000!C100-start_2000!C99)/start_2000!C99</f>
        <v>-0.32436921218628373</v>
      </c>
      <c r="D100" s="3">
        <f>(start_2000!D100-start_2000!D99)/start_2000!D99</f>
        <v>7.660389403127992E-3</v>
      </c>
      <c r="E100" s="3">
        <f>(start_2000!E100-start_2000!E99)/start_2000!E99</f>
        <v>-2.6558441558441559</v>
      </c>
      <c r="F100" s="3">
        <f>(start_2000!F100-start_2000!F99)/start_2000!F99</f>
        <v>-2.7890958478851377E-4</v>
      </c>
      <c r="G100" s="3">
        <f>(start_2000!G100-start_2000!G99)/start_2000!G99</f>
        <v>-0.62809917355371903</v>
      </c>
      <c r="H100" s="3">
        <f>(start_2000!H100-start_2000!H99)/start_2000!H99</f>
        <v>4.6394515707695672E-3</v>
      </c>
      <c r="I100" s="3">
        <f>(start_2000!I100-start_2000!I99)/start_2000!I99</f>
        <v>0.54411764705882348</v>
      </c>
      <c r="J100" s="3">
        <f>(start_2000!J100-start_2000!J99)/start_2000!J99</f>
        <v>-4.7785547785547784E-2</v>
      </c>
      <c r="K100" s="3">
        <f>(start_2000!K100-start_2000!K99)/start_2000!K99</f>
        <v>-1.4808575803981623</v>
      </c>
      <c r="L100" s="3">
        <f>(start_2000!L100-start_2000!L99)/start_2000!L99</f>
        <v>3.7037037037037035E-2</v>
      </c>
      <c r="M100" s="3">
        <f>(start_2000!M100-start_2000!M99)/start_2000!M99</f>
        <v>1.8424689083371736E-3</v>
      </c>
      <c r="N100" s="3">
        <f>(start_2000!N100-start_2000!N99)/start_2000!N99</f>
        <v>0</v>
      </c>
      <c r="O100" s="3">
        <f>(start_2000!O100-start_2000!O99)/start_2000!O99</f>
        <v>0</v>
      </c>
      <c r="P100" s="3">
        <f>(start_2000!P100-start_2000!P99)/start_2000!P99</f>
        <v>0</v>
      </c>
      <c r="Q100" s="3">
        <f>(start_2000!Q100-start_2000!Q99)/start_2000!Q99</f>
        <v>0</v>
      </c>
      <c r="R100" s="3">
        <f>(start_2000!R100-start_2000!R99)/start_2000!R99</f>
        <v>0</v>
      </c>
      <c r="S100" s="3">
        <f>(start_2000!S100-start_2000!S99)/start_2000!S99</f>
        <v>0</v>
      </c>
      <c r="T100" s="3">
        <f>(start_2000!T100-start_2000!T99)/start_2000!T99</f>
        <v>0</v>
      </c>
      <c r="U100" s="3">
        <f>(start_2000!U100-start_2000!U99)/start_2000!U99</f>
        <v>0</v>
      </c>
      <c r="V100" s="3">
        <f>(start_2000!V100-start_2000!V99)/start_2000!V99</f>
        <v>0</v>
      </c>
      <c r="W100" s="3">
        <f>(start_2000!W100-start_2000!W99)/start_2000!W99</f>
        <v>0</v>
      </c>
      <c r="X100" s="3">
        <f>(start_2000!X100-start_2000!X99)/start_2000!X99</f>
        <v>0</v>
      </c>
      <c r="Y100" s="3">
        <f>(start_2000!Y100-start_2000!Y99)/start_2000!Y99</f>
        <v>0</v>
      </c>
      <c r="Z100" s="3">
        <f>(start_2000!Z100-start_2000!Z99)/start_2000!Z99</f>
        <v>0</v>
      </c>
      <c r="AA100" s="3">
        <f>(start_2000!AA100-start_2000!AA99)/start_2000!AA99</f>
        <v>0</v>
      </c>
      <c r="AB100" s="3">
        <f>(start_2000!AB100-start_2000!AB99)/start_2000!AB99</f>
        <v>0</v>
      </c>
      <c r="AC100" s="3">
        <f>(start_2000!AC100-start_2000!AC99)/start_2000!AC99</f>
        <v>0</v>
      </c>
      <c r="AD100" s="3">
        <f>(start_2000!AD100-start_2000!AD99)/start_2000!AD99</f>
        <v>0</v>
      </c>
      <c r="AE100" s="3">
        <f>(start_2000!AE100-start_2000!AE99)/start_2000!AE99</f>
        <v>0</v>
      </c>
      <c r="AF100" s="3">
        <f>(start_2000!AF100-start_2000!AF99)/start_2000!AF99</f>
        <v>0</v>
      </c>
      <c r="AG100" s="3">
        <f>(start_2000!AG100-start_2000!AG99)/start_2000!AG99</f>
        <v>0</v>
      </c>
      <c r="AH100" s="3">
        <f>(start_2000!AH100-start_2000!AH99)/start_2000!AH99</f>
        <v>0</v>
      </c>
      <c r="AI100" s="3">
        <f>(start_2000!AI100-start_2000!AI99)/start_2000!AI99</f>
        <v>0</v>
      </c>
      <c r="AJ100" s="3">
        <f>(start_2000!AJ100-start_2000!AJ99)/start_2000!AJ99</f>
        <v>-1.817217064925963E-2</v>
      </c>
      <c r="AK100" s="3">
        <f>(start_2000!AK100-start_2000!AK99)/start_2000!AK99</f>
        <v>-3.0530020416406869E-2</v>
      </c>
      <c r="AL100" s="3">
        <f>(start_2000!AL100-start_2000!AL99)/start_2000!AL99</f>
        <v>-2.7994885127567325E-2</v>
      </c>
      <c r="AM100" s="3">
        <f>(start_2000!AM100-start_2000!AM99)/start_2000!AM99</f>
        <v>-0.12067200931577976</v>
      </c>
      <c r="AN100" s="3" t="e">
        <f>(start_2000!AN100-start_2000!AN99)/start_2000!AN99</f>
        <v>#DIV/0!</v>
      </c>
      <c r="AO100" s="3">
        <f>(start_2000!AO100-start_2000!AO99)/start_2000!AO99</f>
        <v>-6.9746431903535952E-2</v>
      </c>
      <c r="AP100" s="3">
        <f>(start_2000!AP100-start_2000!AP99)/start_2000!AP99</f>
        <v>-0.10556767376742322</v>
      </c>
      <c r="AQ100" s="3">
        <f>(start_2000!AQ100-start_2000!AQ99)/start_2000!AQ99</f>
        <v>-4.1933284989141673E-2</v>
      </c>
      <c r="AR100" s="3">
        <f>(start_2000!AR100-start_2000!AR99)/start_2000!AR99</f>
        <v>-3.0766333812051915E-2</v>
      </c>
      <c r="AS100" s="3">
        <f>(start_2000!AS100-start_2000!AS99)/start_2000!AS99</f>
        <v>4.0881624887851103E-2</v>
      </c>
      <c r="AT100" s="3">
        <f>(start_2000!AT100-start_2000!AT99)/start_2000!AT99</f>
        <v>0.10562250259572725</v>
      </c>
      <c r="AU100" s="3">
        <f>(start_2000!AU100-start_2000!AU99)/start_2000!AU99</f>
        <v>-6.4835900870730073E-2</v>
      </c>
      <c r="AV100" s="3">
        <f>(start_2000!AV100-start_2000!AV99)/start_2000!AV99</f>
        <v>-3.3033216948768693E-2</v>
      </c>
      <c r="AW100" s="3">
        <f>(start_2000!AW100-start_2000!AW99)/start_2000!AW99</f>
        <v>0.91666666666666663</v>
      </c>
      <c r="AX100" s="3">
        <f>(start_2000!AX100-start_2000!AX99)/start_2000!AX99</f>
        <v>-0.150109409190372</v>
      </c>
      <c r="AY100" s="3">
        <f>start_2000!AY100</f>
        <v>-0.34</v>
      </c>
      <c r="AZ100" s="3">
        <f>(start_2000!AZ100-start_2000!AZ99)/start_2000!AZ99</f>
        <v>-0.48481600571632727</v>
      </c>
      <c r="BA100" s="3">
        <f>(start_2000!BA100-start_2000!BA99)/start_2000!BA99</f>
        <v>-0.32648223163321671</v>
      </c>
      <c r="BB100" s="3">
        <f>(start_2000!BB100-start_2000!BB99)/start_2000!BB99</f>
        <v>-0.15361670395227442</v>
      </c>
      <c r="BC100" s="3">
        <f>(start_2000!BC100-start_2000!BC99)/start_2000!BC99</f>
        <v>-0.17495395948434611</v>
      </c>
      <c r="BD100" s="3">
        <f>(start_2000!BD100-start_2000!BD99)/start_2000!BD99</f>
        <v>-0.15889003083247683</v>
      </c>
      <c r="BE100" s="3">
        <f>(start_2000!BE100-start_2000!BE99)/start_2000!BE99</f>
        <v>-0.15190429813750247</v>
      </c>
      <c r="BF100" s="3">
        <f>(start_2000!BF100-start_2000!BF99)/start_2000!BF99</f>
        <v>-4.1607469048102292E-3</v>
      </c>
      <c r="BG100" s="3">
        <f>(start_2000!BG100-start_2000!BG99)/start_2000!BG99</f>
        <v>-0.21235206282490865</v>
      </c>
      <c r="BH100" s="3">
        <f>(start_2000!BH100-start_2000!BH99)/start_2000!BH99</f>
        <v>-0.26822514752610077</v>
      </c>
      <c r="BI100" s="3">
        <f>(start_2000!BI100-start_2000!BI99)/start_2000!BI99</f>
        <v>3.6842105263157926E-2</v>
      </c>
      <c r="BJ100" s="3">
        <f>(start_2000!BJ100-start_2000!BJ99)/start_2000!BJ99</f>
        <v>5.5131891486435804E-2</v>
      </c>
    </row>
    <row r="101" spans="1:62" x14ac:dyDescent="0.25">
      <c r="A101" s="1">
        <f>start_2000!A101</f>
        <v>39539</v>
      </c>
      <c r="B101" s="3">
        <f>(start_2000!B101-start_2000!B100)/start_2000!B100</f>
        <v>4.6226617931628342E-3</v>
      </c>
      <c r="C101" s="3">
        <f>(start_2000!C101-start_2000!C100)/start_2000!C100</f>
        <v>-2.0112730613562435E-3</v>
      </c>
      <c r="D101" s="3">
        <f>(start_2000!D101-start_2000!D100)/start_2000!D100</f>
        <v>-1.2005068102629078E-2</v>
      </c>
      <c r="E101" s="3">
        <f>(start_2000!E101-start_2000!E100)/start_2000!E100</f>
        <v>-0.52549019607843139</v>
      </c>
      <c r="F101" s="3">
        <f>(start_2000!F101-start_2000!F100)/start_2000!F100</f>
        <v>-1.3100277774408364E-3</v>
      </c>
      <c r="G101" s="3">
        <f>(start_2000!G101-start_2000!G100)/start_2000!G100</f>
        <v>0.44444444444444448</v>
      </c>
      <c r="H101" s="3">
        <f>(start_2000!H101-start_2000!H100)/start_2000!H100</f>
        <v>3.2728242857840689E-3</v>
      </c>
      <c r="I101" s="3">
        <f>(start_2000!I101-start_2000!I100)/start_2000!I100</f>
        <v>6.6666666666666721E-2</v>
      </c>
      <c r="J101" s="3">
        <f>(start_2000!J101-start_2000!J100)/start_2000!J100</f>
        <v>-1.5667074663402693E-2</v>
      </c>
      <c r="K101" s="3">
        <f>(start_2000!K101-start_2000!K100)/start_2000!K100</f>
        <v>0.48726114649681518</v>
      </c>
      <c r="L101" s="3">
        <f>(start_2000!L101-start_2000!L100)/start_2000!L100</f>
        <v>0</v>
      </c>
      <c r="M101" s="3">
        <f>(start_2000!M101-start_2000!M100)/start_2000!M100</f>
        <v>9.6551724137932653E-3</v>
      </c>
      <c r="N101" s="3">
        <f>(start_2000!N101-start_2000!N100)/start_2000!N100</f>
        <v>-1.26133001004672E-2</v>
      </c>
      <c r="O101" s="3">
        <f>(start_2000!O101-start_2000!O100)/start_2000!O100</f>
        <v>-3.9464285714285716</v>
      </c>
      <c r="P101" s="3">
        <f>(start_2000!P101-start_2000!P100)/start_2000!P100</f>
        <v>-4</v>
      </c>
      <c r="Q101" s="3">
        <f>(start_2000!Q101-start_2000!Q100)/start_2000!Q100</f>
        <v>-2.0958318538774043E-2</v>
      </c>
      <c r="R101" s="3">
        <f>(start_2000!R101-start_2000!R100)/start_2000!R100</f>
        <v>-21.820512820512818</v>
      </c>
      <c r="S101" s="3">
        <f>(start_2000!S101-start_2000!S100)/start_2000!S100</f>
        <v>-22</v>
      </c>
      <c r="T101" s="3">
        <f>(start_2000!T101-start_2000!T100)/start_2000!T100</f>
        <v>-1.3863955807936475E-2</v>
      </c>
      <c r="U101" s="3">
        <f>(start_2000!U101-start_2000!U100)/start_2000!U100</f>
        <v>-19.099999999999998</v>
      </c>
      <c r="V101" s="3">
        <f>(start_2000!V101-start_2000!V100)/start_2000!V100</f>
        <v>-20.857142857142854</v>
      </c>
      <c r="W101" s="3">
        <f>(start_2000!W101-start_2000!W100)/start_2000!W100</f>
        <v>2.7037282990228632E-3</v>
      </c>
      <c r="X101" s="3">
        <f>(start_2000!X101-start_2000!X100)/start_2000!X100</f>
        <v>9.000000000000008E-2</v>
      </c>
      <c r="Y101" s="3">
        <f>(start_2000!Y101-start_2000!Y100)/start_2000!Y100</f>
        <v>8.0000000000000071E-2</v>
      </c>
      <c r="Z101" s="3">
        <f>(start_2000!Z101-start_2000!Z100)/start_2000!Z100</f>
        <v>-5.0830929259274307E-2</v>
      </c>
      <c r="AA101" s="3">
        <f>(start_2000!AA101-start_2000!AA100)/start_2000!AA100</f>
        <v>-95.149999999999977</v>
      </c>
      <c r="AB101" s="3">
        <f>(start_2000!AB101-start_2000!AB100)/start_2000!AB100</f>
        <v>-102.6</v>
      </c>
      <c r="AC101" s="3">
        <f>(start_2000!AC101-start_2000!AC100)/start_2000!AC100</f>
        <v>1.0412589994461878</v>
      </c>
      <c r="AD101" s="3">
        <f>(start_2000!AD101-start_2000!AD100)/start_2000!AD100</f>
        <v>-2.9051899399081219E-2</v>
      </c>
      <c r="AE101" s="3">
        <f>(start_2000!AE101-start_2000!AE100)/start_2000!AE100</f>
        <v>-2.2396878483835003</v>
      </c>
      <c r="AF101" s="3">
        <f>(start_2000!AF101-start_2000!AF100)/start_2000!AF100</f>
        <v>-2.3410138248847927</v>
      </c>
      <c r="AG101" s="3">
        <f>(start_2000!AG101-start_2000!AG100)/start_2000!AG100</f>
        <v>-4.4155627651219644E-2</v>
      </c>
      <c r="AH101" s="3">
        <f>(start_2000!AH101-start_2000!AH100)/start_2000!AH100</f>
        <v>-2.87202718006795</v>
      </c>
      <c r="AI101" s="3">
        <f>(start_2000!AI101-start_2000!AI100)/start_2000!AI100</f>
        <v>-3.0654205607476634</v>
      </c>
      <c r="AJ101" s="3">
        <f>(start_2000!AJ101-start_2000!AJ100)/start_2000!AJ100</f>
        <v>3.7961362083609645E-2</v>
      </c>
      <c r="AK101" s="3">
        <f>(start_2000!AK101-start_2000!AK100)/start_2000!AK100</f>
        <v>5.0239773232251921E-2</v>
      </c>
      <c r="AL101" s="3">
        <f>(start_2000!AL101-start_2000!AL100)/start_2000!AL100</f>
        <v>4.0644196445859898E-2</v>
      </c>
      <c r="AM101" s="3">
        <f>(start_2000!AM101-start_2000!AM100)/start_2000!AM100</f>
        <v>-0.13231431572583729</v>
      </c>
      <c r="AN101" s="3" t="e">
        <f>(start_2000!AN101-start_2000!AN100)/start_2000!AN100</f>
        <v>#DIV/0!</v>
      </c>
      <c r="AO101" s="3">
        <f>(start_2000!AO101-start_2000!AO100)/start_2000!AO100</f>
        <v>5.9888673475958124E-2</v>
      </c>
      <c r="AP101" s="3">
        <f>(start_2000!AP101-start_2000!AP100)/start_2000!AP100</f>
        <v>2.0319594582908173E-2</v>
      </c>
      <c r="AQ101" s="3">
        <f>(start_2000!AQ101-start_2000!AQ100)/start_2000!AQ100</f>
        <v>-3.3874499111826487E-3</v>
      </c>
      <c r="AR101" s="3">
        <f>(start_2000!AR101-start_2000!AR100)/start_2000!AR100</f>
        <v>7.9820923610466846E-2</v>
      </c>
      <c r="AS101" s="3">
        <f>(start_2000!AS101-start_2000!AS100)/start_2000!AS100</f>
        <v>-5.5316963849916356E-2</v>
      </c>
      <c r="AT101" s="3">
        <f>(start_2000!AT101-start_2000!AT100)/start_2000!AT100</f>
        <v>6.6806365016125968E-2</v>
      </c>
      <c r="AU101" s="3">
        <f>(start_2000!AU101-start_2000!AU100)/start_2000!AU100</f>
        <v>4.595588024638305E-2</v>
      </c>
      <c r="AV101" s="3">
        <f>(start_2000!AV101-start_2000!AV100)/start_2000!AV100</f>
        <v>-7.2572683448116418E-3</v>
      </c>
      <c r="AW101" s="3">
        <f>(start_2000!AW101-start_2000!AW100)/start_2000!AW100</f>
        <v>3.0100334448160536E-2</v>
      </c>
      <c r="AX101" s="3">
        <f>(start_2000!AX101-start_2000!AX100)/start_2000!AX100</f>
        <v>0.2068314452454515</v>
      </c>
      <c r="AY101" s="3">
        <f>start_2000!AY101</f>
        <v>0.26</v>
      </c>
      <c r="AZ101" s="3">
        <f>(start_2000!AZ101-start_2000!AZ100)/start_2000!AZ100</f>
        <v>0.30721220527045767</v>
      </c>
      <c r="BA101" s="3">
        <f>(start_2000!BA101-start_2000!BA100)/start_2000!BA100</f>
        <v>0.5317978334415473</v>
      </c>
      <c r="BB101" s="3">
        <f>(start_2000!BB101-start_2000!BB100)/start_2000!BB100</f>
        <v>0.18810572687224675</v>
      </c>
      <c r="BC101" s="3">
        <f>(start_2000!BC101-start_2000!BC100)/start_2000!BC100</f>
        <v>0.15401785714285701</v>
      </c>
      <c r="BD101" s="3">
        <f>(start_2000!BD101-start_2000!BD100)/start_2000!BD100</f>
        <v>0.1957478005865102</v>
      </c>
      <c r="BE101" s="3">
        <f>(start_2000!BE101-start_2000!BE100)/start_2000!BE100</f>
        <v>0.11919473181439398</v>
      </c>
      <c r="BF101" s="3">
        <f>(start_2000!BF101-start_2000!BF100)/start_2000!BF100</f>
        <v>2.8533577906858249E-3</v>
      </c>
      <c r="BG101" s="3">
        <f>(start_2000!BG101-start_2000!BG100)/start_2000!BG100</f>
        <v>0.32979339640857303</v>
      </c>
      <c r="BH101" s="3">
        <f>(start_2000!BH101-start_2000!BH100)/start_2000!BH100</f>
        <v>0.42429129706593888</v>
      </c>
      <c r="BI101" s="3">
        <f>(start_2000!BI101-start_2000!BI100)/start_2000!BI100</f>
        <v>-2.0304568527918801E-2</v>
      </c>
      <c r="BJ101" s="3">
        <f>(start_2000!BJ101-start_2000!BJ100)/start_2000!BJ100</f>
        <v>5.18957345971564E-2</v>
      </c>
    </row>
    <row r="102" spans="1:62" x14ac:dyDescent="0.25">
      <c r="A102" s="1">
        <f>start_2000!A102</f>
        <v>39569</v>
      </c>
      <c r="B102" s="3">
        <f>(start_2000!B102-start_2000!B101)/start_2000!B101</f>
        <v>-7.4906367041206409E-4</v>
      </c>
      <c r="C102" s="3">
        <f>(start_2000!C102-start_2000!C101)/start_2000!C101</f>
        <v>9.0067675159235666E-3</v>
      </c>
      <c r="D102" s="3">
        <f>(start_2000!D102-start_2000!D101)/start_2000!D101</f>
        <v>-9.8425827963194504E-3</v>
      </c>
      <c r="E102" s="3">
        <f>(start_2000!E102-start_2000!E101)/start_2000!E101</f>
        <v>2.2892561983471076</v>
      </c>
      <c r="F102" s="3">
        <f>(start_2000!F102-start_2000!F101)/start_2000!F101</f>
        <v>-1.0773322968918902E-2</v>
      </c>
      <c r="G102" s="3">
        <f>(start_2000!G102-start_2000!G101)/start_2000!G101</f>
        <v>-0.58461538461538465</v>
      </c>
      <c r="H102" s="3">
        <f>(start_2000!H102-start_2000!H101)/start_2000!H101</f>
        <v>-3.5917333952554661E-3</v>
      </c>
      <c r="I102" s="3">
        <f>(start_2000!I102-start_2000!I101)/start_2000!I101</f>
        <v>9.3749999999999972E-2</v>
      </c>
      <c r="J102" s="3">
        <f>(start_2000!J102-start_2000!J101)/start_2000!J101</f>
        <v>-9.4503854762496894E-3</v>
      </c>
      <c r="K102" s="3">
        <f>(start_2000!K102-start_2000!K101)/start_2000!K101</f>
        <v>-1.7922912205567454</v>
      </c>
      <c r="L102" s="3">
        <f>(start_2000!L102-start_2000!L101)/start_2000!L101</f>
        <v>0</v>
      </c>
      <c r="M102" s="3">
        <f>(start_2000!M102-start_2000!M101)/start_2000!M101</f>
        <v>0</v>
      </c>
      <c r="N102" s="3">
        <f>(start_2000!N102-start_2000!N101)/start_2000!N101</f>
        <v>0</v>
      </c>
      <c r="O102" s="3">
        <f>(start_2000!O102-start_2000!O101)/start_2000!O101</f>
        <v>0</v>
      </c>
      <c r="P102" s="3">
        <f>(start_2000!P102-start_2000!P101)/start_2000!P101</f>
        <v>0</v>
      </c>
      <c r="Q102" s="3">
        <f>(start_2000!Q102-start_2000!Q101)/start_2000!Q101</f>
        <v>0</v>
      </c>
      <c r="R102" s="3">
        <f>(start_2000!R102-start_2000!R101)/start_2000!R101</f>
        <v>0</v>
      </c>
      <c r="S102" s="3">
        <f>(start_2000!S102-start_2000!S101)/start_2000!S101</f>
        <v>0</v>
      </c>
      <c r="T102" s="3">
        <f>(start_2000!T102-start_2000!T101)/start_2000!T101</f>
        <v>0</v>
      </c>
      <c r="U102" s="3">
        <f>(start_2000!U102-start_2000!U101)/start_2000!U101</f>
        <v>0</v>
      </c>
      <c r="V102" s="3">
        <f>(start_2000!V102-start_2000!V101)/start_2000!V101</f>
        <v>0</v>
      </c>
      <c r="W102" s="3">
        <f>(start_2000!W102-start_2000!W101)/start_2000!W101</f>
        <v>0</v>
      </c>
      <c r="X102" s="3">
        <f>(start_2000!X102-start_2000!X101)/start_2000!X101</f>
        <v>0</v>
      </c>
      <c r="Y102" s="3">
        <f>(start_2000!Y102-start_2000!Y101)/start_2000!Y101</f>
        <v>0</v>
      </c>
      <c r="Z102" s="3">
        <f>(start_2000!Z102-start_2000!Z101)/start_2000!Z101</f>
        <v>0</v>
      </c>
      <c r="AA102" s="3">
        <f>(start_2000!AA102-start_2000!AA101)/start_2000!AA101</f>
        <v>0</v>
      </c>
      <c r="AB102" s="3">
        <f>(start_2000!AB102-start_2000!AB101)/start_2000!AB101</f>
        <v>0</v>
      </c>
      <c r="AC102" s="3">
        <f>(start_2000!AC102-start_2000!AC101)/start_2000!AC101</f>
        <v>0</v>
      </c>
      <c r="AD102" s="3">
        <f>(start_2000!AD102-start_2000!AD101)/start_2000!AD101</f>
        <v>0</v>
      </c>
      <c r="AE102" s="3">
        <f>(start_2000!AE102-start_2000!AE101)/start_2000!AE101</f>
        <v>0</v>
      </c>
      <c r="AF102" s="3">
        <f>(start_2000!AF102-start_2000!AF101)/start_2000!AF101</f>
        <v>0</v>
      </c>
      <c r="AG102" s="3">
        <f>(start_2000!AG102-start_2000!AG101)/start_2000!AG101</f>
        <v>0</v>
      </c>
      <c r="AH102" s="3">
        <f>(start_2000!AH102-start_2000!AH101)/start_2000!AH101</f>
        <v>0</v>
      </c>
      <c r="AI102" s="3">
        <f>(start_2000!AI102-start_2000!AI101)/start_2000!AI101</f>
        <v>0</v>
      </c>
      <c r="AJ102" s="3">
        <f>(start_2000!AJ102-start_2000!AJ101)/start_2000!AJ101</f>
        <v>1.2302365522836973E-2</v>
      </c>
      <c r="AK102" s="3">
        <f>(start_2000!AK102-start_2000!AK101)/start_2000!AK101</f>
        <v>4.8621861037518199E-2</v>
      </c>
      <c r="AL102" s="3">
        <f>(start_2000!AL102-start_2000!AL101)/start_2000!AL101</f>
        <v>2.3895853791200763E-2</v>
      </c>
      <c r="AM102" s="3">
        <f>(start_2000!AM102-start_2000!AM101)/start_2000!AM101</f>
        <v>4.546197393816883E-2</v>
      </c>
      <c r="AN102" s="3" t="e">
        <f>(start_2000!AN102-start_2000!AN101)/start_2000!AN101</f>
        <v>#DIV/0!</v>
      </c>
      <c r="AO102" s="3">
        <f>(start_2000!AO102-start_2000!AO101)/start_2000!AO101</f>
        <v>4.7735350797561305E-2</v>
      </c>
      <c r="AP102" s="3">
        <f>(start_2000!AP102-start_2000!AP101)/start_2000!AP101</f>
        <v>0.12727497226818807</v>
      </c>
      <c r="AQ102" s="3">
        <f>(start_2000!AQ102-start_2000!AQ101)/start_2000!AQ101</f>
        <v>8.7800207253885421E-3</v>
      </c>
      <c r="AR102" s="3">
        <f>(start_2000!AR102-start_2000!AR101)/start_2000!AR101</f>
        <v>9.036977047182479E-2</v>
      </c>
      <c r="AS102" s="3">
        <f>(start_2000!AS102-start_2000!AS101)/start_2000!AS101</f>
        <v>-2.3589900871886709E-2</v>
      </c>
      <c r="AT102" s="3">
        <f>(start_2000!AT102-start_2000!AT101)/start_2000!AT101</f>
        <v>0.11555689913156743</v>
      </c>
      <c r="AU102" s="3">
        <f>(start_2000!AU102-start_2000!AU101)/start_2000!AU101</f>
        <v>6.1183666862143105E-2</v>
      </c>
      <c r="AV102" s="3">
        <f>(start_2000!AV102-start_2000!AV101)/start_2000!AV101</f>
        <v>7.3060394864988719E-3</v>
      </c>
      <c r="AW102" s="3">
        <f>(start_2000!AW102-start_2000!AW101)/start_2000!AW101</f>
        <v>-0.13311688311688311</v>
      </c>
      <c r="AX102" s="3">
        <f>(start_2000!AX102-start_2000!AX101)/start_2000!AX101</f>
        <v>-1.08092732186034E-2</v>
      </c>
      <c r="AY102" s="3">
        <f>start_2000!AY102</f>
        <v>0.08</v>
      </c>
      <c r="AZ102" s="3">
        <f>(start_2000!AZ102-start_2000!AZ101)/start_2000!AZ101</f>
        <v>0.1273209549071618</v>
      </c>
      <c r="BA102" s="3">
        <f>(start_2000!BA102-start_2000!BA101)/start_2000!BA101</f>
        <v>-0.26590072504182932</v>
      </c>
      <c r="BB102" s="3">
        <f>(start_2000!BB102-start_2000!BB101)/start_2000!BB101</f>
        <v>-1.1123470522803537E-3</v>
      </c>
      <c r="BC102" s="3">
        <f>(start_2000!BC102-start_2000!BC101)/start_2000!BC101</f>
        <v>0.10831721470019352</v>
      </c>
      <c r="BD102" s="3">
        <f>(start_2000!BD102-start_2000!BD101)/start_2000!BD101</f>
        <v>-1.1036174126302865E-2</v>
      </c>
      <c r="BE102" s="3">
        <f>(start_2000!BE102-start_2000!BE101)/start_2000!BE101</f>
        <v>-8.45356893154511E-3</v>
      </c>
      <c r="BF102" s="3">
        <f>(start_2000!BF102-start_2000!BF101)/start_2000!BF101</f>
        <v>1.5242353419367949E-3</v>
      </c>
      <c r="BG102" s="3">
        <f>(start_2000!BG102-start_2000!BG101)/start_2000!BG101</f>
        <v>-8.8876275459693538E-2</v>
      </c>
      <c r="BH102" s="3">
        <f>(start_2000!BH102-start_2000!BH101)/start_2000!BH101</f>
        <v>-0.1195505422237708</v>
      </c>
      <c r="BI102" s="3">
        <f>(start_2000!BI102-start_2000!BI101)/start_2000!BI101</f>
        <v>-1.2953367875647622E-2</v>
      </c>
      <c r="BJ102" s="3">
        <f>(start_2000!BJ102-start_2000!BJ101)/start_2000!BJ101</f>
        <v>3.604415408875873E-3</v>
      </c>
    </row>
    <row r="103" spans="1:62" x14ac:dyDescent="0.25">
      <c r="A103" s="1">
        <f>start_2000!A103</f>
        <v>39600</v>
      </c>
      <c r="B103" s="3">
        <f>(start_2000!B103-start_2000!B102)/start_2000!B102</f>
        <v>1.4135789248233107E-2</v>
      </c>
      <c r="C103" s="3">
        <f>(start_2000!C103-start_2000!C102)/start_2000!C102</f>
        <v>1.5436208512107313E-2</v>
      </c>
      <c r="D103" s="3">
        <f>(start_2000!D103-start_2000!D102)/start_2000!D102</f>
        <v>1.4894443724906101E-2</v>
      </c>
      <c r="E103" s="3">
        <f>(start_2000!E103-start_2000!E102)/start_2000!E102</f>
        <v>-0.45979899497487436</v>
      </c>
      <c r="F103" s="3">
        <f>(start_2000!F103-start_2000!F102)/start_2000!F102</f>
        <v>-1.7999656213933159E-2</v>
      </c>
      <c r="G103" s="3">
        <f>(start_2000!G103-start_2000!G102)/start_2000!G102</f>
        <v>6.5925925925925917</v>
      </c>
      <c r="H103" s="3">
        <f>(start_2000!H103-start_2000!H102)/start_2000!H102</f>
        <v>-7.8821844589032596E-3</v>
      </c>
      <c r="I103" s="3">
        <f>(start_2000!I103-start_2000!I102)/start_2000!I102</f>
        <v>-0.43265306122448988</v>
      </c>
      <c r="J103" s="3">
        <f>(start_2000!J103-start_2000!J102)/start_2000!J102</f>
        <v>-1.3808686919407481E-3</v>
      </c>
      <c r="K103" s="3">
        <f>(start_2000!K103-start_2000!K102)/start_2000!K102</f>
        <v>-3.4540540540540543</v>
      </c>
      <c r="L103" s="3">
        <f>(start_2000!L103-start_2000!L102)/start_2000!L102</f>
        <v>3.5714285714285712E-2</v>
      </c>
      <c r="M103" s="3">
        <f>(start_2000!M103-start_2000!M102)/start_2000!M102</f>
        <v>9.1074681238605625E-4</v>
      </c>
      <c r="N103" s="3">
        <f>(start_2000!N103-start_2000!N102)/start_2000!N102</f>
        <v>0</v>
      </c>
      <c r="O103" s="3">
        <f>(start_2000!O103-start_2000!O102)/start_2000!O102</f>
        <v>0</v>
      </c>
      <c r="P103" s="3">
        <f>(start_2000!P103-start_2000!P102)/start_2000!P102</f>
        <v>0</v>
      </c>
      <c r="Q103" s="3">
        <f>(start_2000!Q103-start_2000!Q102)/start_2000!Q102</f>
        <v>0</v>
      </c>
      <c r="R103" s="3">
        <f>(start_2000!R103-start_2000!R102)/start_2000!R102</f>
        <v>0</v>
      </c>
      <c r="S103" s="3">
        <f>(start_2000!S103-start_2000!S102)/start_2000!S102</f>
        <v>0</v>
      </c>
      <c r="T103" s="3">
        <f>(start_2000!T103-start_2000!T102)/start_2000!T102</f>
        <v>0</v>
      </c>
      <c r="U103" s="3">
        <f>(start_2000!U103-start_2000!U102)/start_2000!U102</f>
        <v>0</v>
      </c>
      <c r="V103" s="3">
        <f>(start_2000!V103-start_2000!V102)/start_2000!V102</f>
        <v>0</v>
      </c>
      <c r="W103" s="3">
        <f>(start_2000!W103-start_2000!W102)/start_2000!W102</f>
        <v>0</v>
      </c>
      <c r="X103" s="3">
        <f>(start_2000!X103-start_2000!X102)/start_2000!X102</f>
        <v>0</v>
      </c>
      <c r="Y103" s="3">
        <f>(start_2000!Y103-start_2000!Y102)/start_2000!Y102</f>
        <v>0</v>
      </c>
      <c r="Z103" s="3">
        <f>(start_2000!Z103-start_2000!Z102)/start_2000!Z102</f>
        <v>0</v>
      </c>
      <c r="AA103" s="3">
        <f>(start_2000!AA103-start_2000!AA102)/start_2000!AA102</f>
        <v>0</v>
      </c>
      <c r="AB103" s="3">
        <f>(start_2000!AB103-start_2000!AB102)/start_2000!AB102</f>
        <v>0</v>
      </c>
      <c r="AC103" s="3">
        <f>(start_2000!AC103-start_2000!AC102)/start_2000!AC102</f>
        <v>0</v>
      </c>
      <c r="AD103" s="3">
        <f>(start_2000!AD103-start_2000!AD102)/start_2000!AD102</f>
        <v>0</v>
      </c>
      <c r="AE103" s="3">
        <f>(start_2000!AE103-start_2000!AE102)/start_2000!AE102</f>
        <v>0</v>
      </c>
      <c r="AF103" s="3">
        <f>(start_2000!AF103-start_2000!AF102)/start_2000!AF102</f>
        <v>0</v>
      </c>
      <c r="AG103" s="3">
        <f>(start_2000!AG103-start_2000!AG102)/start_2000!AG102</f>
        <v>0</v>
      </c>
      <c r="AH103" s="3">
        <f>(start_2000!AH103-start_2000!AH102)/start_2000!AH102</f>
        <v>0</v>
      </c>
      <c r="AI103" s="3">
        <f>(start_2000!AI103-start_2000!AI102)/start_2000!AI102</f>
        <v>0</v>
      </c>
      <c r="AJ103" s="3">
        <f>(start_2000!AJ103-start_2000!AJ102)/start_2000!AJ102</f>
        <v>-5.8990617401425541E-2</v>
      </c>
      <c r="AK103" s="3">
        <f>(start_2000!AK103-start_2000!AK102)/start_2000!AK102</f>
        <v>-2.2465265384363838E-2</v>
      </c>
      <c r="AL103" s="3">
        <f>(start_2000!AL103-start_2000!AL102)/start_2000!AL102</f>
        <v>-4.4160411158577335E-2</v>
      </c>
      <c r="AM103" s="3">
        <f>(start_2000!AM103-start_2000!AM102)/start_2000!AM102</f>
        <v>-0.15654061904033223</v>
      </c>
      <c r="AN103" s="3" t="e">
        <f>(start_2000!AN103-start_2000!AN102)/start_2000!AN102</f>
        <v>#DIV/0!</v>
      </c>
      <c r="AO103" s="3">
        <f>(start_2000!AO103-start_2000!AO102)/start_2000!AO102</f>
        <v>6.3783724767973102E-3</v>
      </c>
      <c r="AP103" s="3">
        <f>(start_2000!AP103-start_2000!AP102)/start_2000!AP102</f>
        <v>8.3938406015037506E-2</v>
      </c>
      <c r="AQ103" s="3">
        <f>(start_2000!AQ103-start_2000!AQ102)/start_2000!AQ102</f>
        <v>4.983272669418063E-3</v>
      </c>
      <c r="AR103" s="3">
        <f>(start_2000!AR103-start_2000!AR102)/start_2000!AR102</f>
        <v>-3.6131408671347266E-2</v>
      </c>
      <c r="AS103" s="3">
        <f>(start_2000!AS103-start_2000!AS102)/start_2000!AS102</f>
        <v>1.9032514508216954E-3</v>
      </c>
      <c r="AT103" s="3">
        <f>(start_2000!AT103-start_2000!AT102)/start_2000!AT102</f>
        <v>6.8206922267590592E-2</v>
      </c>
      <c r="AU103" s="3">
        <f>(start_2000!AU103-start_2000!AU102)/start_2000!AU102</f>
        <v>5.4326411195872358E-2</v>
      </c>
      <c r="AV103" s="3">
        <f>(start_2000!AV103-start_2000!AV102)/start_2000!AV102</f>
        <v>-7.0025148509483522E-3</v>
      </c>
      <c r="AW103" s="3">
        <f>(start_2000!AW103-start_2000!AW102)/start_2000!AW102</f>
        <v>-0.29588014981273408</v>
      </c>
      <c r="AX103" s="3">
        <f>(start_2000!AX103-start_2000!AX102)/start_2000!AX102</f>
        <v>-2.2286125089863367E-2</v>
      </c>
      <c r="AY103" s="3">
        <f>start_2000!AY103</f>
        <v>0.12</v>
      </c>
      <c r="AZ103" s="3">
        <f>(start_2000!AZ103-start_2000!AZ102)/start_2000!AZ102</f>
        <v>3.5764705882352942E-2</v>
      </c>
      <c r="BA103" s="3">
        <f>(start_2000!BA103-start_2000!BA102)/start_2000!BA102</f>
        <v>-0.31228347413845498</v>
      </c>
      <c r="BB103" s="3">
        <f>(start_2000!BB103-start_2000!BB102)/start_2000!BB102</f>
        <v>1.2620638455827893E-2</v>
      </c>
      <c r="BC103" s="3">
        <f>(start_2000!BC103-start_2000!BC102)/start_2000!BC102</f>
        <v>-1.4834205933682522E-2</v>
      </c>
      <c r="BD103" s="3">
        <f>(start_2000!BD103-start_2000!BD102)/start_2000!BD102</f>
        <v>3.0998140111594479E-4</v>
      </c>
      <c r="BE103" s="3">
        <f>(start_2000!BE103-start_2000!BE102)/start_2000!BE102</f>
        <v>1.6868131868131936E-2</v>
      </c>
      <c r="BF103" s="3">
        <f>(start_2000!BF103-start_2000!BF102)/start_2000!BF102</f>
        <v>2.232142857142857E-3</v>
      </c>
      <c r="BG103" s="3">
        <f>(start_2000!BG103-start_2000!BG102)/start_2000!BG102</f>
        <v>5.3387227630968974E-2</v>
      </c>
      <c r="BH103" s="3">
        <f>(start_2000!BH103-start_2000!BH102)/start_2000!BH102</f>
        <v>-0.12826474079936687</v>
      </c>
      <c r="BI103" s="3">
        <f>(start_2000!BI103-start_2000!BI102)/start_2000!BI102</f>
        <v>7.8740157480314439E-3</v>
      </c>
      <c r="BJ103" s="3">
        <f>(start_2000!BJ103-start_2000!BJ102)/start_2000!BJ102</f>
        <v>-8.1930415263748599E-2</v>
      </c>
    </row>
    <row r="104" spans="1:62" x14ac:dyDescent="0.25">
      <c r="A104" s="1">
        <f>start_2000!A104</f>
        <v>39630</v>
      </c>
      <c r="B104" s="3">
        <f>(start_2000!B104-start_2000!B103)/start_2000!B103</f>
        <v>2.9567053854276781E-3</v>
      </c>
      <c r="C104" s="3">
        <f>(start_2000!C104-start_2000!C103)/start_2000!C103</f>
        <v>3.6668285575522097E-2</v>
      </c>
      <c r="D104" s="3">
        <f>(start_2000!D104-start_2000!D103)/start_2000!D103</f>
        <v>-2.4693721286370596E-2</v>
      </c>
      <c r="E104" s="3">
        <f>(start_2000!E104-start_2000!E103)/start_2000!E103</f>
        <v>-1.5302325581395351</v>
      </c>
      <c r="F104" s="3">
        <f>(start_2000!F104-start_2000!F103)/start_2000!F103</f>
        <v>-1.0677669417354339E-2</v>
      </c>
      <c r="G104" s="3">
        <f>(start_2000!G104-start_2000!G103)/start_2000!G103</f>
        <v>0.44146341463414651</v>
      </c>
      <c r="H104" s="3">
        <f>(start_2000!H104-start_2000!H103)/start_2000!H103</f>
        <v>4.0387048866055934E-3</v>
      </c>
      <c r="I104" s="3">
        <f>(start_2000!I104-start_2000!I103)/start_2000!I103</f>
        <v>0.50359712230215825</v>
      </c>
      <c r="J104" s="3">
        <f>(start_2000!J104-start_2000!J103)/start_2000!J103</f>
        <v>-7.0395977372721555E-3</v>
      </c>
      <c r="K104" s="3">
        <f>(start_2000!K104-start_2000!K103)/start_2000!K103</f>
        <v>-2.9735682819383213E-2</v>
      </c>
      <c r="L104" s="3">
        <f>(start_2000!L104-start_2000!L103)/start_2000!L103</f>
        <v>0</v>
      </c>
      <c r="M104" s="3">
        <f>(start_2000!M104-start_2000!M103)/start_2000!M103</f>
        <v>1.8198362147406749E-3</v>
      </c>
      <c r="N104" s="3">
        <f>(start_2000!N104-start_2000!N103)/start_2000!N103</f>
        <v>-3.6658947335255286E-2</v>
      </c>
      <c r="O104" s="3">
        <f>(start_2000!O104-start_2000!O103)/start_2000!O103</f>
        <v>1.8040404040404039</v>
      </c>
      <c r="P104" s="3">
        <f>(start_2000!P104-start_2000!P103)/start_2000!P103</f>
        <v>1.9126984126984128</v>
      </c>
      <c r="Q104" s="3">
        <f>(start_2000!Q104-start_2000!Q103)/start_2000!Q103</f>
        <v>-2.1489868779260905E-2</v>
      </c>
      <c r="R104" s="3">
        <f>(start_2000!R104-start_2000!R103)/start_2000!R103</f>
        <v>2.4630541871921315E-2</v>
      </c>
      <c r="S104" s="3">
        <f>(start_2000!S104-start_2000!S103)/start_2000!S103</f>
        <v>2.3809523809523725E-2</v>
      </c>
      <c r="T104" s="3">
        <f>(start_2000!T104-start_2000!T103)/start_2000!T103</f>
        <v>-1.8274405057339151E-2</v>
      </c>
      <c r="U104" s="3">
        <f>(start_2000!U104-start_2000!U103)/start_2000!U103</f>
        <v>0.30939226519337032</v>
      </c>
      <c r="V104" s="3">
        <f>(start_2000!V104-start_2000!V103)/start_2000!V103</f>
        <v>0.3165467625899282</v>
      </c>
      <c r="W104" s="3">
        <f>(start_2000!W104-start_2000!W103)/start_2000!W103</f>
        <v>-4.3521453238090733E-3</v>
      </c>
      <c r="X104" s="3">
        <f>(start_2000!X104-start_2000!X103)/start_2000!X103</f>
        <v>-2.5871559633027523</v>
      </c>
      <c r="Y104" s="3">
        <f>(start_2000!Y104-start_2000!Y103)/start_2000!Y103</f>
        <v>-2.6296296296296293</v>
      </c>
      <c r="Z104" s="3">
        <f>(start_2000!Z104-start_2000!Z103)/start_2000!Z103</f>
        <v>-3.9708190639269406E-2</v>
      </c>
      <c r="AA104" s="3">
        <f>(start_2000!AA104-start_2000!AA103)/start_2000!AA103</f>
        <v>-0.205523101433882</v>
      </c>
      <c r="AB104" s="3">
        <f>(start_2000!AB104-start_2000!AB103)/start_2000!AB103</f>
        <v>-0.21850393700787399</v>
      </c>
      <c r="AC104" s="3">
        <f>(start_2000!AC104-start_2000!AC103)/start_2000!AC103</f>
        <v>-0.88654759213203704</v>
      </c>
      <c r="AD104" s="3">
        <f>(start_2000!AD104-start_2000!AD103)/start_2000!AD103</f>
        <v>-1.8749503981376155E-2</v>
      </c>
      <c r="AE104" s="3">
        <f>(start_2000!AE104-start_2000!AE103)/start_2000!AE103</f>
        <v>-0.34442446043165464</v>
      </c>
      <c r="AF104" s="3">
        <f>(start_2000!AF104-start_2000!AF103)/start_2000!AF103</f>
        <v>-0.35738831615120276</v>
      </c>
      <c r="AG104" s="3">
        <f>(start_2000!AG104-start_2000!AG103)/start_2000!AG103</f>
        <v>7.4015130044256467E-3</v>
      </c>
      <c r="AH104" s="3">
        <f>(start_2000!AH104-start_2000!AH103)/start_2000!AH103</f>
        <v>-1.1808832425892317</v>
      </c>
      <c r="AI104" s="3">
        <f>(start_2000!AI104-start_2000!AI103)/start_2000!AI103</f>
        <v>-1.1674208144796381</v>
      </c>
      <c r="AJ104" s="3">
        <f>(start_2000!AJ104-start_2000!AJ103)/start_2000!AJ103</f>
        <v>-6.0903224513845812E-2</v>
      </c>
      <c r="AK104" s="3">
        <f>(start_2000!AK104-start_2000!AK103)/start_2000!AK103</f>
        <v>-6.1511771374100202E-2</v>
      </c>
      <c r="AL104" s="3">
        <f>(start_2000!AL104-start_2000!AL103)/start_2000!AL103</f>
        <v>-6.2571876556625314E-2</v>
      </c>
      <c r="AM104" s="3">
        <f>(start_2000!AM104-start_2000!AM103)/start_2000!AM103</f>
        <v>-6.4617004167239755E-2</v>
      </c>
      <c r="AN104" s="3" t="e">
        <f>(start_2000!AN104-start_2000!AN103)/start_2000!AN103</f>
        <v>#DIV/0!</v>
      </c>
      <c r="AO104" s="3">
        <f>(start_2000!AO104-start_2000!AO103)/start_2000!AO103</f>
        <v>-6.5013720534269043E-2</v>
      </c>
      <c r="AP104" s="3">
        <f>(start_2000!AP104-start_2000!AP103)/start_2000!AP103</f>
        <v>-0.10198115743446505</v>
      </c>
      <c r="AQ104" s="3">
        <f>(start_2000!AQ104-start_2000!AQ103)/start_2000!AQ103</f>
        <v>-7.8860461808928899E-3</v>
      </c>
      <c r="AR104" s="3">
        <f>(start_2000!AR104-start_2000!AR103)/start_2000!AR103</f>
        <v>-0.10516502921776741</v>
      </c>
      <c r="AS104" s="3">
        <f>(start_2000!AS104-start_2000!AS103)/start_2000!AS103</f>
        <v>5.6227494949242639E-2</v>
      </c>
      <c r="AT104" s="3">
        <f>(start_2000!AT104-start_2000!AT103)/start_2000!AT103</f>
        <v>-3.9634829688703936E-3</v>
      </c>
      <c r="AU104" s="3">
        <f>(start_2000!AU104-start_2000!AU103)/start_2000!AU103</f>
        <v>-2.4979184828684022E-2</v>
      </c>
      <c r="AV104" s="3">
        <f>(start_2000!AV104-start_2000!AV103)/start_2000!AV103</f>
        <v>1.2496472092810079E-3</v>
      </c>
      <c r="AW104" s="3">
        <f>(start_2000!AW104-start_2000!AW103)/start_2000!AW103</f>
        <v>0.10106382978723404</v>
      </c>
      <c r="AX104" s="3">
        <f>(start_2000!AX104-start_2000!AX103)/start_2000!AX103</f>
        <v>-1.7794117647058731E-2</v>
      </c>
      <c r="AY104" s="3">
        <f>start_2000!AY104</f>
        <v>0.25</v>
      </c>
      <c r="AZ104" s="3">
        <f>(start_2000!AZ104-start_2000!AZ103)/start_2000!AZ103</f>
        <v>7.7237619263970918E-3</v>
      </c>
      <c r="BA104" s="3">
        <f>(start_2000!BA104-start_2000!BA103)/start_2000!BA103</f>
        <v>0.18395934600088379</v>
      </c>
      <c r="BB104" s="3">
        <f>(start_2000!BB104-start_2000!BB103)/start_2000!BB103</f>
        <v>-2.9692082111437031E-2</v>
      </c>
      <c r="BC104" s="3">
        <f>(start_2000!BC104-start_2000!BC103)/start_2000!BC103</f>
        <v>0.12046058458813121</v>
      </c>
      <c r="BD104" s="3">
        <f>(start_2000!BD104-start_2000!BD103)/start_2000!BD103</f>
        <v>-2.4171056709017699E-2</v>
      </c>
      <c r="BE104" s="3">
        <f>(start_2000!BE104-start_2000!BE103)/start_2000!BE103</f>
        <v>-1.7569928495524207E-2</v>
      </c>
      <c r="BF104" s="3">
        <f>(start_2000!BF104-start_2000!BF103)/start_2000!BF103</f>
        <v>3.0370520348248632E-4</v>
      </c>
      <c r="BG104" s="3">
        <f>(start_2000!BG104-start_2000!BG103)/start_2000!BG103</f>
        <v>2.6379127755848587E-2</v>
      </c>
      <c r="BH104" s="3">
        <f>(start_2000!BH104-start_2000!BH103)/start_2000!BH103</f>
        <v>0.15008795324292129</v>
      </c>
      <c r="BI104" s="3">
        <f>(start_2000!BI104-start_2000!BI103)/start_2000!BI103</f>
        <v>2.8645833333333419E-2</v>
      </c>
      <c r="BJ104" s="3">
        <f>(start_2000!BJ104-start_2000!BJ103)/start_2000!BJ103</f>
        <v>-0.12860635696821515</v>
      </c>
    </row>
    <row r="105" spans="1:62" x14ac:dyDescent="0.25">
      <c r="A105" s="1">
        <f>start_2000!A105</f>
        <v>39661</v>
      </c>
      <c r="B105" s="3">
        <f>(start_2000!B105-start_2000!B104)/start_2000!B104</f>
        <v>-3.3691303432302313E-3</v>
      </c>
      <c r="C105" s="3">
        <f>(start_2000!C105-start_2000!C104)/start_2000!C104</f>
        <v>-2.9866479269149683E-2</v>
      </c>
      <c r="D105" s="3">
        <f>(start_2000!D105-start_2000!D104)/start_2000!D104</f>
        <v>1.1874386653581943E-2</v>
      </c>
      <c r="E105" s="3">
        <f>(start_2000!E105-start_2000!E104)/start_2000!E104</f>
        <v>-1.236842105263158</v>
      </c>
      <c r="F105" s="3">
        <f>(start_2000!F105-start_2000!F104)/start_2000!F104</f>
        <v>5.687131916184314E-3</v>
      </c>
      <c r="G105" s="3">
        <f>(start_2000!G105-start_2000!G104)/start_2000!G104</f>
        <v>-0.25042301184433169</v>
      </c>
      <c r="H105" s="3">
        <f>(start_2000!H105-start_2000!H104)/start_2000!H104</f>
        <v>1.4527644031213682E-3</v>
      </c>
      <c r="I105" s="3">
        <f>(start_2000!I105-start_2000!I104)/start_2000!I104</f>
        <v>0.10047846889952151</v>
      </c>
      <c r="J105" s="3">
        <f>(start_2000!J105-start_2000!J104)/start_2000!J104</f>
        <v>2.405367768071908E-3</v>
      </c>
      <c r="K105" s="3">
        <f>(start_2000!K105-start_2000!K104)/start_2000!K104</f>
        <v>6.2429057888762643E-2</v>
      </c>
      <c r="L105" s="3">
        <f>(start_2000!L105-start_2000!L104)/start_2000!L104</f>
        <v>0</v>
      </c>
      <c r="M105" s="3">
        <f>(start_2000!M105-start_2000!M104)/start_2000!M104</f>
        <v>2.7247956403270786E-3</v>
      </c>
      <c r="N105" s="3">
        <f>(start_2000!N105-start_2000!N104)/start_2000!N104</f>
        <v>0</v>
      </c>
      <c r="O105" s="3">
        <f>(start_2000!O105-start_2000!O104)/start_2000!O104</f>
        <v>0</v>
      </c>
      <c r="P105" s="3">
        <f>(start_2000!P105-start_2000!P104)/start_2000!P104</f>
        <v>0</v>
      </c>
      <c r="Q105" s="3">
        <f>(start_2000!Q105-start_2000!Q104)/start_2000!Q104</f>
        <v>0</v>
      </c>
      <c r="R105" s="3">
        <f>(start_2000!R105-start_2000!R104)/start_2000!R104</f>
        <v>0</v>
      </c>
      <c r="S105" s="3">
        <f>(start_2000!S105-start_2000!S104)/start_2000!S104</f>
        <v>0</v>
      </c>
      <c r="T105" s="3">
        <f>(start_2000!T105-start_2000!T104)/start_2000!T104</f>
        <v>0</v>
      </c>
      <c r="U105" s="3">
        <f>(start_2000!U105-start_2000!U104)/start_2000!U104</f>
        <v>0</v>
      </c>
      <c r="V105" s="3">
        <f>(start_2000!V105-start_2000!V104)/start_2000!V104</f>
        <v>0</v>
      </c>
      <c r="W105" s="3">
        <f>(start_2000!W105-start_2000!W104)/start_2000!W104</f>
        <v>0</v>
      </c>
      <c r="X105" s="3">
        <f>(start_2000!X105-start_2000!X104)/start_2000!X104</f>
        <v>0</v>
      </c>
      <c r="Y105" s="3">
        <f>(start_2000!Y105-start_2000!Y104)/start_2000!Y104</f>
        <v>0</v>
      </c>
      <c r="Z105" s="3">
        <f>(start_2000!Z105-start_2000!Z104)/start_2000!Z104</f>
        <v>0</v>
      </c>
      <c r="AA105" s="3">
        <f>(start_2000!AA105-start_2000!AA104)/start_2000!AA104</f>
        <v>0</v>
      </c>
      <c r="AB105" s="3">
        <f>(start_2000!AB105-start_2000!AB104)/start_2000!AB104</f>
        <v>0</v>
      </c>
      <c r="AC105" s="3">
        <f>(start_2000!AC105-start_2000!AC104)/start_2000!AC104</f>
        <v>0</v>
      </c>
      <c r="AD105" s="3">
        <f>(start_2000!AD105-start_2000!AD104)/start_2000!AD104</f>
        <v>0</v>
      </c>
      <c r="AE105" s="3">
        <f>(start_2000!AE105-start_2000!AE104)/start_2000!AE104</f>
        <v>0</v>
      </c>
      <c r="AF105" s="3">
        <f>(start_2000!AF105-start_2000!AF104)/start_2000!AF104</f>
        <v>0</v>
      </c>
      <c r="AG105" s="3">
        <f>(start_2000!AG105-start_2000!AG104)/start_2000!AG104</f>
        <v>0</v>
      </c>
      <c r="AH105" s="3">
        <f>(start_2000!AH105-start_2000!AH104)/start_2000!AH104</f>
        <v>0</v>
      </c>
      <c r="AI105" s="3">
        <f>(start_2000!AI105-start_2000!AI104)/start_2000!AI104</f>
        <v>0</v>
      </c>
      <c r="AJ105" s="3">
        <f>(start_2000!AJ105-start_2000!AJ104)/start_2000!AJ104</f>
        <v>1.8405171328248097E-2</v>
      </c>
      <c r="AK105" s="3">
        <f>(start_2000!AK105-start_2000!AK104)/start_2000!AK104</f>
        <v>4.8781024464973601E-2</v>
      </c>
      <c r="AL105" s="3">
        <f>(start_2000!AL105-start_2000!AL104)/start_2000!AL104</f>
        <v>1.9204255721153626E-2</v>
      </c>
      <c r="AM105" s="3">
        <f>(start_2000!AM105-start_2000!AM104)/start_2000!AM104</f>
        <v>-0.10909372710649544</v>
      </c>
      <c r="AN105" s="3" t="e">
        <f>(start_2000!AN105-start_2000!AN104)/start_2000!AN104</f>
        <v>#DIV/0!</v>
      </c>
      <c r="AO105" s="3">
        <f>(start_2000!AO105-start_2000!AO104)/start_2000!AO104</f>
        <v>-1.3634934747333705E-2</v>
      </c>
      <c r="AP105" s="3">
        <f>(start_2000!AP105-start_2000!AP104)/start_2000!AP104</f>
        <v>-6.3978493859533025E-2</v>
      </c>
      <c r="AQ105" s="3">
        <f>(start_2000!AQ105-start_2000!AQ104)/start_2000!AQ104</f>
        <v>4.6877016775672208E-2</v>
      </c>
      <c r="AR105" s="3">
        <f>(start_2000!AR105-start_2000!AR104)/start_2000!AR104</f>
        <v>3.3116371565892651E-2</v>
      </c>
      <c r="AS105" s="3">
        <f>(start_2000!AS105-start_2000!AS104)/start_2000!AS104</f>
        <v>-0.11075110237410857</v>
      </c>
      <c r="AT105" s="3">
        <f>(start_2000!AT105-start_2000!AT104)/start_2000!AT104</f>
        <v>-0.12583067200775935</v>
      </c>
      <c r="AU105" s="3">
        <f>(start_2000!AU105-start_2000!AU104)/start_2000!AU104</f>
        <v>-2.4358435815460114E-2</v>
      </c>
      <c r="AV105" s="3">
        <f>(start_2000!AV105-start_2000!AV104)/start_2000!AV104</f>
        <v>2.701966463049154E-2</v>
      </c>
      <c r="AW105" s="3">
        <f>(start_2000!AW105-start_2000!AW104)/start_2000!AW104</f>
        <v>-0.1111111111111111</v>
      </c>
      <c r="AX105" s="3">
        <f>(start_2000!AX105-start_2000!AX104)/start_2000!AX104</f>
        <v>-3.7430753106752505E-3</v>
      </c>
      <c r="AY105" s="3">
        <f>start_2000!AY105</f>
        <v>0.71</v>
      </c>
      <c r="AZ105" s="3">
        <f>(start_2000!AZ105-start_2000!AZ104)/start_2000!AZ104</f>
        <v>-0.2146077547339946</v>
      </c>
      <c r="BA105" s="3">
        <f>(start_2000!BA105-start_2000!BA104)/start_2000!BA104</f>
        <v>-0.11514201470533349</v>
      </c>
      <c r="BB105" s="3">
        <f>(start_2000!BB105-start_2000!BB104)/start_2000!BB104</f>
        <v>1.7881878856567206E-2</v>
      </c>
      <c r="BC105" s="3">
        <f>(start_2000!BC105-start_2000!BC104)/start_2000!BC104</f>
        <v>-0.16047430830039533</v>
      </c>
      <c r="BD105" s="3">
        <f>(start_2000!BD105-start_2000!BD104)/start_2000!BD104</f>
        <v>8.4682968138031437E-4</v>
      </c>
      <c r="BE105" s="3">
        <f>(start_2000!BE105-start_2000!BE104)/start_2000!BE104</f>
        <v>1.5124987395843836E-2</v>
      </c>
      <c r="BF105" s="3">
        <f>(start_2000!BF105-start_2000!BF104)/start_2000!BF104</f>
        <v>2.5301082886347538E-3</v>
      </c>
      <c r="BG105" s="3">
        <f>(start_2000!BG105-start_2000!BG104)/start_2000!BG104</f>
        <v>-5.8209495222908518E-2</v>
      </c>
      <c r="BH105" s="3">
        <f>(start_2000!BH105-start_2000!BH104)/start_2000!BH104</f>
        <v>-3.9915137162028831E-2</v>
      </c>
      <c r="BI105" s="3">
        <f>(start_2000!BI105-start_2000!BI104)/start_2000!BI104</f>
        <v>2.7848101265822638E-2</v>
      </c>
      <c r="BJ105" s="3">
        <f>(start_2000!BJ105-start_2000!BJ104)/start_2000!BJ104</f>
        <v>-7.9966329966329967E-3</v>
      </c>
    </row>
    <row r="106" spans="1:62" x14ac:dyDescent="0.25">
      <c r="A106" s="1">
        <f>start_2000!A106</f>
        <v>39692</v>
      </c>
      <c r="B106" s="3">
        <f>(start_2000!B106-start_2000!B105)/start_2000!B105</f>
        <v>-3.9087259666172654E-3</v>
      </c>
      <c r="C106" s="3">
        <f>(start_2000!C106-start_2000!C105)/start_2000!C105</f>
        <v>-2.4628757696486779E-3</v>
      </c>
      <c r="D106" s="3">
        <f>(start_2000!D106-start_2000!D105)/start_2000!D105</f>
        <v>1.7004493582904987E-2</v>
      </c>
      <c r="E106" s="3">
        <f>(start_2000!E106-start_2000!E105)/start_2000!E105</f>
        <v>1.4814814814814814</v>
      </c>
      <c r="F106" s="3">
        <f>(start_2000!F106-start_2000!F105)/start_2000!F105</f>
        <v>1.0241781441640696E-2</v>
      </c>
      <c r="G106" s="3">
        <f>(start_2000!G106-start_2000!G105)/start_2000!G105</f>
        <v>-8.8036117381489781E-2</v>
      </c>
      <c r="H106" s="3">
        <f>(start_2000!H106-start_2000!H105)/start_2000!H105</f>
        <v>6.6278066443855805E-3</v>
      </c>
      <c r="I106" s="3">
        <f>(start_2000!I106-start_2000!I105)/start_2000!I105</f>
        <v>0.39565217391304358</v>
      </c>
      <c r="J106" s="3">
        <f>(start_2000!J106-start_2000!J105)/start_2000!J105</f>
        <v>1.8944177822682495E-3</v>
      </c>
      <c r="K106" s="3">
        <f>(start_2000!K106-start_2000!K105)/start_2000!K105</f>
        <v>-0.18162393162393156</v>
      </c>
      <c r="L106" s="3">
        <f>(start_2000!L106-start_2000!L105)/start_2000!L105</f>
        <v>-3.4482758620689655E-2</v>
      </c>
      <c r="M106" s="3">
        <f>(start_2000!M106-start_2000!M105)/start_2000!M105</f>
        <v>4.9818840579708675E-3</v>
      </c>
      <c r="N106" s="3">
        <f>(start_2000!N106-start_2000!N105)/start_2000!N105</f>
        <v>0</v>
      </c>
      <c r="O106" s="3">
        <f>(start_2000!O106-start_2000!O105)/start_2000!O105</f>
        <v>0</v>
      </c>
      <c r="P106" s="3">
        <f>(start_2000!P106-start_2000!P105)/start_2000!P105</f>
        <v>0</v>
      </c>
      <c r="Q106" s="3">
        <f>(start_2000!Q106-start_2000!Q105)/start_2000!Q105</f>
        <v>0</v>
      </c>
      <c r="R106" s="3">
        <f>(start_2000!R106-start_2000!R105)/start_2000!R105</f>
        <v>0</v>
      </c>
      <c r="S106" s="3">
        <f>(start_2000!S106-start_2000!S105)/start_2000!S105</f>
        <v>0</v>
      </c>
      <c r="T106" s="3">
        <f>(start_2000!T106-start_2000!T105)/start_2000!T105</f>
        <v>0</v>
      </c>
      <c r="U106" s="3">
        <f>(start_2000!U106-start_2000!U105)/start_2000!U105</f>
        <v>0</v>
      </c>
      <c r="V106" s="3">
        <f>(start_2000!V106-start_2000!V105)/start_2000!V105</f>
        <v>0</v>
      </c>
      <c r="W106" s="3">
        <f>(start_2000!W106-start_2000!W105)/start_2000!W105</f>
        <v>0</v>
      </c>
      <c r="X106" s="3">
        <f>(start_2000!X106-start_2000!X105)/start_2000!X105</f>
        <v>0</v>
      </c>
      <c r="Y106" s="3">
        <f>(start_2000!Y106-start_2000!Y105)/start_2000!Y105</f>
        <v>0</v>
      </c>
      <c r="Z106" s="3">
        <f>(start_2000!Z106-start_2000!Z105)/start_2000!Z105</f>
        <v>0</v>
      </c>
      <c r="AA106" s="3">
        <f>(start_2000!AA106-start_2000!AA105)/start_2000!AA105</f>
        <v>0</v>
      </c>
      <c r="AB106" s="3">
        <f>(start_2000!AB106-start_2000!AB105)/start_2000!AB105</f>
        <v>0</v>
      </c>
      <c r="AC106" s="3">
        <f>(start_2000!AC106-start_2000!AC105)/start_2000!AC105</f>
        <v>0</v>
      </c>
      <c r="AD106" s="3">
        <f>(start_2000!AD106-start_2000!AD105)/start_2000!AD105</f>
        <v>0</v>
      </c>
      <c r="AE106" s="3">
        <f>(start_2000!AE106-start_2000!AE105)/start_2000!AE105</f>
        <v>0</v>
      </c>
      <c r="AF106" s="3">
        <f>(start_2000!AF106-start_2000!AF105)/start_2000!AF105</f>
        <v>0</v>
      </c>
      <c r="AG106" s="3">
        <f>(start_2000!AG106-start_2000!AG105)/start_2000!AG105</f>
        <v>0</v>
      </c>
      <c r="AH106" s="3">
        <f>(start_2000!AH106-start_2000!AH105)/start_2000!AH105</f>
        <v>0</v>
      </c>
      <c r="AI106" s="3">
        <f>(start_2000!AI106-start_2000!AI105)/start_2000!AI105</f>
        <v>0</v>
      </c>
      <c r="AJ106" s="3">
        <f>(start_2000!AJ106-start_2000!AJ105)/start_2000!AJ105</f>
        <v>-3.6136657398097446E-2</v>
      </c>
      <c r="AK106" s="3">
        <f>(start_2000!AK106-start_2000!AK105)/start_2000!AK105</f>
        <v>-7.6847433161578368E-2</v>
      </c>
      <c r="AL106" s="3">
        <f>(start_2000!AL106-start_2000!AL105)/start_2000!AL105</f>
        <v>-5.02933375747045E-2</v>
      </c>
      <c r="AM106" s="3">
        <f>(start_2000!AM106-start_2000!AM105)/start_2000!AM105</f>
        <v>-0.13313892301103691</v>
      </c>
      <c r="AN106" s="3" t="e">
        <f>(start_2000!AN106-start_2000!AN105)/start_2000!AN105</f>
        <v>#DIV/0!</v>
      </c>
      <c r="AO106" s="3">
        <f>(start_2000!AO106-start_2000!AO105)/start_2000!AO105</f>
        <v>-6.665632496479465E-2</v>
      </c>
      <c r="AP106" s="3">
        <f>(start_2000!AP106-start_2000!AP105)/start_2000!AP105</f>
        <v>-0.16638111124230362</v>
      </c>
      <c r="AQ106" s="3">
        <f>(start_2000!AQ106-start_2000!AQ105)/start_2000!AQ105</f>
        <v>2.7712344731881739E-2</v>
      </c>
      <c r="AR106" s="3">
        <f>(start_2000!AR106-start_2000!AR105)/start_2000!AR105</f>
        <v>-0.11115074061313211</v>
      </c>
      <c r="AS106" s="3">
        <f>(start_2000!AS106-start_2000!AS105)/start_2000!AS105</f>
        <v>-8.2210516483434311E-3</v>
      </c>
      <c r="AT106" s="3">
        <f>(start_2000!AT106-start_2000!AT105)/start_2000!AT105</f>
        <v>-0.11075925097586012</v>
      </c>
      <c r="AU106" s="3">
        <f>(start_2000!AU106-start_2000!AU105)/start_2000!AU105</f>
        <v>-5.4044121620891283E-2</v>
      </c>
      <c r="AV106" s="3">
        <f>(start_2000!AV106-start_2000!AV105)/start_2000!AV105</f>
        <v>2.4616391105509363E-2</v>
      </c>
      <c r="AW106" s="3">
        <f>(start_2000!AW106-start_2000!AW105)/start_2000!AW105</f>
        <v>-4.3478260869565216E-2</v>
      </c>
      <c r="AX106" s="3">
        <f>(start_2000!AX106-start_2000!AX105)/start_2000!AX105</f>
        <v>5.3050796513375215E-2</v>
      </c>
      <c r="AY106" s="3">
        <f>start_2000!AY106</f>
        <v>7.0000000000000007E-2</v>
      </c>
      <c r="AZ106" s="3">
        <f>(start_2000!AZ106-start_2000!AZ105)/start_2000!AZ105</f>
        <v>0.10964408725602756</v>
      </c>
      <c r="BA106" s="3">
        <f>(start_2000!BA106-start_2000!BA105)/start_2000!BA105</f>
        <v>-0.10266576682976211</v>
      </c>
      <c r="BB106" s="3">
        <f>(start_2000!BB106-start_2000!BB105)/start_2000!BB105</f>
        <v>-3.2166274897934568E-3</v>
      </c>
      <c r="BC106" s="3">
        <f>(start_2000!BC106-start_2000!BC105)/start_2000!BC105</f>
        <v>6.0263653483992527E-2</v>
      </c>
      <c r="BD106" s="3">
        <f>(start_2000!BD106-start_2000!BD105)/start_2000!BD105</f>
        <v>-2.6441036488630356E-2</v>
      </c>
      <c r="BE106" s="3">
        <f>(start_2000!BE106-start_2000!BE105)/start_2000!BE105</f>
        <v>-2.3026701944177689E-3</v>
      </c>
      <c r="BF106" s="3">
        <f>(start_2000!BF106-start_2000!BF105)/start_2000!BF105</f>
        <v>3.1294165152432867E-3</v>
      </c>
      <c r="BG106" s="3">
        <f>(start_2000!BG106-start_2000!BG105)/start_2000!BG105</f>
        <v>0.11618741374158753</v>
      </c>
      <c r="BH106" s="3">
        <f>(start_2000!BH106-start_2000!BH105)/start_2000!BH105</f>
        <v>6.5265429878205985E-3</v>
      </c>
      <c r="BI106" s="3">
        <f>(start_2000!BI106-start_2000!BI105)/start_2000!BI105</f>
        <v>1.9704433497536967E-2</v>
      </c>
      <c r="BJ106" s="3">
        <f>(start_2000!BJ106-start_2000!BJ105)/start_2000!BJ105</f>
        <v>-0.12261349172677131</v>
      </c>
    </row>
    <row r="107" spans="1:62" x14ac:dyDescent="0.25">
      <c r="A107" s="1">
        <f>start_2000!A107</f>
        <v>39722</v>
      </c>
      <c r="B107" s="3">
        <f>(start_2000!B107-start_2000!B106)/start_2000!B106</f>
        <v>7.4239049740156091E-4</v>
      </c>
      <c r="C107" s="3">
        <f>(start_2000!C107-start_2000!C106)/start_2000!C106</f>
        <v>-4.2964684239827654E-2</v>
      </c>
      <c r="D107" s="3">
        <f>(start_2000!D107-start_2000!D106)/start_2000!D106</f>
        <v>-1.4240757811754982E-2</v>
      </c>
      <c r="E107" s="3">
        <f>(start_2000!E107-start_2000!E106)/start_2000!E106</f>
        <v>0.64179104477611948</v>
      </c>
      <c r="F107" s="3">
        <f>(start_2000!F107-start_2000!F106)/start_2000!F106</f>
        <v>-1.170529039320322E-2</v>
      </c>
      <c r="G107" s="3">
        <f>(start_2000!G107-start_2000!G106)/start_2000!G106</f>
        <v>0.17326732673267331</v>
      </c>
      <c r="H107" s="3">
        <f>(start_2000!H107-start_2000!H106)/start_2000!H106</f>
        <v>1.5687463504469298E-2</v>
      </c>
      <c r="I107" s="3">
        <f>(start_2000!I107-start_2000!I106)/start_2000!I106</f>
        <v>0.47975077881619937</v>
      </c>
      <c r="J107" s="3">
        <f>(start_2000!J107-start_2000!J106)/start_2000!J106</f>
        <v>9.8323458968864238E-3</v>
      </c>
      <c r="K107" s="3">
        <f>(start_2000!K107-start_2000!K106)/start_2000!K106</f>
        <v>-0.23759791122715407</v>
      </c>
      <c r="L107" s="3">
        <f>(start_2000!L107-start_2000!L106)/start_2000!L106</f>
        <v>-0.14285714285714285</v>
      </c>
      <c r="M107" s="3">
        <f>(start_2000!M107-start_2000!M106)/start_2000!M106</f>
        <v>1.1266336187471596E-3</v>
      </c>
      <c r="N107" s="3">
        <f>(start_2000!N107-start_2000!N106)/start_2000!N106</f>
        <v>-2.9575297003511136E-2</v>
      </c>
      <c r="O107" s="3">
        <f>(start_2000!O107-start_2000!O106)/start_2000!O106</f>
        <v>-0.18443804034582134</v>
      </c>
      <c r="P107" s="3">
        <f>(start_2000!P107-start_2000!P106)/start_2000!P106</f>
        <v>-0.19346049046321526</v>
      </c>
      <c r="Q107" s="3">
        <f>(start_2000!Q107-start_2000!Q106)/start_2000!Q106</f>
        <v>-2.1571936458671278E-2</v>
      </c>
      <c r="R107" s="3">
        <f>(start_2000!R107-start_2000!R106)/start_2000!R106</f>
        <v>3.6057692307691538E-3</v>
      </c>
      <c r="S107" s="3">
        <f>(start_2000!S107-start_2000!S106)/start_2000!S106</f>
        <v>4.6511627906977819E-3</v>
      </c>
      <c r="T107" s="3">
        <f>(start_2000!T107-start_2000!T106)/start_2000!T106</f>
        <v>-1.125223057260649E-2</v>
      </c>
      <c r="U107" s="3">
        <f>(start_2000!U107-start_2000!U106)/start_2000!U106</f>
        <v>-0.37693389592123777</v>
      </c>
      <c r="V107" s="3">
        <f>(start_2000!V107-start_2000!V106)/start_2000!V106</f>
        <v>-0.38251366120218588</v>
      </c>
      <c r="W107" s="3">
        <f>(start_2000!W107-start_2000!W106)/start_2000!W106</f>
        <v>2.9463819071601654E-2</v>
      </c>
      <c r="X107" s="3">
        <f>(start_2000!X107-start_2000!X106)/start_2000!X106</f>
        <v>-8.1213872832369951</v>
      </c>
      <c r="Y107" s="3">
        <f>(start_2000!Y107-start_2000!Y106)/start_2000!Y106</f>
        <v>-7.704545454545455</v>
      </c>
      <c r="Z107" s="3">
        <f>(start_2000!Z107-start_2000!Z106)/start_2000!Z106</f>
        <v>-7.9249152082737404E-2</v>
      </c>
      <c r="AA107" s="3">
        <f>(start_2000!AA107-start_2000!AA106)/start_2000!AA106</f>
        <v>0.8803475935828875</v>
      </c>
      <c r="AB107" s="3">
        <f>(start_2000!AB107-start_2000!AB106)/start_2000!AB106</f>
        <v>0.99496221662468498</v>
      </c>
      <c r="AC107" s="3">
        <f>(start_2000!AC107-start_2000!AC106)/start_2000!AC106</f>
        <v>3.1514547628537266</v>
      </c>
      <c r="AD107" s="3">
        <f>(start_2000!AD107-start_2000!AD106)/start_2000!AD106</f>
        <v>-0.1645613301970088</v>
      </c>
      <c r="AE107" s="3">
        <f>(start_2000!AE107-start_2000!AE106)/start_2000!AE106</f>
        <v>6.0356652949245539</v>
      </c>
      <c r="AF107" s="3">
        <f>(start_2000!AF107-start_2000!AF106)/start_2000!AF106</f>
        <v>7.8021390374331547</v>
      </c>
      <c r="AG107" s="3">
        <f>(start_2000!AG107-start_2000!AG106)/start_2000!AG106</f>
        <v>-0.17581451464557388</v>
      </c>
      <c r="AH107" s="3">
        <f>(start_2000!AH107-start_2000!AH106)/start_2000!AH106</f>
        <v>-19.013377926421406</v>
      </c>
      <c r="AI107" s="3">
        <f>(start_2000!AI107-start_2000!AI106)/start_2000!AI106</f>
        <v>-24.756756756756754</v>
      </c>
      <c r="AJ107" s="3">
        <f>(start_2000!AJ107-start_2000!AJ106)/start_2000!AJ106</f>
        <v>-0.17431650826039682</v>
      </c>
      <c r="AK107" s="3">
        <f>(start_2000!AK107-start_2000!AK106)/start_2000!AK106</f>
        <v>-0.21550870965792177</v>
      </c>
      <c r="AL107" s="3">
        <f>(start_2000!AL107-start_2000!AL106)/start_2000!AL106</f>
        <v>-0.20395836164644846</v>
      </c>
      <c r="AM107" s="3">
        <f>(start_2000!AM107-start_2000!AM106)/start_2000!AM106</f>
        <v>-0.1064157368755783</v>
      </c>
      <c r="AN107" s="3" t="e">
        <f>(start_2000!AN107-start_2000!AN106)/start_2000!AN106</f>
        <v>#DIV/0!</v>
      </c>
      <c r="AO107" s="3">
        <f>(start_2000!AO107-start_2000!AO106)/start_2000!AO106</f>
        <v>-0.24798842894672016</v>
      </c>
      <c r="AP107" s="3">
        <f>(start_2000!AP107-start_2000!AP106)/start_2000!AP106</f>
        <v>-0.27358002810216159</v>
      </c>
      <c r="AQ107" s="3">
        <f>(start_2000!AQ107-start_2000!AQ106)/start_2000!AQ106</f>
        <v>6.6033439734422911E-2</v>
      </c>
      <c r="AR107" s="3">
        <f>(start_2000!AR107-start_2000!AR106)/start_2000!AR106</f>
        <v>-0.23275621582470019</v>
      </c>
      <c r="AS107" s="3">
        <f>(start_2000!AS107-start_2000!AS106)/start_2000!AS106</f>
        <v>-3.253539139719018E-2</v>
      </c>
      <c r="AT107" s="3">
        <f>(start_2000!AT107-start_2000!AT106)/start_2000!AT106</f>
        <v>-0.26059081929037514</v>
      </c>
      <c r="AU107" s="3">
        <f>(start_2000!AU107-start_2000!AU106)/start_2000!AU106</f>
        <v>2.8489702952950072E-2</v>
      </c>
      <c r="AV107" s="3">
        <f>(start_2000!AV107-start_2000!AV106)/start_2000!AV106</f>
        <v>2.1487417905117982E-2</v>
      </c>
      <c r="AW107" s="3">
        <f>(start_2000!AW107-start_2000!AW106)/start_2000!AW106</f>
        <v>-0.36363636363636365</v>
      </c>
      <c r="AX107" s="3">
        <f>(start_2000!AX107-start_2000!AX106)/start_2000!AX106</f>
        <v>1.041815327529619E-2</v>
      </c>
      <c r="AY107" s="3">
        <f>start_2000!AY107</f>
        <v>-0.27</v>
      </c>
      <c r="AZ107" s="3">
        <f>(start_2000!AZ107-start_2000!AZ106)/start_2000!AZ106</f>
        <v>-0.1562338334195551</v>
      </c>
      <c r="BA107" s="3">
        <f>(start_2000!BA107-start_2000!BA106)/start_2000!BA106</f>
        <v>0.1971420513302623</v>
      </c>
      <c r="BB107" s="3">
        <f>(start_2000!BB107-start_2000!BB106)/start_2000!BB106</f>
        <v>-5.9451408712920345E-2</v>
      </c>
      <c r="BC107" s="3">
        <f>(start_2000!BC107-start_2000!BC106)/start_2000!BC106</f>
        <v>0.1047957371225577</v>
      </c>
      <c r="BD107" s="3">
        <f>(start_2000!BD107-start_2000!BD106)/start_2000!BD106</f>
        <v>-3.8891906572514921E-2</v>
      </c>
      <c r="BE107" s="3">
        <f>(start_2000!BE107-start_2000!BE106)/start_2000!BE106</f>
        <v>-2.0491283963578983E-2</v>
      </c>
      <c r="BF107" s="3">
        <f>(start_2000!BF107-start_2000!BF106)/start_2000!BF106</f>
        <v>-6.3399416322833854E-3</v>
      </c>
      <c r="BG107" s="3">
        <f>(start_2000!BG107-start_2000!BG106)/start_2000!BG106</f>
        <v>-0.106298359443715</v>
      </c>
      <c r="BH107" s="3">
        <f>(start_2000!BH107-start_2000!BH106)/start_2000!BH106</f>
        <v>-2.0780149086082004E-2</v>
      </c>
      <c r="BI107" s="3">
        <f>(start_2000!BI107-start_2000!BI106)/start_2000!BI106</f>
        <v>3.1400966183574859E-2</v>
      </c>
      <c r="BJ107" s="3">
        <f>(start_2000!BJ107-start_2000!BJ106)/start_2000!BJ106</f>
        <v>-0.18713733075435204</v>
      </c>
    </row>
    <row r="108" spans="1:62" x14ac:dyDescent="0.25">
      <c r="A108" s="1">
        <f>start_2000!A108</f>
        <v>39753</v>
      </c>
      <c r="B108" s="3">
        <f>(start_2000!B108-start_2000!B107)/start_2000!B107</f>
        <v>-3.4972445951674258E-3</v>
      </c>
      <c r="C108" s="3">
        <f>(start_2000!C108-start_2000!C107)/start_2000!C107</f>
        <v>-3.5408973645606759E-2</v>
      </c>
      <c r="D108" s="3">
        <f>(start_2000!D108-start_2000!D107)/start_2000!D107</f>
        <v>-7.1587501209248328E-3</v>
      </c>
      <c r="E108" s="3">
        <f>(start_2000!E108-start_2000!E107)/start_2000!E107</f>
        <v>-0.18181818181818185</v>
      </c>
      <c r="F108" s="3">
        <f>(start_2000!F108-start_2000!F107)/start_2000!F107</f>
        <v>-1.0849590937696664E-2</v>
      </c>
      <c r="G108" s="3">
        <f>(start_2000!G108-start_2000!G107)/start_2000!G107</f>
        <v>-0.40717299578059074</v>
      </c>
      <c r="H108" s="3">
        <f>(start_2000!H108-start_2000!H107)/start_2000!H107</f>
        <v>5.7306695854385716E-3</v>
      </c>
      <c r="I108" s="3">
        <f>(start_2000!I108-start_2000!I107)/start_2000!I107</f>
        <v>0.20631578947368431</v>
      </c>
      <c r="J108" s="3">
        <f>(start_2000!J108-start_2000!J107)/start_2000!J107</f>
        <v>1.0235925602296842E-2</v>
      </c>
      <c r="K108" s="3">
        <f>(start_2000!K108-start_2000!K107)/start_2000!K107</f>
        <v>0.28253424657534254</v>
      </c>
      <c r="L108" s="3">
        <f>(start_2000!L108-start_2000!L107)/start_2000!L107</f>
        <v>-8.3333333333333329E-2</v>
      </c>
      <c r="M108" s="3">
        <f>(start_2000!M108-start_2000!M107)/start_2000!M107</f>
        <v>-3.3310826018455933E-2</v>
      </c>
      <c r="N108" s="3">
        <f>(start_2000!N108-start_2000!N107)/start_2000!N107</f>
        <v>0</v>
      </c>
      <c r="O108" s="3">
        <f>(start_2000!O108-start_2000!O107)/start_2000!O107</f>
        <v>0</v>
      </c>
      <c r="P108" s="3">
        <f>(start_2000!P108-start_2000!P107)/start_2000!P107</f>
        <v>0</v>
      </c>
      <c r="Q108" s="3">
        <f>(start_2000!Q108-start_2000!Q107)/start_2000!Q107</f>
        <v>0</v>
      </c>
      <c r="R108" s="3">
        <f>(start_2000!R108-start_2000!R107)/start_2000!R107</f>
        <v>0</v>
      </c>
      <c r="S108" s="3">
        <f>(start_2000!S108-start_2000!S107)/start_2000!S107</f>
        <v>0</v>
      </c>
      <c r="T108" s="3">
        <f>(start_2000!T108-start_2000!T107)/start_2000!T107</f>
        <v>0</v>
      </c>
      <c r="U108" s="3">
        <f>(start_2000!U108-start_2000!U107)/start_2000!U107</f>
        <v>0</v>
      </c>
      <c r="V108" s="3">
        <f>(start_2000!V108-start_2000!V107)/start_2000!V107</f>
        <v>0</v>
      </c>
      <c r="W108" s="3">
        <f>(start_2000!W108-start_2000!W107)/start_2000!W107</f>
        <v>0</v>
      </c>
      <c r="X108" s="3">
        <f>(start_2000!X108-start_2000!X107)/start_2000!X107</f>
        <v>0</v>
      </c>
      <c r="Y108" s="3">
        <f>(start_2000!Y108-start_2000!Y107)/start_2000!Y107</f>
        <v>0</v>
      </c>
      <c r="Z108" s="3">
        <f>(start_2000!Z108-start_2000!Z107)/start_2000!Z107</f>
        <v>0</v>
      </c>
      <c r="AA108" s="3">
        <f>(start_2000!AA108-start_2000!AA107)/start_2000!AA107</f>
        <v>0</v>
      </c>
      <c r="AB108" s="3">
        <f>(start_2000!AB108-start_2000!AB107)/start_2000!AB107</f>
        <v>0</v>
      </c>
      <c r="AC108" s="3">
        <f>(start_2000!AC108-start_2000!AC107)/start_2000!AC107</f>
        <v>0</v>
      </c>
      <c r="AD108" s="3">
        <f>(start_2000!AD108-start_2000!AD107)/start_2000!AD107</f>
        <v>0</v>
      </c>
      <c r="AE108" s="3">
        <f>(start_2000!AE108-start_2000!AE107)/start_2000!AE107</f>
        <v>0</v>
      </c>
      <c r="AF108" s="3">
        <f>(start_2000!AF108-start_2000!AF107)/start_2000!AF107</f>
        <v>0</v>
      </c>
      <c r="AG108" s="3">
        <f>(start_2000!AG108-start_2000!AG107)/start_2000!AG107</f>
        <v>0</v>
      </c>
      <c r="AH108" s="3">
        <f>(start_2000!AH108-start_2000!AH107)/start_2000!AH107</f>
        <v>0</v>
      </c>
      <c r="AI108" s="3">
        <f>(start_2000!AI108-start_2000!AI107)/start_2000!AI107</f>
        <v>0</v>
      </c>
      <c r="AJ108" s="3">
        <f>(start_2000!AJ108-start_2000!AJ107)/start_2000!AJ107</f>
        <v>-6.1259413308836101E-2</v>
      </c>
      <c r="AK108" s="3">
        <f>(start_2000!AK108-start_2000!AK107)/start_2000!AK107</f>
        <v>-0.10843302000113482</v>
      </c>
      <c r="AL108" s="3">
        <f>(start_2000!AL108-start_2000!AL107)/start_2000!AL107</f>
        <v>-8.8522157384646222E-2</v>
      </c>
      <c r="AM108" s="3">
        <f>(start_2000!AM108-start_2000!AM107)/start_2000!AM107</f>
        <v>-2.9882599088530845E-2</v>
      </c>
      <c r="AN108" s="3" t="e">
        <f>(start_2000!AN108-start_2000!AN107)/start_2000!AN107</f>
        <v>#DIV/0!</v>
      </c>
      <c r="AO108" s="3">
        <f>(start_2000!AO108-start_2000!AO107)/start_2000!AO107</f>
        <v>-6.4229669892569036E-2</v>
      </c>
      <c r="AP108" s="3">
        <f>(start_2000!AP108-start_2000!AP107)/start_2000!AP107</f>
        <v>-0.22179634070286555</v>
      </c>
      <c r="AQ108" s="3">
        <f>(start_2000!AQ108-start_2000!AQ107)/start_2000!AQ107</f>
        <v>3.9252518144340123E-2</v>
      </c>
      <c r="AR108" s="3">
        <f>(start_2000!AR108-start_2000!AR107)/start_2000!AR107</f>
        <v>-0.1677086312014073</v>
      </c>
      <c r="AS108" s="3">
        <f>(start_2000!AS108-start_2000!AS107)/start_2000!AS107</f>
        <v>-5.8731099408529323E-2</v>
      </c>
      <c r="AT108" s="3">
        <f>(start_2000!AT108-start_2000!AT107)/start_2000!AT107</f>
        <v>-0.25132791389302572</v>
      </c>
      <c r="AU108" s="3">
        <f>(start_2000!AU108-start_2000!AU107)/start_2000!AU107</f>
        <v>-6.8333159631936508E-2</v>
      </c>
      <c r="AV108" s="3">
        <f>(start_2000!AV108-start_2000!AV107)/start_2000!AV107</f>
        <v>1.2594805703170207E-2</v>
      </c>
      <c r="AW108" s="3">
        <f>(start_2000!AW108-start_2000!AW107)/start_2000!AW107</f>
        <v>-0.10714285714285714</v>
      </c>
      <c r="AX108" s="3">
        <f>(start_2000!AX108-start_2000!AX107)/start_2000!AX107</f>
        <v>-5.508474576271195E-3</v>
      </c>
      <c r="AY108" s="3">
        <f>start_2000!AY108</f>
        <v>-0.37</v>
      </c>
      <c r="AZ108" s="3">
        <f>(start_2000!AZ108-start_2000!AZ107)/start_2000!AZ107</f>
        <v>-3.5561005518087066E-2</v>
      </c>
      <c r="BA108" s="3">
        <f>(start_2000!BA108-start_2000!BA107)/start_2000!BA107</f>
        <v>-0.29597926810114655</v>
      </c>
      <c r="BB108" s="3">
        <f>(start_2000!BB108-start_2000!BB107)/start_2000!BB107</f>
        <v>-5.4103985220374691E-2</v>
      </c>
      <c r="BC108" s="3">
        <f>(start_2000!BC108-start_2000!BC107)/start_2000!BC107</f>
        <v>-0.15916398713826357</v>
      </c>
      <c r="BD108" s="3">
        <f>(start_2000!BD108-start_2000!BD107)/start_2000!BD107</f>
        <v>-1.7067932632530858E-2</v>
      </c>
      <c r="BE108" s="3">
        <f>(start_2000!BE108-start_2000!BE107)/start_2000!BE107</f>
        <v>-8.2977583116187262E-3</v>
      </c>
      <c r="BF108" s="3">
        <f>(start_2000!BF108-start_2000!BF107)/start_2000!BF107</f>
        <v>1.5191411788535547E-3</v>
      </c>
      <c r="BG108" s="3">
        <f>(start_2000!BG108-start_2000!BG107)/start_2000!BG107</f>
        <v>-3.5330195407217206E-2</v>
      </c>
      <c r="BH108" s="3">
        <f>(start_2000!BH108-start_2000!BH107)/start_2000!BH107</f>
        <v>-5.2766046196360626E-2</v>
      </c>
      <c r="BI108" s="3">
        <f>(start_2000!BI108-start_2000!BI107)/start_2000!BI107</f>
        <v>2.3419203747072726E-2</v>
      </c>
      <c r="BJ108" s="3">
        <f>(start_2000!BJ108-start_2000!BJ107)/start_2000!BJ107</f>
        <v>-0.10569105691056911</v>
      </c>
    </row>
    <row r="109" spans="1:62" x14ac:dyDescent="0.25">
      <c r="A109" s="1">
        <f>start_2000!A109</f>
        <v>39783</v>
      </c>
      <c r="B109" s="3">
        <f>(start_2000!B109-start_2000!B108)/start_2000!B108</f>
        <v>-9.1460172285440754E-3</v>
      </c>
      <c r="C109" s="3">
        <f>(start_2000!C109-start_2000!C108)/start_2000!C108</f>
        <v>9.7802716450783991E-2</v>
      </c>
      <c r="D109" s="3">
        <f>(start_2000!D109-start_2000!D108)/start_2000!D108</f>
        <v>4.6575075513982267E-2</v>
      </c>
      <c r="E109" s="3">
        <f>(start_2000!E109-start_2000!E108)/start_2000!E108</f>
        <v>1.3111111111111113</v>
      </c>
      <c r="F109" s="3">
        <f>(start_2000!F109-start_2000!F108)/start_2000!F108</f>
        <v>3.7524812948541764E-2</v>
      </c>
      <c r="G109" s="3">
        <f>(start_2000!G109-start_2000!G108)/start_2000!G108</f>
        <v>-0.71174377224199292</v>
      </c>
      <c r="H109" s="3">
        <f>(start_2000!H109-start_2000!H108)/start_2000!H108</f>
        <v>1.7050076584268346E-2</v>
      </c>
      <c r="I109" s="3">
        <f>(start_2000!I109-start_2000!I108)/start_2000!I108</f>
        <v>0.26178010471204188</v>
      </c>
      <c r="J109" s="3">
        <f>(start_2000!J109-start_2000!J108)/start_2000!J108</f>
        <v>2.9902384776967751E-2</v>
      </c>
      <c r="K109" s="3">
        <f>(start_2000!K109-start_2000!K108)/start_2000!K108</f>
        <v>8.945260347129505E-2</v>
      </c>
      <c r="L109" s="3">
        <f>(start_2000!L109-start_2000!L108)/start_2000!L108</f>
        <v>-0.27272727272727271</v>
      </c>
      <c r="M109" s="3">
        <f>(start_2000!M109-start_2000!M108)/start_2000!M108</f>
        <v>-2.095459837019787E-2</v>
      </c>
      <c r="N109" s="3">
        <f>(start_2000!N109-start_2000!N108)/start_2000!N108</f>
        <v>0</v>
      </c>
      <c r="O109" s="3">
        <f>(start_2000!O109-start_2000!O108)/start_2000!O108</f>
        <v>0</v>
      </c>
      <c r="P109" s="3">
        <f>(start_2000!P109-start_2000!P108)/start_2000!P108</f>
        <v>0</v>
      </c>
      <c r="Q109" s="3">
        <f>(start_2000!Q109-start_2000!Q108)/start_2000!Q108</f>
        <v>0</v>
      </c>
      <c r="R109" s="3">
        <f>(start_2000!R109-start_2000!R108)/start_2000!R108</f>
        <v>0</v>
      </c>
      <c r="S109" s="3">
        <f>(start_2000!S109-start_2000!S108)/start_2000!S108</f>
        <v>0</v>
      </c>
      <c r="T109" s="3">
        <f>(start_2000!T109-start_2000!T108)/start_2000!T108</f>
        <v>0</v>
      </c>
      <c r="U109" s="3">
        <f>(start_2000!U109-start_2000!U108)/start_2000!U108</f>
        <v>0</v>
      </c>
      <c r="V109" s="3">
        <f>(start_2000!V109-start_2000!V108)/start_2000!V108</f>
        <v>0</v>
      </c>
      <c r="W109" s="3">
        <f>(start_2000!W109-start_2000!W108)/start_2000!W108</f>
        <v>0</v>
      </c>
      <c r="X109" s="3">
        <f>(start_2000!X109-start_2000!X108)/start_2000!X108</f>
        <v>0</v>
      </c>
      <c r="Y109" s="3">
        <f>(start_2000!Y109-start_2000!Y108)/start_2000!Y108</f>
        <v>0</v>
      </c>
      <c r="Z109" s="3">
        <f>(start_2000!Z109-start_2000!Z108)/start_2000!Z108</f>
        <v>0</v>
      </c>
      <c r="AA109" s="3">
        <f>(start_2000!AA109-start_2000!AA108)/start_2000!AA108</f>
        <v>0</v>
      </c>
      <c r="AB109" s="3">
        <f>(start_2000!AB109-start_2000!AB108)/start_2000!AB108</f>
        <v>0</v>
      </c>
      <c r="AC109" s="3">
        <f>(start_2000!AC109-start_2000!AC108)/start_2000!AC108</f>
        <v>0</v>
      </c>
      <c r="AD109" s="3">
        <f>(start_2000!AD109-start_2000!AD108)/start_2000!AD108</f>
        <v>0</v>
      </c>
      <c r="AE109" s="3">
        <f>(start_2000!AE109-start_2000!AE108)/start_2000!AE108</f>
        <v>0</v>
      </c>
      <c r="AF109" s="3">
        <f>(start_2000!AF109-start_2000!AF108)/start_2000!AF108</f>
        <v>0</v>
      </c>
      <c r="AG109" s="3">
        <f>(start_2000!AG109-start_2000!AG108)/start_2000!AG108</f>
        <v>0</v>
      </c>
      <c r="AH109" s="3">
        <f>(start_2000!AH109-start_2000!AH108)/start_2000!AH108</f>
        <v>0</v>
      </c>
      <c r="AI109" s="3">
        <f>(start_2000!AI109-start_2000!AI108)/start_2000!AI108</f>
        <v>0</v>
      </c>
      <c r="AJ109" s="3">
        <f>(start_2000!AJ109-start_2000!AJ108)/start_2000!AJ108</f>
        <v>-2.2052142846751238E-3</v>
      </c>
      <c r="AK109" s="3">
        <f>(start_2000!AK109-start_2000!AK108)/start_2000!AK108</f>
        <v>-1.0893486013139051E-2</v>
      </c>
      <c r="AL109" s="3">
        <f>(start_2000!AL109-start_2000!AL108)/start_2000!AL108</f>
        <v>-6.2043675671573685E-3</v>
      </c>
      <c r="AM109" s="3">
        <f>(start_2000!AM109-start_2000!AM108)/start_2000!AM108</f>
        <v>3.9915758091357528E-2</v>
      </c>
      <c r="AN109" s="3" t="e">
        <f>(start_2000!AN109-start_2000!AN108)/start_2000!AN108</f>
        <v>#DIV/0!</v>
      </c>
      <c r="AO109" s="3">
        <f>(start_2000!AO109-start_2000!AO108)/start_2000!AO108</f>
        <v>-7.9511410135440514E-3</v>
      </c>
      <c r="AP109" s="3">
        <f>(start_2000!AP109-start_2000!AP108)/start_2000!AP108</f>
        <v>0.13169000543907855</v>
      </c>
      <c r="AQ109" s="3">
        <f>(start_2000!AQ109-start_2000!AQ108)/start_2000!AQ108</f>
        <v>-3.6338911362352948E-2</v>
      </c>
      <c r="AR109" s="3">
        <f>(start_2000!AR109-start_2000!AR108)/start_2000!AR108</f>
        <v>-7.3232790441060775E-3</v>
      </c>
      <c r="AS109" s="3">
        <f>(start_2000!AS109-start_2000!AS108)/start_2000!AS108</f>
        <v>8.978626729372878E-2</v>
      </c>
      <c r="AT109" s="3">
        <f>(start_2000!AT109-start_2000!AT108)/start_2000!AT108</f>
        <v>-0.26807970021161875</v>
      </c>
      <c r="AU109" s="3">
        <f>(start_2000!AU109-start_2000!AU108)/start_2000!AU108</f>
        <v>-0.31639545101579875</v>
      </c>
      <c r="AV109" s="3">
        <f>(start_2000!AV109-start_2000!AV108)/start_2000!AV108</f>
        <v>6.7258883248739532E-4</v>
      </c>
      <c r="AW109" s="3">
        <f>(start_2000!AW109-start_2000!AW108)/start_2000!AW108</f>
        <v>0.28999999999999998</v>
      </c>
      <c r="AX109" s="3">
        <f>(start_2000!AX109-start_2000!AX108)/start_2000!AX108</f>
        <v>-0.20480045448089754</v>
      </c>
      <c r="AY109" s="3">
        <f>start_2000!AY109</f>
        <v>-0.7</v>
      </c>
      <c r="AZ109" s="3">
        <f>(start_2000!AZ109-start_2000!AZ108)/start_2000!AZ108</f>
        <v>4.0686586141131596E-2</v>
      </c>
      <c r="BA109" s="3">
        <f>(start_2000!BA109-start_2000!BA108)/start_2000!BA108</f>
        <v>-7.836029001673174E-2</v>
      </c>
      <c r="BB109" s="3">
        <f>(start_2000!BB109-start_2000!BB108)/start_2000!BB108</f>
        <v>-0.19238281250000006</v>
      </c>
      <c r="BC109" s="3">
        <f>(start_2000!BC109-start_2000!BC108)/start_2000!BC108</f>
        <v>-0.14244741873804972</v>
      </c>
      <c r="BD109" s="3">
        <f>(start_2000!BD109-start_2000!BD108)/start_2000!BD108</f>
        <v>-0.19468721251149948</v>
      </c>
      <c r="BE109" s="3">
        <f>(start_2000!BE109-start_2000!BE108)/start_2000!BE108</f>
        <v>-0.10652789683574973</v>
      </c>
      <c r="BF109" s="3">
        <f>(start_2000!BF109-start_2000!BF108)/start_2000!BF108</f>
        <v>-1.7190818080695723E-3</v>
      </c>
      <c r="BG109" s="3">
        <f>(start_2000!BG109-start_2000!BG108)/start_2000!BG108</f>
        <v>-0.17075983617464846</v>
      </c>
      <c r="BH109" s="3">
        <f>(start_2000!BH109-start_2000!BH108)/start_2000!BH108</f>
        <v>-8.1026036219518913E-2</v>
      </c>
      <c r="BI109" s="3">
        <f>(start_2000!BI109-start_2000!BI108)/start_2000!BI108</f>
        <v>6.1784897025171523E-2</v>
      </c>
      <c r="BJ109" s="3">
        <f>(start_2000!BJ109-start_2000!BJ108)/start_2000!BJ108</f>
        <v>-3.1042128603104213E-3</v>
      </c>
    </row>
    <row r="110" spans="1:62" x14ac:dyDescent="0.25">
      <c r="A110" s="1">
        <f>start_2000!A110</f>
        <v>39814</v>
      </c>
      <c r="B110" s="3">
        <f>(start_2000!B110-start_2000!B109)/start_2000!B109</f>
        <v>-1.9319523451755589E-3</v>
      </c>
      <c r="C110" s="3">
        <f>(start_2000!C110-start_2000!C109)/start_2000!C109</f>
        <v>0.6261584025986433</v>
      </c>
      <c r="D110" s="3">
        <f>(start_2000!D110-start_2000!D109)/start_2000!D109</f>
        <v>3.7364615336871181E-2</v>
      </c>
      <c r="E110" s="3">
        <f>(start_2000!E110-start_2000!E109)/start_2000!E109</f>
        <v>0.56730769230769218</v>
      </c>
      <c r="F110" s="3">
        <f>(start_2000!F110-start_2000!F109)/start_2000!F109</f>
        <v>4.0435630449979762E-2</v>
      </c>
      <c r="G110" s="3">
        <f>(start_2000!G110-start_2000!G109)/start_2000!G109</f>
        <v>-3.6049382716049378</v>
      </c>
      <c r="H110" s="3">
        <f>(start_2000!H110-start_2000!H109)/start_2000!H109</f>
        <v>1.23146763704491E-2</v>
      </c>
      <c r="I110" s="3">
        <f>(start_2000!I110-start_2000!I109)/start_2000!I109</f>
        <v>-8.713692946058102E-2</v>
      </c>
      <c r="J110" s="3">
        <f>(start_2000!J110-start_2000!J109)/start_2000!J109</f>
        <v>0.30797840431913615</v>
      </c>
      <c r="K110" s="3">
        <f>(start_2000!K110-start_2000!K109)/start_2000!K109</f>
        <v>0.23529411764705882</v>
      </c>
      <c r="L110" s="3">
        <f>(start_2000!L110-start_2000!L109)/start_2000!L109</f>
        <v>-0.25</v>
      </c>
      <c r="M110" s="3">
        <f>(start_2000!M110-start_2000!M109)/start_2000!M109</f>
        <v>-7.0154577883472041E-2</v>
      </c>
      <c r="N110" s="3">
        <f>(start_2000!N110-start_2000!N109)/start_2000!N109</f>
        <v>-1.8318703812927177E-3</v>
      </c>
      <c r="O110" s="3">
        <f>(start_2000!O110-start_2000!O109)/start_2000!O109</f>
        <v>-0.93551236749116606</v>
      </c>
      <c r="P110" s="3">
        <f>(start_2000!P110-start_2000!P109)/start_2000!P109</f>
        <v>-0.93918918918918914</v>
      </c>
      <c r="Q110" s="3">
        <f>(start_2000!Q110-start_2000!Q109)/start_2000!Q109</f>
        <v>-6.1917707401689774E-2</v>
      </c>
      <c r="R110" s="3">
        <f>(start_2000!R110-start_2000!R109)/start_2000!R109</f>
        <v>1.7017964071856286</v>
      </c>
      <c r="S110" s="3">
        <f>(start_2000!S110-start_2000!S109)/start_2000!S109</f>
        <v>1.8657407407407407</v>
      </c>
      <c r="T110" s="3">
        <f>(start_2000!T110-start_2000!T109)/start_2000!T109</f>
        <v>9.0709240972386921E-3</v>
      </c>
      <c r="U110" s="3">
        <f>(start_2000!U110-start_2000!U109)/start_2000!U109</f>
        <v>-1.8306997742663658</v>
      </c>
      <c r="V110" s="3">
        <f>(start_2000!V110-start_2000!V109)/start_2000!V109</f>
        <v>-1.8053097345132745</v>
      </c>
      <c r="W110" s="3">
        <f>(start_2000!W110-start_2000!W109)/start_2000!W109</f>
        <v>2.838401495352983E-3</v>
      </c>
      <c r="X110" s="3">
        <f>(start_2000!X110-start_2000!X109)/start_2000!X109</f>
        <v>-0.90746753246753242</v>
      </c>
      <c r="Y110" s="3">
        <f>(start_2000!Y110-start_2000!Y109)/start_2000!Y109</f>
        <v>-0.90508474576271181</v>
      </c>
      <c r="Z110" s="3">
        <f>(start_2000!Z110-start_2000!Z109)/start_2000!Z109</f>
        <v>-0.27673326447614743</v>
      </c>
      <c r="AA110" s="3">
        <f>(start_2000!AA110-start_2000!AA109)/start_2000!AA109</f>
        <v>1.5819409882687523</v>
      </c>
      <c r="AB110" s="3">
        <f>(start_2000!AB110-start_2000!AB109)/start_2000!AB109</f>
        <v>2.4936868686868685</v>
      </c>
      <c r="AC110" s="3">
        <f>(start_2000!AC110-start_2000!AC109)/start_2000!AC109</f>
        <v>5.3483102918586791</v>
      </c>
      <c r="AD110" s="3">
        <f>(start_2000!AD110-start_2000!AD109)/start_2000!AD109</f>
        <v>-6.6255651326468379E-2</v>
      </c>
      <c r="AE110" s="3">
        <f>(start_2000!AE110-start_2000!AE109)/start_2000!AE109</f>
        <v>-0.53246246831741073</v>
      </c>
      <c r="AF110" s="3">
        <f>(start_2000!AF110-start_2000!AF109)/start_2000!AF109</f>
        <v>-0.5972053462940462</v>
      </c>
      <c r="AG110" s="3">
        <f>(start_2000!AG110-start_2000!AG109)/start_2000!AG109</f>
        <v>-0.15881020759826045</v>
      </c>
      <c r="AH110" s="3">
        <f>(start_2000!AH110-start_2000!AH109)/start_2000!AH109</f>
        <v>-7.2966951355365753E-2</v>
      </c>
      <c r="AI110" s="3">
        <f>(start_2000!AI110-start_2000!AI109)/start_2000!AI109</f>
        <v>-9.6700796359499297E-2</v>
      </c>
      <c r="AJ110" s="3">
        <f>(start_2000!AJ110-start_2000!AJ109)/start_2000!AJ109</f>
        <v>-2.3192885079063062E-2</v>
      </c>
      <c r="AK110" s="3">
        <f>(start_2000!AK110-start_2000!AK109)/start_2000!AK109</f>
        <v>7.4120956523133401E-3</v>
      </c>
      <c r="AL110" s="3">
        <f>(start_2000!AL110-start_2000!AL109)/start_2000!AL109</f>
        <v>-1.3658659429050026E-2</v>
      </c>
      <c r="AM110" s="3">
        <f>(start_2000!AM110-start_2000!AM109)/start_2000!AM109</f>
        <v>-7.1723542737302864E-3</v>
      </c>
      <c r="AN110" s="3" t="e">
        <f>(start_2000!AN110-start_2000!AN109)/start_2000!AN109</f>
        <v>#DIV/0!</v>
      </c>
      <c r="AO110" s="3">
        <f>(start_2000!AO110-start_2000!AO109)/start_2000!AO109</f>
        <v>-1.5611031608192853E-2</v>
      </c>
      <c r="AP110" s="3">
        <f>(start_2000!AP110-start_2000!AP109)/start_2000!AP109</f>
        <v>5.9304003011073761E-2</v>
      </c>
      <c r="AQ110" s="3">
        <f>(start_2000!AQ110-start_2000!AQ109)/start_2000!AQ109</f>
        <v>1.4571102731179925E-2</v>
      </c>
      <c r="AR110" s="3">
        <f>(start_2000!AR110-start_2000!AR109)/start_2000!AR109</f>
        <v>4.6546177119082634E-2</v>
      </c>
      <c r="AS110" s="3">
        <f>(start_2000!AS110-start_2000!AS109)/start_2000!AS109</f>
        <v>4.7275219703677762E-2</v>
      </c>
      <c r="AT110" s="3">
        <f>(start_2000!AT110-start_2000!AT109)/start_2000!AT109</f>
        <v>-2.8250614048641303E-3</v>
      </c>
      <c r="AU110" s="3">
        <f>(start_2000!AU110-start_2000!AU109)/start_2000!AU109</f>
        <v>3.1263095857628438E-2</v>
      </c>
      <c r="AV110" s="3">
        <f>(start_2000!AV110-start_2000!AV109)/start_2000!AV109</f>
        <v>7.6972944834663133E-3</v>
      </c>
      <c r="AW110" s="3">
        <f>(start_2000!AW110-start_2000!AW109)/start_2000!AW109</f>
        <v>-0.42170542635658914</v>
      </c>
      <c r="AX110" s="3">
        <f>(start_2000!AX110-start_2000!AX109)/start_2000!AX109</f>
        <v>-5.9117699589212397E-2</v>
      </c>
      <c r="AY110" s="3">
        <f>start_2000!AY110</f>
        <v>-1.36</v>
      </c>
      <c r="AZ110" s="3">
        <f>(start_2000!AZ110-start_2000!AZ109)/start_2000!AZ109</f>
        <v>-0.15271838729383017</v>
      </c>
      <c r="BA110" s="3">
        <f>(start_2000!BA110-start_2000!BA109)/start_2000!BA109</f>
        <v>-0.21355521936459909</v>
      </c>
      <c r="BB110" s="3">
        <f>(start_2000!BB110-start_2000!BB109)/start_2000!BB109</f>
        <v>-5.6313698393504891E-2</v>
      </c>
      <c r="BC110" s="3">
        <f>(start_2000!BC110-start_2000!BC109)/start_2000!BC109</f>
        <v>3.9018952062430279E-2</v>
      </c>
      <c r="BD110" s="3">
        <f>(start_2000!BD110-start_2000!BD109)/start_2000!BD109</f>
        <v>-2.1847779523061561E-2</v>
      </c>
      <c r="BE110" s="3">
        <f>(start_2000!BE110-start_2000!BE109)/start_2000!BE109</f>
        <v>-1.5402905382152634E-2</v>
      </c>
      <c r="BF110" s="3">
        <f>(start_2000!BF110-start_2000!BF109)/start_2000!BF109</f>
        <v>-6.1790923824959479E-3</v>
      </c>
      <c r="BG110" s="3">
        <f>(start_2000!BG110-start_2000!BG109)/start_2000!BG109</f>
        <v>-0.18067541544825624</v>
      </c>
      <c r="BH110" s="3">
        <f>(start_2000!BH110-start_2000!BH109)/start_2000!BH109</f>
        <v>-0.17675950883498048</v>
      </c>
      <c r="BI110" s="3">
        <f>(start_2000!BI110-start_2000!BI109)/start_2000!BI109</f>
        <v>8.4051724137931161E-2</v>
      </c>
      <c r="BJ110" s="3">
        <f>(start_2000!BJ110-start_2000!BJ109)/start_2000!BJ109</f>
        <v>-4.670818505338078E-3</v>
      </c>
    </row>
    <row r="111" spans="1:62" x14ac:dyDescent="0.25">
      <c r="A111" s="1">
        <f>start_2000!A111</f>
        <v>39845</v>
      </c>
      <c r="B111" s="3">
        <f>(start_2000!B111-start_2000!B110)/start_2000!B110</f>
        <v>-3.2261533498226838E-4</v>
      </c>
      <c r="C111" s="3">
        <f>(start_2000!C111-start_2000!C110)/start_2000!C110</f>
        <v>-0.39558486575406848</v>
      </c>
      <c r="D111" s="3">
        <f>(start_2000!D111-start_2000!D110)/start_2000!D110</f>
        <v>-2.4082328656475305E-2</v>
      </c>
      <c r="E111" s="3">
        <f>(start_2000!E111-start_2000!E110)/start_2000!E110</f>
        <v>0.26380368098159523</v>
      </c>
      <c r="F111" s="3">
        <f>(start_2000!F111-start_2000!F110)/start_2000!F110</f>
        <v>5.6934719569983732E-3</v>
      </c>
      <c r="G111" s="3">
        <f>(start_2000!G111-start_2000!G110)/start_2000!G110</f>
        <v>0.63981042654028442</v>
      </c>
      <c r="H111" s="3">
        <f>(start_2000!H111-start_2000!H110)/start_2000!H110</f>
        <v>5.6517886060226431E-3</v>
      </c>
      <c r="I111" s="3">
        <f>(start_2000!I111-start_2000!I110)/start_2000!I110</f>
        <v>1.060606060606065E-2</v>
      </c>
      <c r="J111" s="3">
        <f>(start_2000!J111-start_2000!J110)/start_2000!J110</f>
        <v>-0.16776738213171896</v>
      </c>
      <c r="K111" s="3">
        <f>(start_2000!K111-start_2000!K110)/start_2000!K110</f>
        <v>-0.35119047619047616</v>
      </c>
      <c r="L111" s="3">
        <f>(start_2000!L111-start_2000!L110)/start_2000!L110</f>
        <v>-0.16666666666666666</v>
      </c>
      <c r="M111" s="3">
        <f>(start_2000!M111-start_2000!M110)/start_2000!M110</f>
        <v>-0.19130434782608702</v>
      </c>
      <c r="N111" s="3">
        <f>(start_2000!N111-start_2000!N110)/start_2000!N110</f>
        <v>0</v>
      </c>
      <c r="O111" s="3">
        <f>(start_2000!O111-start_2000!O110)/start_2000!O110</f>
        <v>0</v>
      </c>
      <c r="P111" s="3">
        <f>(start_2000!P111-start_2000!P110)/start_2000!P110</f>
        <v>0</v>
      </c>
      <c r="Q111" s="3">
        <f>(start_2000!Q111-start_2000!Q110)/start_2000!Q110</f>
        <v>0</v>
      </c>
      <c r="R111" s="3">
        <f>(start_2000!R111-start_2000!R110)/start_2000!R110</f>
        <v>0</v>
      </c>
      <c r="S111" s="3">
        <f>(start_2000!S111-start_2000!S110)/start_2000!S110</f>
        <v>0</v>
      </c>
      <c r="T111" s="3">
        <f>(start_2000!T111-start_2000!T110)/start_2000!T110</f>
        <v>0</v>
      </c>
      <c r="U111" s="3">
        <f>(start_2000!U111-start_2000!U110)/start_2000!U110</f>
        <v>0</v>
      </c>
      <c r="V111" s="3">
        <f>(start_2000!V111-start_2000!V110)/start_2000!V110</f>
        <v>0</v>
      </c>
      <c r="W111" s="3">
        <f>(start_2000!W111-start_2000!W110)/start_2000!W110</f>
        <v>0</v>
      </c>
      <c r="X111" s="3">
        <f>(start_2000!X111-start_2000!X110)/start_2000!X110</f>
        <v>0</v>
      </c>
      <c r="Y111" s="3">
        <f>(start_2000!Y111-start_2000!Y110)/start_2000!Y110</f>
        <v>0</v>
      </c>
      <c r="Z111" s="3">
        <f>(start_2000!Z111-start_2000!Z110)/start_2000!Z110</f>
        <v>0</v>
      </c>
      <c r="AA111" s="3">
        <f>(start_2000!AA111-start_2000!AA110)/start_2000!AA110</f>
        <v>0</v>
      </c>
      <c r="AB111" s="3">
        <f>(start_2000!AB111-start_2000!AB110)/start_2000!AB110</f>
        <v>0</v>
      </c>
      <c r="AC111" s="3">
        <f>(start_2000!AC111-start_2000!AC110)/start_2000!AC110</f>
        <v>0</v>
      </c>
      <c r="AD111" s="3">
        <f>(start_2000!AD111-start_2000!AD110)/start_2000!AD110</f>
        <v>0</v>
      </c>
      <c r="AE111" s="3">
        <f>(start_2000!AE111-start_2000!AE110)/start_2000!AE110</f>
        <v>0</v>
      </c>
      <c r="AF111" s="3">
        <f>(start_2000!AF111-start_2000!AF110)/start_2000!AF110</f>
        <v>0</v>
      </c>
      <c r="AG111" s="3">
        <f>(start_2000!AG111-start_2000!AG110)/start_2000!AG110</f>
        <v>0</v>
      </c>
      <c r="AH111" s="3">
        <f>(start_2000!AH111-start_2000!AH110)/start_2000!AH110</f>
        <v>0</v>
      </c>
      <c r="AI111" s="3">
        <f>(start_2000!AI111-start_2000!AI110)/start_2000!AI110</f>
        <v>0</v>
      </c>
      <c r="AJ111" s="3">
        <f>(start_2000!AJ111-start_2000!AJ110)/start_2000!AJ110</f>
        <v>-8.4051031290756778E-2</v>
      </c>
      <c r="AK111" s="3">
        <f>(start_2000!AK111-start_2000!AK110)/start_2000!AK110</f>
        <v>-3.332269147713645E-2</v>
      </c>
      <c r="AL111" s="3">
        <f>(start_2000!AL111-start_2000!AL110)/start_2000!AL110</f>
        <v>-6.9720240464292343E-2</v>
      </c>
      <c r="AM111" s="3">
        <f>(start_2000!AM111-start_2000!AM110)/start_2000!AM110</f>
        <v>0.13850402498007117</v>
      </c>
      <c r="AN111" s="3" t="e">
        <f>(start_2000!AN111-start_2000!AN110)/start_2000!AN110</f>
        <v>#DIV/0!</v>
      </c>
      <c r="AO111" s="3">
        <f>(start_2000!AO111-start_2000!AO110)/start_2000!AO110</f>
        <v>-7.6421730359665735E-2</v>
      </c>
      <c r="AP111" s="3">
        <f>(start_2000!AP111-start_2000!AP110)/start_2000!AP110</f>
        <v>-1.0257559379473589E-2</v>
      </c>
      <c r="AQ111" s="3">
        <f>(start_2000!AQ111-start_2000!AQ110)/start_2000!AQ110</f>
        <v>2.3660422198407194E-2</v>
      </c>
      <c r="AR111" s="3">
        <f>(start_2000!AR111-start_2000!AR110)/start_2000!AR110</f>
        <v>-1.7380385006585546E-2</v>
      </c>
      <c r="AS111" s="3">
        <f>(start_2000!AS111-start_2000!AS110)/start_2000!AS110</f>
        <v>9.3670965458006447E-2</v>
      </c>
      <c r="AT111" s="3">
        <f>(start_2000!AT111-start_2000!AT110)/start_2000!AT110</f>
        <v>-6.3570050210502438E-2</v>
      </c>
      <c r="AU111" s="3">
        <f>(start_2000!AU111-start_2000!AU110)/start_2000!AU110</f>
        <v>0.14822875553765608</v>
      </c>
      <c r="AV111" s="3">
        <f>(start_2000!AV111-start_2000!AV110)/start_2000!AV110</f>
        <v>2.6333090633464038E-2</v>
      </c>
      <c r="AW111" s="3">
        <f>(start_2000!AW111-start_2000!AW110)/start_2000!AW110</f>
        <v>0.60857908847184983</v>
      </c>
      <c r="AX111" s="3">
        <f>(start_2000!AX111-start_2000!AX110)/start_2000!AX110</f>
        <v>-0.1395216400911162</v>
      </c>
      <c r="AY111" s="3">
        <f>start_2000!AY111</f>
        <v>-1.41</v>
      </c>
      <c r="AZ111" s="3">
        <f>(start_2000!AZ111-start_2000!AZ110)/start_2000!AZ110</f>
        <v>-8.2191780821917804E-2</v>
      </c>
      <c r="BA111" s="3">
        <f>(start_2000!BA111-start_2000!BA110)/start_2000!BA110</f>
        <v>-7.5176977531548173E-2</v>
      </c>
      <c r="BB111" s="3">
        <f>(start_2000!BB111-start_2000!BB110)/start_2000!BB110</f>
        <v>-0.16492769540545496</v>
      </c>
      <c r="BC111" s="3">
        <f>(start_2000!BC111-start_2000!BC110)/start_2000!BC110</f>
        <v>-0.27682403433476394</v>
      </c>
      <c r="BD111" s="3">
        <f>(start_2000!BD111-start_2000!BD110)/start_2000!BD110</f>
        <v>-9.0218978102189776E-2</v>
      </c>
      <c r="BE111" s="3">
        <f>(start_2000!BE111-start_2000!BE110)/start_2000!BE110</f>
        <v>-6.1007901370559352E-3</v>
      </c>
      <c r="BF111" s="3">
        <f>(start_2000!BF111-start_2000!BF110)/start_2000!BF110</f>
        <v>-4.8924676383651005E-3</v>
      </c>
      <c r="BG111" s="3">
        <f>(start_2000!BG111-start_2000!BG110)/start_2000!BG110</f>
        <v>-9.9801962960544957E-2</v>
      </c>
      <c r="BH111" s="3">
        <f>(start_2000!BH111-start_2000!BH110)/start_2000!BH110</f>
        <v>-0.2663707799767171</v>
      </c>
      <c r="BI111" s="3">
        <f>(start_2000!BI111-start_2000!BI110)/start_2000!BI110</f>
        <v>5.5666003976143012E-2</v>
      </c>
      <c r="BJ111" s="3">
        <f>(start_2000!BJ111-start_2000!BJ110)/start_2000!BJ110</f>
        <v>4.4692737430167598E-4</v>
      </c>
    </row>
    <row r="112" spans="1:62" x14ac:dyDescent="0.25">
      <c r="A112" s="1">
        <f>start_2000!A112</f>
        <v>39873</v>
      </c>
      <c r="B112" s="3">
        <f>(start_2000!B112-start_2000!B111)/start_2000!B111</f>
        <v>2.1514629948375896E-4</v>
      </c>
      <c r="C112" s="3">
        <f>(start_2000!C112-start_2000!C111)/start_2000!C111</f>
        <v>-6.2477218050594155E-2</v>
      </c>
      <c r="D112" s="3">
        <f>(start_2000!D112-start_2000!D111)/start_2000!D111</f>
        <v>2.608668996382809E-2</v>
      </c>
      <c r="E112" s="3">
        <f>(start_2000!E112-start_2000!E111)/start_2000!E111</f>
        <v>0.46359223300970875</v>
      </c>
      <c r="F112" s="3">
        <f>(start_2000!F112-start_2000!F111)/start_2000!F111</f>
        <v>3.6569499630788704E-2</v>
      </c>
      <c r="G112" s="3">
        <f>(start_2000!G112-start_2000!G111)/start_2000!G111</f>
        <v>1.1011560693641618</v>
      </c>
      <c r="H112" s="3">
        <f>(start_2000!H112-start_2000!H111)/start_2000!H111</f>
        <v>8.0513588216349751E-3</v>
      </c>
      <c r="I112" s="3">
        <f>(start_2000!I112-start_2000!I111)/start_2000!I111</f>
        <v>5.3973013493253424E-2</v>
      </c>
      <c r="J112" s="3">
        <f>(start_2000!J112-start_2000!J111)/start_2000!J111</f>
        <v>-2.2925162570263419E-2</v>
      </c>
      <c r="K112" s="3">
        <f>(start_2000!K112-start_2000!K111)/start_2000!K111</f>
        <v>0.36085626911314989</v>
      </c>
      <c r="L112" s="3">
        <f>(start_2000!L112-start_2000!L111)/start_2000!L111</f>
        <v>0</v>
      </c>
      <c r="M112" s="3">
        <f>(start_2000!M112-start_2000!M111)/start_2000!M111</f>
        <v>0</v>
      </c>
      <c r="N112" s="3">
        <f>(start_2000!N112-start_2000!N111)/start_2000!N111</f>
        <v>0</v>
      </c>
      <c r="O112" s="3">
        <f>(start_2000!O112-start_2000!O111)/start_2000!O111</f>
        <v>0</v>
      </c>
      <c r="P112" s="3">
        <f>(start_2000!P112-start_2000!P111)/start_2000!P111</f>
        <v>0</v>
      </c>
      <c r="Q112" s="3">
        <f>(start_2000!Q112-start_2000!Q111)/start_2000!Q111</f>
        <v>0</v>
      </c>
      <c r="R112" s="3">
        <f>(start_2000!R112-start_2000!R111)/start_2000!R111</f>
        <v>0</v>
      </c>
      <c r="S112" s="3">
        <f>(start_2000!S112-start_2000!S111)/start_2000!S111</f>
        <v>0</v>
      </c>
      <c r="T112" s="3">
        <f>(start_2000!T112-start_2000!T111)/start_2000!T111</f>
        <v>0</v>
      </c>
      <c r="U112" s="3">
        <f>(start_2000!U112-start_2000!U111)/start_2000!U111</f>
        <v>0</v>
      </c>
      <c r="V112" s="3">
        <f>(start_2000!V112-start_2000!V111)/start_2000!V111</f>
        <v>0</v>
      </c>
      <c r="W112" s="3">
        <f>(start_2000!W112-start_2000!W111)/start_2000!W111</f>
        <v>0</v>
      </c>
      <c r="X112" s="3">
        <f>(start_2000!X112-start_2000!X111)/start_2000!X111</f>
        <v>0</v>
      </c>
      <c r="Y112" s="3">
        <f>(start_2000!Y112-start_2000!Y111)/start_2000!Y111</f>
        <v>0</v>
      </c>
      <c r="Z112" s="3">
        <f>(start_2000!Z112-start_2000!Z111)/start_2000!Z111</f>
        <v>0</v>
      </c>
      <c r="AA112" s="3">
        <f>(start_2000!AA112-start_2000!AA111)/start_2000!AA111</f>
        <v>0</v>
      </c>
      <c r="AB112" s="3">
        <f>(start_2000!AB112-start_2000!AB111)/start_2000!AB111</f>
        <v>0</v>
      </c>
      <c r="AC112" s="3">
        <f>(start_2000!AC112-start_2000!AC111)/start_2000!AC111</f>
        <v>0</v>
      </c>
      <c r="AD112" s="3">
        <f>(start_2000!AD112-start_2000!AD111)/start_2000!AD111</f>
        <v>0</v>
      </c>
      <c r="AE112" s="3">
        <f>(start_2000!AE112-start_2000!AE111)/start_2000!AE111</f>
        <v>0</v>
      </c>
      <c r="AF112" s="3">
        <f>(start_2000!AF112-start_2000!AF111)/start_2000!AF111</f>
        <v>0</v>
      </c>
      <c r="AG112" s="3">
        <f>(start_2000!AG112-start_2000!AG111)/start_2000!AG111</f>
        <v>0</v>
      </c>
      <c r="AH112" s="3">
        <f>(start_2000!AH112-start_2000!AH111)/start_2000!AH111</f>
        <v>0</v>
      </c>
      <c r="AI112" s="3">
        <f>(start_2000!AI112-start_2000!AI111)/start_2000!AI111</f>
        <v>0</v>
      </c>
      <c r="AJ112" s="3">
        <f>(start_2000!AJ112-start_2000!AJ111)/start_2000!AJ111</f>
        <v>-5.9167311504573827E-2</v>
      </c>
      <c r="AK112" s="3">
        <f>(start_2000!AK112-start_2000!AK111)/start_2000!AK111</f>
        <v>-3.6167226487638607E-2</v>
      </c>
      <c r="AL112" s="3">
        <f>(start_2000!AL112-start_2000!AL111)/start_2000!AL111</f>
        <v>-5.9735364086631493E-2</v>
      </c>
      <c r="AM112" s="3">
        <f>(start_2000!AM112-start_2000!AM111)/start_2000!AM111</f>
        <v>1.0458548603669744E-2</v>
      </c>
      <c r="AN112" s="3" t="e">
        <f>(start_2000!AN112-start_2000!AN111)/start_2000!AN111</f>
        <v>#DIV/0!</v>
      </c>
      <c r="AO112" s="3">
        <f>(start_2000!AO112-start_2000!AO111)/start_2000!AO111</f>
        <v>9.0709869722374013E-3</v>
      </c>
      <c r="AP112" s="3">
        <f>(start_2000!AP112-start_2000!AP111)/start_2000!AP111</f>
        <v>-0.11170287031419361</v>
      </c>
      <c r="AQ112" s="3">
        <f>(start_2000!AQ112-start_2000!AQ111)/start_2000!AQ111</f>
        <v>-1.5037856324452649E-3</v>
      </c>
      <c r="AR112" s="3">
        <f>(start_2000!AR112-start_2000!AR111)/start_2000!AR111</f>
        <v>3.2667236207783418E-2</v>
      </c>
      <c r="AS112" s="3">
        <f>(start_2000!AS112-start_2000!AS111)/start_2000!AS111</f>
        <v>-1.8007393023857801E-2</v>
      </c>
      <c r="AT112" s="3">
        <f>(start_2000!AT112-start_2000!AT111)/start_2000!AT111</f>
        <v>0.22424225875004</v>
      </c>
      <c r="AU112" s="3">
        <f>(start_2000!AU112-start_2000!AU111)/start_2000!AU111</f>
        <v>-1.5196145142214269E-2</v>
      </c>
      <c r="AV112" s="3">
        <f>(start_2000!AV112-start_2000!AV111)/start_2000!AV111</f>
        <v>2.5293705477052023E-3</v>
      </c>
      <c r="AW112" s="3">
        <f>(start_2000!AW112-start_2000!AW111)/start_2000!AW111</f>
        <v>0.80833333333333335</v>
      </c>
      <c r="AX112" s="3">
        <f>(start_2000!AX112-start_2000!AX111)/start_2000!AX111</f>
        <v>0.15023163467902056</v>
      </c>
      <c r="AY112" s="3">
        <f>start_2000!AY112</f>
        <v>-0.85</v>
      </c>
      <c r="AZ112" s="3">
        <f>(start_2000!AZ112-start_2000!AZ111)/start_2000!AZ111</f>
        <v>-0.401413982717989</v>
      </c>
      <c r="BA112" s="3">
        <f>(start_2000!BA112-start_2000!BA111)/start_2000!BA111</f>
        <v>-0.12463599301106582</v>
      </c>
      <c r="BB112" s="3">
        <f>(start_2000!BB112-start_2000!BB111)/start_2000!BB111</f>
        <v>8.6365629110039574E-2</v>
      </c>
      <c r="BC112" s="3">
        <f>(start_2000!BC112-start_2000!BC111)/start_2000!BC111</f>
        <v>0.35905044510385753</v>
      </c>
      <c r="BD112" s="3">
        <f>(start_2000!BD112-start_2000!BD111)/start_2000!BD111</f>
        <v>0.10269576379974324</v>
      </c>
      <c r="BE112" s="3">
        <f>(start_2000!BE112-start_2000!BE111)/start_2000!BE111</f>
        <v>-4.4342377288518524E-2</v>
      </c>
      <c r="BF112" s="3">
        <f>(start_2000!BF112-start_2000!BF111)/start_2000!BF111</f>
        <v>-7.3747823414933933E-3</v>
      </c>
      <c r="BG112" s="3">
        <f>(start_2000!BG112-start_2000!BG111)/start_2000!BG111</f>
        <v>4.4264474797534155E-2</v>
      </c>
      <c r="BH112" s="3">
        <f>(start_2000!BH112-start_2000!BH111)/start_2000!BH111</f>
        <v>0.30040662501239718</v>
      </c>
      <c r="BI112" s="3">
        <f>(start_2000!BI112-start_2000!BI111)/start_2000!BI111</f>
        <v>8.2862523540489716E-2</v>
      </c>
      <c r="BJ112" s="3">
        <f>(start_2000!BJ112-start_2000!BJ111)/start_2000!BJ111</f>
        <v>0.10029037301764575</v>
      </c>
    </row>
    <row r="113" spans="1:62" x14ac:dyDescent="0.25">
      <c r="A113" s="1">
        <f>start_2000!A113</f>
        <v>39904</v>
      </c>
      <c r="B113" s="3">
        <f>(start_2000!B113-start_2000!B112)/start_2000!B112</f>
        <v>2.7963002796299301E-3</v>
      </c>
      <c r="C113" s="3">
        <f>(start_2000!C113-start_2000!C112)/start_2000!C112</f>
        <v>8.3981337480559873E-3</v>
      </c>
      <c r="D113" s="3">
        <f>(start_2000!D113-start_2000!D112)/start_2000!D112</f>
        <v>1.4728288471305232E-2</v>
      </c>
      <c r="E113" s="3">
        <f>(start_2000!E113-start_2000!E112)/start_2000!E112</f>
        <v>0.47429519071310117</v>
      </c>
      <c r="F113" s="3">
        <f>(start_2000!F113-start_2000!F112)/start_2000!F112</f>
        <v>2.4786005857276933E-2</v>
      </c>
      <c r="G113" s="3">
        <f>(start_2000!G113-start_2000!G112)/start_2000!G112</f>
        <v>0.38651994497936737</v>
      </c>
      <c r="H113" s="3">
        <f>(start_2000!H113-start_2000!H112)/start_2000!H112</f>
        <v>3.8548498083107474E-3</v>
      </c>
      <c r="I113" s="3">
        <f>(start_2000!I113-start_2000!I112)/start_2000!I112</f>
        <v>8.5348506401137416E-3</v>
      </c>
      <c r="J113" s="3">
        <f>(start_2000!J113-start_2000!J112)/start_2000!J112</f>
        <v>-1.0829103214890017E-2</v>
      </c>
      <c r="K113" s="3">
        <f>(start_2000!K113-start_2000!K112)/start_2000!K112</f>
        <v>-0.16516853932584277</v>
      </c>
      <c r="L113" s="3">
        <f>(start_2000!L113-start_2000!L112)/start_2000!L112</f>
        <v>0</v>
      </c>
      <c r="M113" s="3">
        <f>(start_2000!M113-start_2000!M112)/start_2000!M112</f>
        <v>-0.15907653383934223</v>
      </c>
      <c r="N113" s="3">
        <f>(start_2000!N113-start_2000!N112)/start_2000!N112</f>
        <v>7.6070775614053036E-3</v>
      </c>
      <c r="O113" s="3">
        <f>(start_2000!O113-start_2000!O112)/start_2000!O112</f>
        <v>-5.2191780821917808</v>
      </c>
      <c r="P113" s="3">
        <f>(start_2000!P113-start_2000!P112)/start_2000!P112</f>
        <v>-5.2222222222222223</v>
      </c>
      <c r="Q113" s="3">
        <f>(start_2000!Q113-start_2000!Q112)/start_2000!Q112</f>
        <v>3.7986446672449367E-2</v>
      </c>
      <c r="R113" s="3">
        <f>(start_2000!R113-start_2000!R112)/start_2000!R112</f>
        <v>-1.7127659574468086</v>
      </c>
      <c r="S113" s="3">
        <f>(start_2000!S113-start_2000!S112)/start_2000!S112</f>
        <v>-1.6138933764135701</v>
      </c>
      <c r="T113" s="3">
        <f>(start_2000!T113-start_2000!T112)/start_2000!T112</f>
        <v>2.0302368609671126E-3</v>
      </c>
      <c r="U113" s="3">
        <f>(start_2000!U113-start_2000!U112)/start_2000!U112</f>
        <v>-0.77989130434782605</v>
      </c>
      <c r="V113" s="3">
        <f>(start_2000!V113-start_2000!V112)/start_2000!V112</f>
        <v>-0.78021978021978011</v>
      </c>
      <c r="W113" s="3">
        <f>(start_2000!W113-start_2000!W112)/start_2000!W112</f>
        <v>-2.5024593134632309E-3</v>
      </c>
      <c r="X113" s="3">
        <f>(start_2000!X113-start_2000!X112)/start_2000!X112</f>
        <v>-1.8771929824561402</v>
      </c>
      <c r="Y113" s="3">
        <f>(start_2000!Y113-start_2000!Y112)/start_2000!Y112</f>
        <v>-1.8928571428571428</v>
      </c>
      <c r="Z113" s="3">
        <f>(start_2000!Z113-start_2000!Z112)/start_2000!Z112</f>
        <v>0.19887206720739015</v>
      </c>
      <c r="AA113" s="3">
        <f>(start_2000!AA113-start_2000!AA112)/start_2000!AA112</f>
        <v>-2.4674376979209693</v>
      </c>
      <c r="AB113" s="3">
        <f>(start_2000!AB113-start_2000!AB112)/start_2000!AB112</f>
        <v>-1.7188290567401519</v>
      </c>
      <c r="AC113" s="3">
        <f>(start_2000!AC113-start_2000!AC112)/start_2000!AC112</f>
        <v>-0.46895227148992802</v>
      </c>
      <c r="AD113" s="3">
        <f>(start_2000!AD113-start_2000!AD112)/start_2000!AD112</f>
        <v>8.5648424148483768E-2</v>
      </c>
      <c r="AE113" s="3">
        <f>(start_2000!AE113-start_2000!AE112)/start_2000!AE112</f>
        <v>-2.6230191826522105</v>
      </c>
      <c r="AF113" s="3">
        <f>(start_2000!AF113-start_2000!AF112)/start_2000!AF112</f>
        <v>-2.2911010558069385</v>
      </c>
      <c r="AG113" s="3">
        <f>(start_2000!AG113-start_2000!AG112)/start_2000!AG112</f>
        <v>0.15719333019885715</v>
      </c>
      <c r="AH113" s="3">
        <f>(start_2000!AH113-start_2000!AH112)/start_2000!AH112</f>
        <v>-2.5886240737031843</v>
      </c>
      <c r="AI113" s="3">
        <f>(start_2000!AI113-start_2000!AI112)/start_2000!AI112</f>
        <v>-1.9899244332493702</v>
      </c>
      <c r="AJ113" s="3">
        <f>(start_2000!AJ113-start_2000!AJ112)/start_2000!AJ112</f>
        <v>0.10457585275626564</v>
      </c>
      <c r="AK113" s="3">
        <f>(start_2000!AK113-start_2000!AK112)/start_2000!AK112</f>
        <v>0.14586621841433237</v>
      </c>
      <c r="AL113" s="3">
        <f>(start_2000!AL113-start_2000!AL112)/start_2000!AL112</f>
        <v>0.12022435850370312</v>
      </c>
      <c r="AM113" s="3">
        <f>(start_2000!AM113-start_2000!AM112)/start_2000!AM112</f>
        <v>0.10483514023649103</v>
      </c>
      <c r="AN113" s="3" t="e">
        <f>(start_2000!AN113-start_2000!AN112)/start_2000!AN112</f>
        <v>#DIV/0!</v>
      </c>
      <c r="AO113" s="3">
        <f>(start_2000!AO113-start_2000!AO112)/start_2000!AO112</f>
        <v>0.12922493849708766</v>
      </c>
      <c r="AP113" s="3">
        <f>(start_2000!AP113-start_2000!AP112)/start_2000!AP112</f>
        <v>0.34576778957517795</v>
      </c>
      <c r="AQ113" s="3">
        <f>(start_2000!AQ113-start_2000!AQ112)/start_2000!AQ112</f>
        <v>-1.3322372159655323E-2</v>
      </c>
      <c r="AR113" s="3">
        <f>(start_2000!AR113-start_2000!AR112)/start_2000!AR112</f>
        <v>0.14522733696787501</v>
      </c>
      <c r="AS113" s="3">
        <f>(start_2000!AS113-start_2000!AS112)/start_2000!AS112</f>
        <v>-3.5263102027517354E-2</v>
      </c>
      <c r="AT113" s="3">
        <f>(start_2000!AT113-start_2000!AT112)/start_2000!AT112</f>
        <v>3.9276604143438698E-2</v>
      </c>
      <c r="AU113" s="3">
        <f>(start_2000!AU113-start_2000!AU112)/start_2000!AU112</f>
        <v>3.2524529628414754E-2</v>
      </c>
      <c r="AV113" s="3">
        <f>(start_2000!AV113-start_2000!AV112)/start_2000!AV112</f>
        <v>-1.9763044752272758E-2</v>
      </c>
      <c r="AW113" s="3">
        <f>(start_2000!AW113-start_2000!AW112)/start_2000!AW112</f>
        <v>0.35023041474654376</v>
      </c>
      <c r="AX113" s="3">
        <f>(start_2000!AX113-start_2000!AX112)/start_2000!AX112</f>
        <v>0.20195627157652477</v>
      </c>
      <c r="AY113" s="3">
        <f>start_2000!AY113</f>
        <v>-0.32</v>
      </c>
      <c r="AZ113" s="3">
        <f>(start_2000!AZ113-start_2000!AZ112)/start_2000!AZ112</f>
        <v>0.3241469816272966</v>
      </c>
      <c r="BA113" s="3">
        <f>(start_2000!BA113-start_2000!BA112)/start_2000!BA112</f>
        <v>0.19057123847543009</v>
      </c>
      <c r="BB113" s="3">
        <f>(start_2000!BB113-start_2000!BB112)/start_2000!BB112</f>
        <v>0.19854721549636795</v>
      </c>
      <c r="BC113" s="3">
        <f>(start_2000!BC113-start_2000!BC112)/start_2000!BC112</f>
        <v>2.9475982532751046E-2</v>
      </c>
      <c r="BD113" s="3">
        <f>(start_2000!BD113-start_2000!BD112)/start_2000!BD112</f>
        <v>0.13635040745052393</v>
      </c>
      <c r="BE113" s="3">
        <f>(start_2000!BE113-start_2000!BE112)/start_2000!BE112</f>
        <v>8.0990666503116732E-2</v>
      </c>
      <c r="BF113" s="3">
        <f>(start_2000!BF113-start_2000!BF112)/start_2000!BF112</f>
        <v>-5.1594262717985756E-4</v>
      </c>
      <c r="BG113" s="3">
        <f>(start_2000!BG113-start_2000!BG112)/start_2000!BG112</f>
        <v>0.26240855634780991</v>
      </c>
      <c r="BH113" s="3">
        <f>(start_2000!BH113-start_2000!BH112)/start_2000!BH112</f>
        <v>0.17647956070774851</v>
      </c>
      <c r="BI113" s="3">
        <f>(start_2000!BI113-start_2000!BI112)/start_2000!BI112</f>
        <v>1.0434782608695584E-2</v>
      </c>
      <c r="BJ113" s="3">
        <f>(start_2000!BJ113-start_2000!BJ112)/start_2000!BJ112</f>
        <v>0.16199756394640683</v>
      </c>
    </row>
    <row r="114" spans="1:62" x14ac:dyDescent="0.25">
      <c r="A114" s="1">
        <f>start_2000!A114</f>
        <v>39934</v>
      </c>
      <c r="B114" s="3">
        <f>(start_2000!B114-start_2000!B113)/start_2000!B113</f>
        <v>3.2175032175033394E-4</v>
      </c>
      <c r="C114" s="3">
        <f>(start_2000!C114-start_2000!C113)/start_2000!C113</f>
        <v>2.1026115566522723E-2</v>
      </c>
      <c r="D114" s="3">
        <f>(start_2000!D114-start_2000!D113)/start_2000!D113</f>
        <v>2.5908261202378848E-3</v>
      </c>
      <c r="E114" s="3">
        <f>(start_2000!E114-start_2000!E113)/start_2000!E113</f>
        <v>0.15523059617547794</v>
      </c>
      <c r="F114" s="3">
        <f>(start_2000!F114-start_2000!F113)/start_2000!F113</f>
        <v>2.6911915612000573E-2</v>
      </c>
      <c r="G114" s="3">
        <f>(start_2000!G114-start_2000!G113)/start_2000!G113</f>
        <v>0.41567460317460314</v>
      </c>
      <c r="H114" s="3">
        <f>(start_2000!H114-start_2000!H113)/start_2000!H113</f>
        <v>4.0358963956717286E-3</v>
      </c>
      <c r="I114" s="3">
        <f>(start_2000!I114-start_2000!I113)/start_2000!I113</f>
        <v>0.11565585331452755</v>
      </c>
      <c r="J114" s="3">
        <f>(start_2000!J114-start_2000!J113)/start_2000!J113</f>
        <v>2.9649903067624586E-3</v>
      </c>
      <c r="K114" s="3">
        <f>(start_2000!K114-start_2000!K113)/start_2000!K113</f>
        <v>1.2436069986541054</v>
      </c>
      <c r="L114" s="3">
        <f>(start_2000!L114-start_2000!L113)/start_2000!L113</f>
        <v>0</v>
      </c>
      <c r="M114" s="3">
        <f>(start_2000!M114-start_2000!M113)/start_2000!M113</f>
        <v>-7.5216246709289281E-3</v>
      </c>
      <c r="N114" s="3">
        <f>(start_2000!N114-start_2000!N113)/start_2000!N113</f>
        <v>0</v>
      </c>
      <c r="O114" s="3">
        <f>(start_2000!O114-start_2000!O113)/start_2000!O113</f>
        <v>0</v>
      </c>
      <c r="P114" s="3">
        <f>(start_2000!P114-start_2000!P113)/start_2000!P113</f>
        <v>0</v>
      </c>
      <c r="Q114" s="3">
        <f>(start_2000!Q114-start_2000!Q113)/start_2000!Q113</f>
        <v>0</v>
      </c>
      <c r="R114" s="3">
        <f>(start_2000!R114-start_2000!R113)/start_2000!R113</f>
        <v>0</v>
      </c>
      <c r="S114" s="3">
        <f>(start_2000!S114-start_2000!S113)/start_2000!S113</f>
        <v>0</v>
      </c>
      <c r="T114" s="3">
        <f>(start_2000!T114-start_2000!T113)/start_2000!T113</f>
        <v>0</v>
      </c>
      <c r="U114" s="3">
        <f>(start_2000!U114-start_2000!U113)/start_2000!U113</f>
        <v>0</v>
      </c>
      <c r="V114" s="3">
        <f>(start_2000!V114-start_2000!V113)/start_2000!V113</f>
        <v>0</v>
      </c>
      <c r="W114" s="3">
        <f>(start_2000!W114-start_2000!W113)/start_2000!W113</f>
        <v>0</v>
      </c>
      <c r="X114" s="3">
        <f>(start_2000!X114-start_2000!X113)/start_2000!X113</f>
        <v>0</v>
      </c>
      <c r="Y114" s="3">
        <f>(start_2000!Y114-start_2000!Y113)/start_2000!Y113</f>
        <v>0</v>
      </c>
      <c r="Z114" s="3">
        <f>(start_2000!Z114-start_2000!Z113)/start_2000!Z113</f>
        <v>0</v>
      </c>
      <c r="AA114" s="3">
        <f>(start_2000!AA114-start_2000!AA113)/start_2000!AA113</f>
        <v>0</v>
      </c>
      <c r="AB114" s="3">
        <f>(start_2000!AB114-start_2000!AB113)/start_2000!AB113</f>
        <v>0</v>
      </c>
      <c r="AC114" s="3">
        <f>(start_2000!AC114-start_2000!AC113)/start_2000!AC113</f>
        <v>0</v>
      </c>
      <c r="AD114" s="3">
        <f>(start_2000!AD114-start_2000!AD113)/start_2000!AD113</f>
        <v>0</v>
      </c>
      <c r="AE114" s="3">
        <f>(start_2000!AE114-start_2000!AE113)/start_2000!AE113</f>
        <v>0</v>
      </c>
      <c r="AF114" s="3">
        <f>(start_2000!AF114-start_2000!AF113)/start_2000!AF113</f>
        <v>0</v>
      </c>
      <c r="AG114" s="3">
        <f>(start_2000!AG114-start_2000!AG113)/start_2000!AG113</f>
        <v>0</v>
      </c>
      <c r="AH114" s="3">
        <f>(start_2000!AH114-start_2000!AH113)/start_2000!AH113</f>
        <v>0</v>
      </c>
      <c r="AI114" s="3">
        <f>(start_2000!AI114-start_2000!AI113)/start_2000!AI113</f>
        <v>0</v>
      </c>
      <c r="AJ114" s="3">
        <f>(start_2000!AJ114-start_2000!AJ113)/start_2000!AJ113</f>
        <v>5.0830943405931459E-2</v>
      </c>
      <c r="AK114" s="3">
        <f>(start_2000!AK114-start_2000!AK113)/start_2000!AK113</f>
        <v>5.1750299617623868E-2</v>
      </c>
      <c r="AL114" s="3">
        <f>(start_2000!AL114-start_2000!AL113)/start_2000!AL113</f>
        <v>6.3970375759481946E-2</v>
      </c>
      <c r="AM114" s="3">
        <f>(start_2000!AM114-start_2000!AM113)/start_2000!AM113</f>
        <v>6.3125944765164907E-2</v>
      </c>
      <c r="AN114" s="3" t="e">
        <f>(start_2000!AN114-start_2000!AN113)/start_2000!AN113</f>
        <v>#DIV/0!</v>
      </c>
      <c r="AO114" s="3">
        <f>(start_2000!AO114-start_2000!AO113)/start_2000!AO113</f>
        <v>6.1185581159759188E-2</v>
      </c>
      <c r="AP114" s="3">
        <f>(start_2000!AP114-start_2000!AP113)/start_2000!AP113</f>
        <v>9.1877571634650337E-2</v>
      </c>
      <c r="AQ114" s="3">
        <f>(start_2000!AQ114-start_2000!AQ113)/start_2000!AQ113</f>
        <v>-4.0218856685597805E-2</v>
      </c>
      <c r="AR114" s="3">
        <f>(start_2000!AR114-start_2000!AR113)/start_2000!AR113</f>
        <v>3.2014881210545271E-2</v>
      </c>
      <c r="AS114" s="3">
        <f>(start_2000!AS114-start_2000!AS113)/start_2000!AS113</f>
        <v>4.1497386886853997E-2</v>
      </c>
      <c r="AT114" s="3">
        <f>(start_2000!AT114-start_2000!AT113)/start_2000!AT113</f>
        <v>0.18544675591796941</v>
      </c>
      <c r="AU114" s="3">
        <f>(start_2000!AU114-start_2000!AU113)/start_2000!AU113</f>
        <v>0.13330346144784819</v>
      </c>
      <c r="AV114" s="3">
        <f>(start_2000!AV114-start_2000!AV113)/start_2000!AV113</f>
        <v>-2.3965151515151439E-2</v>
      </c>
      <c r="AW114" s="3">
        <f>(start_2000!AW114-start_2000!AW113)/start_2000!AW113</f>
        <v>6.1433447098976107E-2</v>
      </c>
      <c r="AX114" s="3">
        <f>(start_2000!AX114-start_2000!AX113)/start_2000!AX113</f>
        <v>3.9253231211105688E-2</v>
      </c>
      <c r="AY114" s="3">
        <f>start_2000!AY114</f>
        <v>-0.21</v>
      </c>
      <c r="AZ114" s="3">
        <f>(start_2000!AZ114-start_2000!AZ113)/start_2000!AZ113</f>
        <v>0.222001982160555</v>
      </c>
      <c r="BA114" s="3">
        <f>(start_2000!BA114-start_2000!BA113)/start_2000!BA113</f>
        <v>-0.22521155995529299</v>
      </c>
      <c r="BB114" s="3">
        <f>(start_2000!BB114-start_2000!BB113)/start_2000!BB113</f>
        <v>8.0303030303030362E-2</v>
      </c>
      <c r="BC114" s="3">
        <f>(start_2000!BC114-start_2000!BC113)/start_2000!BC113</f>
        <v>1.8027571580063621E-2</v>
      </c>
      <c r="BD114" s="3">
        <f>(start_2000!BD114-start_2000!BD113)/start_2000!BD113</f>
        <v>4.3923677807657734E-2</v>
      </c>
      <c r="BE114" s="3">
        <f>(start_2000!BE114-start_2000!BE113)/start_2000!BE113</f>
        <v>1.7278729110790179E-2</v>
      </c>
      <c r="BF114" s="3">
        <f>(start_2000!BF114-start_2000!BF113)/start_2000!BF113</f>
        <v>0</v>
      </c>
      <c r="BG114" s="3">
        <f>(start_2000!BG114-start_2000!BG113)/start_2000!BG113</f>
        <v>-7.5094900148539243E-2</v>
      </c>
      <c r="BH114" s="3">
        <f>(start_2000!BH114-start_2000!BH113)/start_2000!BH113</f>
        <v>-5.8083754699857257E-2</v>
      </c>
      <c r="BI114" s="3">
        <f>(start_2000!BI114-start_2000!BI113)/start_2000!BI113</f>
        <v>-8.605851979345925E-3</v>
      </c>
      <c r="BJ114" s="3">
        <f>(start_2000!BJ114-start_2000!BJ113)/start_2000!BJ113</f>
        <v>0.15059399021663172</v>
      </c>
    </row>
    <row r="115" spans="1:62" x14ac:dyDescent="0.25">
      <c r="A115" s="1">
        <f>start_2000!A115</f>
        <v>39965</v>
      </c>
      <c r="B115" s="3">
        <f>(start_2000!B115-start_2000!B114)/start_2000!B114</f>
        <v>-5.3607805296448116E-4</v>
      </c>
      <c r="C115" s="3">
        <f>(start_2000!C115-start_2000!C114)/start_2000!C114</f>
        <v>-3.8064548612859371E-2</v>
      </c>
      <c r="D115" s="3">
        <f>(start_2000!D115-start_2000!D114)/start_2000!D114</f>
        <v>4.5398484759499619E-2</v>
      </c>
      <c r="E115" s="3">
        <f>(start_2000!E115-start_2000!E114)/start_2000!E114</f>
        <v>0.32229795520934768</v>
      </c>
      <c r="F115" s="3">
        <f>(start_2000!F115-start_2000!F114)/start_2000!F114</f>
        <v>1.3581467314221858E-2</v>
      </c>
      <c r="G115" s="3">
        <f>(start_2000!G115-start_2000!G114)/start_2000!G114</f>
        <v>0.25718290119131054</v>
      </c>
      <c r="H115" s="3">
        <f>(start_2000!H115-start_2000!H114)/start_2000!H114</f>
        <v>-1.50128183692805E-3</v>
      </c>
      <c r="I115" s="3">
        <f>(start_2000!I115-start_2000!I114)/start_2000!I114</f>
        <v>8.7231352718078317E-2</v>
      </c>
      <c r="J115" s="3">
        <f>(start_2000!J115-start_2000!J114)/start_2000!J114</f>
        <v>-1.1938601478112564E-2</v>
      </c>
      <c r="K115" s="3">
        <f>(start_2000!K115-start_2000!K114)/start_2000!K114</f>
        <v>-0.40611877624475107</v>
      </c>
      <c r="L115" s="3">
        <f>(start_2000!L115-start_2000!L114)/start_2000!L114</f>
        <v>0</v>
      </c>
      <c r="M115" s="3">
        <f>(start_2000!M115-start_2000!M114)/start_2000!M114</f>
        <v>0</v>
      </c>
      <c r="N115" s="3">
        <f>(start_2000!N115-start_2000!N114)/start_2000!N114</f>
        <v>0</v>
      </c>
      <c r="O115" s="3">
        <f>(start_2000!O115-start_2000!O114)/start_2000!O114</f>
        <v>0</v>
      </c>
      <c r="P115" s="3">
        <f>(start_2000!P115-start_2000!P114)/start_2000!P114</f>
        <v>0</v>
      </c>
      <c r="Q115" s="3">
        <f>(start_2000!Q115-start_2000!Q114)/start_2000!Q114</f>
        <v>0</v>
      </c>
      <c r="R115" s="3">
        <f>(start_2000!R115-start_2000!R114)/start_2000!R114</f>
        <v>0</v>
      </c>
      <c r="S115" s="3">
        <f>(start_2000!S115-start_2000!S114)/start_2000!S114</f>
        <v>0</v>
      </c>
      <c r="T115" s="3">
        <f>(start_2000!T115-start_2000!T114)/start_2000!T114</f>
        <v>0</v>
      </c>
      <c r="U115" s="3">
        <f>(start_2000!U115-start_2000!U114)/start_2000!U114</f>
        <v>0</v>
      </c>
      <c r="V115" s="3">
        <f>(start_2000!V115-start_2000!V114)/start_2000!V114</f>
        <v>0</v>
      </c>
      <c r="W115" s="3">
        <f>(start_2000!W115-start_2000!W114)/start_2000!W114</f>
        <v>0</v>
      </c>
      <c r="X115" s="3">
        <f>(start_2000!X115-start_2000!X114)/start_2000!X114</f>
        <v>0</v>
      </c>
      <c r="Y115" s="3">
        <f>(start_2000!Y115-start_2000!Y114)/start_2000!Y114</f>
        <v>0</v>
      </c>
      <c r="Z115" s="3">
        <f>(start_2000!Z115-start_2000!Z114)/start_2000!Z114</f>
        <v>0</v>
      </c>
      <c r="AA115" s="3">
        <f>(start_2000!AA115-start_2000!AA114)/start_2000!AA114</f>
        <v>0</v>
      </c>
      <c r="AB115" s="3">
        <f>(start_2000!AB115-start_2000!AB114)/start_2000!AB114</f>
        <v>0</v>
      </c>
      <c r="AC115" s="3">
        <f>(start_2000!AC115-start_2000!AC114)/start_2000!AC114</f>
        <v>0</v>
      </c>
      <c r="AD115" s="3">
        <f>(start_2000!AD115-start_2000!AD114)/start_2000!AD114</f>
        <v>0</v>
      </c>
      <c r="AE115" s="3">
        <f>(start_2000!AE115-start_2000!AE114)/start_2000!AE114</f>
        <v>0</v>
      </c>
      <c r="AF115" s="3">
        <f>(start_2000!AF115-start_2000!AF114)/start_2000!AF114</f>
        <v>0</v>
      </c>
      <c r="AG115" s="3">
        <f>(start_2000!AG115-start_2000!AG114)/start_2000!AG114</f>
        <v>0</v>
      </c>
      <c r="AH115" s="3">
        <f>(start_2000!AH115-start_2000!AH114)/start_2000!AH114</f>
        <v>0</v>
      </c>
      <c r="AI115" s="3">
        <f>(start_2000!AI115-start_2000!AI114)/start_2000!AI114</f>
        <v>0</v>
      </c>
      <c r="AJ115" s="3">
        <f>(start_2000!AJ115-start_2000!AJ114)/start_2000!AJ114</f>
        <v>2.3174538959560908E-2</v>
      </c>
      <c r="AK115" s="3">
        <f>(start_2000!AK115-start_2000!AK114)/start_2000!AK114</f>
        <v>5.8462427671990301E-2</v>
      </c>
      <c r="AL115" s="3">
        <f>(start_2000!AL115-start_2000!AL114)/start_2000!AL114</f>
        <v>2.6270253438437256E-2</v>
      </c>
      <c r="AM115" s="3">
        <f>(start_2000!AM115-start_2000!AM114)/start_2000!AM114</f>
        <v>8.1434092996710949E-2</v>
      </c>
      <c r="AN115" s="3" t="e">
        <f>(start_2000!AN115-start_2000!AN114)/start_2000!AN114</f>
        <v>#DIV/0!</v>
      </c>
      <c r="AO115" s="3">
        <f>(start_2000!AO115-start_2000!AO114)/start_2000!AO114</f>
        <v>5.4369206409379513E-2</v>
      </c>
      <c r="AP115" s="3">
        <f>(start_2000!AP115-start_2000!AP114)/start_2000!AP114</f>
        <v>6.5498914518317589E-2</v>
      </c>
      <c r="AQ115" s="3">
        <f>(start_2000!AQ115-start_2000!AQ114)/start_2000!AQ114</f>
        <v>-2.2537616592466312E-2</v>
      </c>
      <c r="AR115" s="3">
        <f>(start_2000!AR115-start_2000!AR114)/start_2000!AR114</f>
        <v>5.0751471970515764E-2</v>
      </c>
      <c r="AS115" s="3">
        <f>(start_2000!AS115-start_2000!AS114)/start_2000!AS114</f>
        <v>1.7898054231964791E-2</v>
      </c>
      <c r="AT115" s="3">
        <f>(start_2000!AT115-start_2000!AT114)/start_2000!AT114</f>
        <v>0.1770395440151995</v>
      </c>
      <c r="AU115" s="3">
        <f>(start_2000!AU115-start_2000!AU114)/start_2000!AU114</f>
        <v>0.12851225079896525</v>
      </c>
      <c r="AV115" s="3">
        <f>(start_2000!AV115-start_2000!AV114)/start_2000!AV114</f>
        <v>-2.1629768888289133E-3</v>
      </c>
      <c r="AW115" s="3">
        <f>(start_2000!AW115-start_2000!AW114)/start_2000!AW114</f>
        <v>-0.16720257234726688</v>
      </c>
      <c r="AX115" s="3">
        <f>(start_2000!AX115-start_2000!AX114)/start_2000!AX114</f>
        <v>-2.6101642868110197E-3</v>
      </c>
      <c r="AY115" s="3">
        <f>start_2000!AY115</f>
        <v>-0.13</v>
      </c>
      <c r="AZ115" s="3">
        <f>(start_2000!AZ115-start_2000!AZ114)/start_2000!AZ114</f>
        <v>-0.35360908353609083</v>
      </c>
      <c r="BA115" s="3">
        <f>(start_2000!BA115-start_2000!BA114)/start_2000!BA114</f>
        <v>0.29757856774858321</v>
      </c>
      <c r="BB115" s="3">
        <f>(start_2000!BB115-start_2000!BB114)/start_2000!BB114</f>
        <v>4.9867539348605314E-2</v>
      </c>
      <c r="BC115" s="3">
        <f>(start_2000!BC115-start_2000!BC114)/start_2000!BC114</f>
        <v>-3.8541666666666585E-2</v>
      </c>
      <c r="BD115" s="3">
        <f>(start_2000!BD115-start_2000!BD114)/start_2000!BD114</f>
        <v>-7.6054955839056715E-3</v>
      </c>
      <c r="BE115" s="3">
        <f>(start_2000!BE115-start_2000!BE114)/start_2000!BE114</f>
        <v>-9.7246869137555467E-3</v>
      </c>
      <c r="BF115" s="3">
        <f>(start_2000!BF115-start_2000!BF114)/start_2000!BF114</f>
        <v>1.4453850918851952E-3</v>
      </c>
      <c r="BG115" s="3">
        <f>(start_2000!BG115-start_2000!BG114)/start_2000!BG114</f>
        <v>7.6949004679197283E-2</v>
      </c>
      <c r="BH115" s="3">
        <f>(start_2000!BH115-start_2000!BH114)/start_2000!BH114</f>
        <v>-2.0165175498967697E-2</v>
      </c>
      <c r="BI115" s="3">
        <f>(start_2000!BI115-start_2000!BI114)/start_2000!BI114</f>
        <v>1.0416666666666753E-2</v>
      </c>
      <c r="BJ115" s="3">
        <f>(start_2000!BJ115-start_2000!BJ114)/start_2000!BJ114</f>
        <v>-1.3665350744002429E-2</v>
      </c>
    </row>
    <row r="116" spans="1:62" x14ac:dyDescent="0.25">
      <c r="A116" s="1">
        <f>start_2000!A116</f>
        <v>39995</v>
      </c>
      <c r="B116" s="3">
        <f>(start_2000!B116-start_2000!B115)/start_2000!B115</f>
        <v>-2.145462347135381E-4</v>
      </c>
      <c r="C116" s="3">
        <f>(start_2000!C116-start_2000!C115)/start_2000!C115</f>
        <v>3.7529442554305154E-2</v>
      </c>
      <c r="D116" s="3">
        <f>(start_2000!D116-start_2000!D115)/start_2000!D115</f>
        <v>-1.0140449438202246E-2</v>
      </c>
      <c r="E116" s="3">
        <f>(start_2000!E116-start_2000!E115)/start_2000!E115</f>
        <v>0.12444771723122235</v>
      </c>
      <c r="F116" s="3">
        <f>(start_2000!F116-start_2000!F115)/start_2000!F115</f>
        <v>1.81380655556969E-2</v>
      </c>
      <c r="G116" s="3">
        <f>(start_2000!G116-start_2000!G115)/start_2000!G115</f>
        <v>0.19175027870680031</v>
      </c>
      <c r="H116" s="3">
        <f>(start_2000!H116-start_2000!H115)/start_2000!H115</f>
        <v>3.3001112828223277E-3</v>
      </c>
      <c r="I116" s="3">
        <f>(start_2000!I116-start_2000!I115)/start_2000!I115</f>
        <v>-9.3023255813953574E-3</v>
      </c>
      <c r="J116" s="3">
        <f>(start_2000!J116-start_2000!J115)/start_2000!J115</f>
        <v>5.4085155350978133E-3</v>
      </c>
      <c r="K116" s="3">
        <f>(start_2000!K116-start_2000!K115)/start_2000!K115</f>
        <v>-0.23939393939393941</v>
      </c>
      <c r="L116" s="3">
        <f>(start_2000!L116-start_2000!L115)/start_2000!L115</f>
        <v>0</v>
      </c>
      <c r="M116" s="3">
        <f>(start_2000!M116-start_2000!M115)/start_2000!M115</f>
        <v>-9.09435392193997E-3</v>
      </c>
      <c r="N116" s="3">
        <f>(start_2000!N116-start_2000!N115)/start_2000!N115</f>
        <v>1.5382158982157799E-2</v>
      </c>
      <c r="O116" s="3">
        <f>(start_2000!O116-start_2000!O115)/start_2000!O115</f>
        <v>1.0454545454545454</v>
      </c>
      <c r="P116" s="3">
        <f>(start_2000!P116-start_2000!P115)/start_2000!P115</f>
        <v>1.0263157894736843</v>
      </c>
      <c r="Q116" s="3">
        <f>(start_2000!Q116-start_2000!Q115)/start_2000!Q115</f>
        <v>1.2667283728562824E-2</v>
      </c>
      <c r="R116" s="3">
        <f>(start_2000!R116-start_2000!R115)/start_2000!R115</f>
        <v>-0.67910447761194026</v>
      </c>
      <c r="S116" s="3">
        <f>(start_2000!S116-start_2000!S115)/start_2000!S115</f>
        <v>-0.66578947368421049</v>
      </c>
      <c r="T116" s="3">
        <f>(start_2000!T116-start_2000!T115)/start_2000!T115</f>
        <v>7.0581620499444398E-3</v>
      </c>
      <c r="U116" s="3">
        <f>(start_2000!U116-start_2000!U115)/start_2000!U115</f>
        <v>2.5185185185185186</v>
      </c>
      <c r="V116" s="3">
        <f>(start_2000!V116-start_2000!V115)/start_2000!V115</f>
        <v>2.5499999999999998</v>
      </c>
      <c r="W116" s="3">
        <f>(start_2000!W116-start_2000!W115)/start_2000!W115</f>
        <v>1.3414535681742159E-2</v>
      </c>
      <c r="X116" s="3">
        <f>(start_2000!X116-start_2000!X115)/start_2000!X115</f>
        <v>-6.47</v>
      </c>
      <c r="Y116" s="3">
        <f>(start_2000!Y116-start_2000!Y115)/start_2000!Y115</f>
        <v>-6.36</v>
      </c>
      <c r="Z116" s="3">
        <f>(start_2000!Z116-start_2000!Z115)/start_2000!Z115</f>
        <v>2.7954977968238901E-2</v>
      </c>
      <c r="AA116" s="3">
        <f>(start_2000!AA116-start_2000!AA115)/start_2000!AA115</f>
        <v>-0.89059861137173957</v>
      </c>
      <c r="AB116" s="3">
        <f>(start_2000!AB116-start_2000!AB115)/start_2000!AB115</f>
        <v>-0.8592257415786827</v>
      </c>
      <c r="AC116" s="3">
        <f>(start_2000!AC116-start_2000!AC115)/start_2000!AC115</f>
        <v>-9.9102947458351125E-3</v>
      </c>
      <c r="AD116" s="3">
        <f>(start_2000!AD116-start_2000!AD115)/start_2000!AD115</f>
        <v>0.10536427129823578</v>
      </c>
      <c r="AE116" s="3">
        <f>(start_2000!AE116-start_2000!AE115)/start_2000!AE115</f>
        <v>0.26644398766700916</v>
      </c>
      <c r="AF116" s="3">
        <f>(start_2000!AF116-start_2000!AF115)/start_2000!AF115</f>
        <v>0.2313084112149531</v>
      </c>
      <c r="AG116" s="3">
        <f>(start_2000!AG116-start_2000!AG115)/start_2000!AG115</f>
        <v>0.11218859215076042</v>
      </c>
      <c r="AH116" s="3">
        <f>(start_2000!AH116-start_2000!AH115)/start_2000!AH115</f>
        <v>-0.33169440242057485</v>
      </c>
      <c r="AI116" s="3">
        <f>(start_2000!AI116-start_2000!AI115)/start_2000!AI115</f>
        <v>-0.2862595419847328</v>
      </c>
      <c r="AJ116" s="3">
        <f>(start_2000!AJ116-start_2000!AJ115)/start_2000!AJ115</f>
        <v>1.0095324464485293E-2</v>
      </c>
      <c r="AK116" s="3">
        <f>(start_2000!AK116-start_2000!AK115)/start_2000!AK115</f>
        <v>2.5643048207546204E-2</v>
      </c>
      <c r="AL116" s="3">
        <f>(start_2000!AL116-start_2000!AL115)/start_2000!AL115</f>
        <v>1.0480731874551228E-2</v>
      </c>
      <c r="AM116" s="3">
        <f>(start_2000!AM116-start_2000!AM115)/start_2000!AM115</f>
        <v>0.13409345994714958</v>
      </c>
      <c r="AN116" s="3" t="e">
        <f>(start_2000!AN116-start_2000!AN115)/start_2000!AN115</f>
        <v>#DIV/0!</v>
      </c>
      <c r="AO116" s="3">
        <f>(start_2000!AO116-start_2000!AO115)/start_2000!AO115</f>
        <v>-1.2149142754772333E-2</v>
      </c>
      <c r="AP116" s="3">
        <f>(start_2000!AP116-start_2000!AP115)/start_2000!AP115</f>
        <v>9.5431052168246766E-2</v>
      </c>
      <c r="AQ116" s="3">
        <f>(start_2000!AQ116-start_2000!AQ115)/start_2000!AQ115</f>
        <v>-6.9683466167747184E-3</v>
      </c>
      <c r="AR116" s="3">
        <f>(start_2000!AR116-start_2000!AR115)/start_2000!AR115</f>
        <v>5.0007606472010427E-2</v>
      </c>
      <c r="AS116" s="3">
        <f>(start_2000!AS116-start_2000!AS115)/start_2000!AS115</f>
        <v>-1.1455497437523124E-2</v>
      </c>
      <c r="AT116" s="3">
        <f>(start_2000!AT116-start_2000!AT115)/start_2000!AT115</f>
        <v>-7.7512559140514303E-2</v>
      </c>
      <c r="AU116" s="3">
        <f>(start_2000!AU116-start_2000!AU115)/start_2000!AU115</f>
        <v>-4.5972910087501054E-2</v>
      </c>
      <c r="AV116" s="3">
        <f>(start_2000!AV116-start_2000!AV115)/start_2000!AV115</f>
        <v>3.4320379014608974E-3</v>
      </c>
      <c r="AW116" s="3">
        <f>(start_2000!AW116-start_2000!AW115)/start_2000!AW115</f>
        <v>8.1081081081081086E-2</v>
      </c>
      <c r="AX116" s="3">
        <f>(start_2000!AX116-start_2000!AX115)/start_2000!AX115</f>
        <v>9.7290640394088787E-2</v>
      </c>
      <c r="AY116" s="3">
        <f>start_2000!AY116</f>
        <v>0.25</v>
      </c>
      <c r="AZ116" s="3">
        <f>(start_2000!AZ116-start_2000!AZ115)/start_2000!AZ115</f>
        <v>0.32371392722710163</v>
      </c>
      <c r="BA116" s="3">
        <f>(start_2000!BA116-start_2000!BA115)/start_2000!BA115</f>
        <v>0.78067180179464779</v>
      </c>
      <c r="BB116" s="3">
        <f>(start_2000!BB116-start_2000!BB115)/start_2000!BB115</f>
        <v>5.9373608431052396E-2</v>
      </c>
      <c r="BC116" s="3">
        <f>(start_2000!BC116-start_2000!BC115)/start_2000!BC115</f>
        <v>0.21126760563380273</v>
      </c>
      <c r="BD116" s="3">
        <f>(start_2000!BD116-start_2000!BD115)/start_2000!BD115</f>
        <v>8.7762669962917109E-2</v>
      </c>
      <c r="BE116" s="3">
        <f>(start_2000!BE116-start_2000!BE115)/start_2000!BE115</f>
        <v>6.556688785123288E-2</v>
      </c>
      <c r="BF116" s="3">
        <f>(start_2000!BF116-start_2000!BF115)/start_2000!BF115</f>
        <v>7.2164948453608247E-4</v>
      </c>
      <c r="BG116" s="3">
        <f>(start_2000!BG116-start_2000!BG115)/start_2000!BG115</f>
        <v>3.2328736859546847E-2</v>
      </c>
      <c r="BH116" s="3">
        <f>(start_2000!BH116-start_2000!BH115)/start_2000!BH115</f>
        <v>0.20516962843295644</v>
      </c>
      <c r="BI116" s="3">
        <f>(start_2000!BI116-start_2000!BI115)/start_2000!BI115</f>
        <v>2.0618556701030945E-2</v>
      </c>
      <c r="BJ116" s="3">
        <f>(start_2000!BJ116-start_2000!BJ115)/start_2000!BJ115</f>
        <v>5.2185960591133007E-2</v>
      </c>
    </row>
    <row r="117" spans="1:62" x14ac:dyDescent="0.25">
      <c r="A117" s="1">
        <f>start_2000!A117</f>
        <v>40026</v>
      </c>
      <c r="B117" s="3">
        <f>(start_2000!B117-start_2000!B116)/start_2000!B116</f>
        <v>6.5450643776823973E-3</v>
      </c>
      <c r="C117" s="3">
        <f>(start_2000!C117-start_2000!C116)/start_2000!C116</f>
        <v>-3.0773887599636765E-3</v>
      </c>
      <c r="D117" s="3">
        <f>(start_2000!D117-start_2000!D116)/start_2000!D116</f>
        <v>3.6493657595277958E-2</v>
      </c>
      <c r="E117" s="3">
        <f>(start_2000!E117-start_2000!E116)/start_2000!E116</f>
        <v>0.18402095612311714</v>
      </c>
      <c r="F117" s="3">
        <f>(start_2000!F117-start_2000!F116)/start_2000!F116</f>
        <v>1.4108264006746979E-2</v>
      </c>
      <c r="G117" s="3">
        <f>(start_2000!G117-start_2000!G116)/start_2000!G116</f>
        <v>4.7708138447146851E-2</v>
      </c>
      <c r="H117" s="3">
        <f>(start_2000!H117-start_2000!H116)/start_2000!H116</f>
        <v>-1.9714676133420028E-3</v>
      </c>
      <c r="I117" s="3">
        <f>(start_2000!I117-start_2000!I116)/start_2000!I116</f>
        <v>-4.3427230046948269E-2</v>
      </c>
      <c r="J117" s="3">
        <f>(start_2000!J117-start_2000!J116)/start_2000!J116</f>
        <v>4.2348632253633974E-3</v>
      </c>
      <c r="K117" s="3">
        <f>(start_2000!K117-start_2000!K116)/start_2000!K116</f>
        <v>8.1009296148738419E-2</v>
      </c>
      <c r="L117" s="3">
        <f>(start_2000!L117-start_2000!L116)/start_2000!L116</f>
        <v>0</v>
      </c>
      <c r="M117" s="3">
        <f>(start_2000!M117-start_2000!M116)/start_2000!M116</f>
        <v>0</v>
      </c>
      <c r="N117" s="3">
        <f>(start_2000!N117-start_2000!N116)/start_2000!N116</f>
        <v>0</v>
      </c>
      <c r="O117" s="3">
        <f>(start_2000!O117-start_2000!O116)/start_2000!O116</f>
        <v>0</v>
      </c>
      <c r="P117" s="3">
        <f>(start_2000!P117-start_2000!P116)/start_2000!P116</f>
        <v>0</v>
      </c>
      <c r="Q117" s="3">
        <f>(start_2000!Q117-start_2000!Q116)/start_2000!Q116</f>
        <v>0</v>
      </c>
      <c r="R117" s="3">
        <f>(start_2000!R117-start_2000!R116)/start_2000!R116</f>
        <v>0</v>
      </c>
      <c r="S117" s="3">
        <f>(start_2000!S117-start_2000!S116)/start_2000!S116</f>
        <v>0</v>
      </c>
      <c r="T117" s="3">
        <f>(start_2000!T117-start_2000!T116)/start_2000!T116</f>
        <v>0</v>
      </c>
      <c r="U117" s="3">
        <f>(start_2000!U117-start_2000!U116)/start_2000!U116</f>
        <v>0</v>
      </c>
      <c r="V117" s="3">
        <f>(start_2000!V117-start_2000!V116)/start_2000!V116</f>
        <v>0</v>
      </c>
      <c r="W117" s="3">
        <f>(start_2000!W117-start_2000!W116)/start_2000!W116</f>
        <v>0</v>
      </c>
      <c r="X117" s="3">
        <f>(start_2000!X117-start_2000!X116)/start_2000!X116</f>
        <v>0</v>
      </c>
      <c r="Y117" s="3">
        <f>(start_2000!Y117-start_2000!Y116)/start_2000!Y116</f>
        <v>0</v>
      </c>
      <c r="Z117" s="3">
        <f>(start_2000!Z117-start_2000!Z116)/start_2000!Z116</f>
        <v>0</v>
      </c>
      <c r="AA117" s="3">
        <f>(start_2000!AA117-start_2000!AA116)/start_2000!AA116</f>
        <v>0</v>
      </c>
      <c r="AB117" s="3">
        <f>(start_2000!AB117-start_2000!AB116)/start_2000!AB116</f>
        <v>0</v>
      </c>
      <c r="AC117" s="3">
        <f>(start_2000!AC117-start_2000!AC116)/start_2000!AC116</f>
        <v>0</v>
      </c>
      <c r="AD117" s="3">
        <f>(start_2000!AD117-start_2000!AD116)/start_2000!AD116</f>
        <v>0</v>
      </c>
      <c r="AE117" s="3">
        <f>(start_2000!AE117-start_2000!AE116)/start_2000!AE116</f>
        <v>0</v>
      </c>
      <c r="AF117" s="3">
        <f>(start_2000!AF117-start_2000!AF116)/start_2000!AF116</f>
        <v>0</v>
      </c>
      <c r="AG117" s="3">
        <f>(start_2000!AG117-start_2000!AG116)/start_2000!AG116</f>
        <v>0</v>
      </c>
      <c r="AH117" s="3">
        <f>(start_2000!AH117-start_2000!AH116)/start_2000!AH116</f>
        <v>0</v>
      </c>
      <c r="AI117" s="3">
        <f>(start_2000!AI117-start_2000!AI116)/start_2000!AI116</f>
        <v>0</v>
      </c>
      <c r="AJ117" s="3">
        <f>(start_2000!AJ117-start_2000!AJ116)/start_2000!AJ116</f>
        <v>8.0107874388238715E-2</v>
      </c>
      <c r="AK117" s="3">
        <f>(start_2000!AK117-start_2000!AK116)/start_2000!AK116</f>
        <v>6.5810133515366007E-2</v>
      </c>
      <c r="AL117" s="3">
        <f>(start_2000!AL117-start_2000!AL116)/start_2000!AL116</f>
        <v>7.8971693660726913E-2</v>
      </c>
      <c r="AM117" s="3">
        <f>(start_2000!AM117-start_2000!AM116)/start_2000!AM116</f>
        <v>-4.1874079045361258E-2</v>
      </c>
      <c r="AN117" s="3" t="e">
        <f>(start_2000!AN117-start_2000!AN116)/start_2000!AN116</f>
        <v>#DIV/0!</v>
      </c>
      <c r="AO117" s="3">
        <f>(start_2000!AO117-start_2000!AO116)/start_2000!AO116</f>
        <v>7.6279207150463435E-2</v>
      </c>
      <c r="AP117" s="3">
        <f>(start_2000!AP117-start_2000!AP116)/start_2000!AP116</f>
        <v>0.12161334008980648</v>
      </c>
      <c r="AQ117" s="3">
        <f>(start_2000!AQ117-start_2000!AQ116)/start_2000!AQ116</f>
        <v>-1.4691376986640393E-2</v>
      </c>
      <c r="AR117" s="3">
        <f>(start_2000!AR117-start_2000!AR116)/start_2000!AR116</f>
        <v>6.0587603632227406E-2</v>
      </c>
      <c r="AS117" s="3">
        <f>(start_2000!AS117-start_2000!AS116)/start_2000!AS116</f>
        <v>1.5164094236647132E-2</v>
      </c>
      <c r="AT117" s="3">
        <f>(start_2000!AT117-start_2000!AT116)/start_2000!AT116</f>
        <v>0.10647147790058785</v>
      </c>
      <c r="AU117" s="3">
        <f>(start_2000!AU117-start_2000!AU116)/start_2000!AU116</f>
        <v>1.1809948457455319E-2</v>
      </c>
      <c r="AV117" s="3">
        <f>(start_2000!AV117-start_2000!AV116)/start_2000!AV116</f>
        <v>-8.8366598690340357E-4</v>
      </c>
      <c r="AW117" s="3">
        <f>(start_2000!AW117-start_2000!AW116)/start_2000!AW116</f>
        <v>-0.31785714285714284</v>
      </c>
      <c r="AX117" s="3">
        <f>(start_2000!AX117-start_2000!AX116)/start_2000!AX116</f>
        <v>1.7255892255892313E-2</v>
      </c>
      <c r="AY117" s="3">
        <f>start_2000!AY117</f>
        <v>0.42</v>
      </c>
      <c r="AZ117" s="3">
        <f>(start_2000!AZ117-start_2000!AZ116)/start_2000!AZ116</f>
        <v>0.35071090047393366</v>
      </c>
      <c r="BA117" s="3">
        <f>(start_2000!BA117-start_2000!BA116)/start_2000!BA116</f>
        <v>-5.8018194791295039E-2</v>
      </c>
      <c r="BB117" s="3">
        <f>(start_2000!BB117-start_2000!BB116)/start_2000!BB116</f>
        <v>5.3804119377889717E-2</v>
      </c>
      <c r="BC117" s="3">
        <f>(start_2000!BC117-start_2000!BC116)/start_2000!BC116</f>
        <v>4.8300536672629776E-2</v>
      </c>
      <c r="BD117" s="3">
        <f>(start_2000!BD117-start_2000!BD116)/start_2000!BD116</f>
        <v>3.6818181818181757E-2</v>
      </c>
      <c r="BE117" s="3">
        <f>(start_2000!BE117-start_2000!BE116)/start_2000!BE116</f>
        <v>3.649852487531114E-2</v>
      </c>
      <c r="BF117" s="3">
        <f>(start_2000!BF117-start_2000!BF116)/start_2000!BF116</f>
        <v>1.1332028433089522E-3</v>
      </c>
      <c r="BG117" s="3">
        <f>(start_2000!BG117-start_2000!BG116)/start_2000!BG116</f>
        <v>2.389741943537884E-2</v>
      </c>
      <c r="BH117" s="3">
        <f>(start_2000!BH117-start_2000!BH116)/start_2000!BH116</f>
        <v>-1.1423242802191444E-2</v>
      </c>
      <c r="BI117" s="3">
        <f>(start_2000!BI117-start_2000!BI116)/start_2000!BI116</f>
        <v>2.1885521885521866E-2</v>
      </c>
      <c r="BJ117" s="3">
        <f>(start_2000!BJ117-start_2000!BJ116)/start_2000!BJ116</f>
        <v>3.0724213606437454E-3</v>
      </c>
    </row>
    <row r="118" spans="1:62" x14ac:dyDescent="0.25">
      <c r="A118" s="1">
        <f>start_2000!A118</f>
        <v>40057</v>
      </c>
      <c r="B118" s="3">
        <f>(start_2000!B118-start_2000!B117)/start_2000!B117</f>
        <v>1.2791813239527187E-3</v>
      </c>
      <c r="C118" s="3">
        <f>(start_2000!C118-start_2000!C117)/start_2000!C117</f>
        <v>2.5605991599615404E-2</v>
      </c>
      <c r="D118" s="3">
        <f>(start_2000!D118-start_2000!D117)/start_2000!D117</f>
        <v>-1.9876796714579054E-2</v>
      </c>
      <c r="E118" s="3">
        <f>(start_2000!E118-start_2000!E117)/start_2000!E117</f>
        <v>-0.23672566371681406</v>
      </c>
      <c r="F118" s="3">
        <f>(start_2000!F118-start_2000!F117)/start_2000!F117</f>
        <v>9.5895192919772474E-3</v>
      </c>
      <c r="G118" s="3">
        <f>(start_2000!G118-start_2000!G117)/start_2000!G117</f>
        <v>-3.5714285714284954E-3</v>
      </c>
      <c r="H118" s="3">
        <f>(start_2000!H118-start_2000!H117)/start_2000!H117</f>
        <v>3.3863348151451384E-3</v>
      </c>
      <c r="I118" s="3">
        <f>(start_2000!I118-start_2000!I117)/start_2000!I117</f>
        <v>-4.1717791411043037E-2</v>
      </c>
      <c r="J118" s="3">
        <f>(start_2000!J118-start_2000!J117)/start_2000!J117</f>
        <v>2.2794620469569183E-3</v>
      </c>
      <c r="K118" s="3">
        <f>(start_2000!K118-start_2000!K117)/start_2000!K117</f>
        <v>-1.8427518427518469E-2</v>
      </c>
      <c r="L118" s="3">
        <f>(start_2000!L118-start_2000!L117)/start_2000!L117</f>
        <v>0</v>
      </c>
      <c r="M118" s="3">
        <f>(start_2000!M118-start_2000!M117)/start_2000!M117</f>
        <v>0</v>
      </c>
      <c r="N118" s="3">
        <f>(start_2000!N118-start_2000!N117)/start_2000!N117</f>
        <v>0</v>
      </c>
      <c r="O118" s="3">
        <f>(start_2000!O118-start_2000!O117)/start_2000!O117</f>
        <v>0</v>
      </c>
      <c r="P118" s="3">
        <f>(start_2000!P118-start_2000!P117)/start_2000!P117</f>
        <v>0</v>
      </c>
      <c r="Q118" s="3">
        <f>(start_2000!Q118-start_2000!Q117)/start_2000!Q117</f>
        <v>0</v>
      </c>
      <c r="R118" s="3">
        <f>(start_2000!R118-start_2000!R117)/start_2000!R117</f>
        <v>0</v>
      </c>
      <c r="S118" s="3">
        <f>(start_2000!S118-start_2000!S117)/start_2000!S117</f>
        <v>0</v>
      </c>
      <c r="T118" s="3">
        <f>(start_2000!T118-start_2000!T117)/start_2000!T117</f>
        <v>0</v>
      </c>
      <c r="U118" s="3">
        <f>(start_2000!U118-start_2000!U117)/start_2000!U117</f>
        <v>0</v>
      </c>
      <c r="V118" s="3">
        <f>(start_2000!V118-start_2000!V117)/start_2000!V117</f>
        <v>0</v>
      </c>
      <c r="W118" s="3">
        <f>(start_2000!W118-start_2000!W117)/start_2000!W117</f>
        <v>0</v>
      </c>
      <c r="X118" s="3">
        <f>(start_2000!X118-start_2000!X117)/start_2000!X117</f>
        <v>0</v>
      </c>
      <c r="Y118" s="3">
        <f>(start_2000!Y118-start_2000!Y117)/start_2000!Y117</f>
        <v>0</v>
      </c>
      <c r="Z118" s="3">
        <f>(start_2000!Z118-start_2000!Z117)/start_2000!Z117</f>
        <v>0</v>
      </c>
      <c r="AA118" s="3">
        <f>(start_2000!AA118-start_2000!AA117)/start_2000!AA117</f>
        <v>0</v>
      </c>
      <c r="AB118" s="3">
        <f>(start_2000!AB118-start_2000!AB117)/start_2000!AB117</f>
        <v>0</v>
      </c>
      <c r="AC118" s="3">
        <f>(start_2000!AC118-start_2000!AC117)/start_2000!AC117</f>
        <v>0</v>
      </c>
      <c r="AD118" s="3">
        <f>(start_2000!AD118-start_2000!AD117)/start_2000!AD117</f>
        <v>0</v>
      </c>
      <c r="AE118" s="3">
        <f>(start_2000!AE118-start_2000!AE117)/start_2000!AE117</f>
        <v>0</v>
      </c>
      <c r="AF118" s="3">
        <f>(start_2000!AF118-start_2000!AF117)/start_2000!AF117</f>
        <v>0</v>
      </c>
      <c r="AG118" s="3">
        <f>(start_2000!AG118-start_2000!AG117)/start_2000!AG117</f>
        <v>0</v>
      </c>
      <c r="AH118" s="3">
        <f>(start_2000!AH118-start_2000!AH117)/start_2000!AH117</f>
        <v>0</v>
      </c>
      <c r="AI118" s="3">
        <f>(start_2000!AI118-start_2000!AI117)/start_2000!AI117</f>
        <v>0</v>
      </c>
      <c r="AJ118" s="3">
        <f>(start_2000!AJ118-start_2000!AJ117)/start_2000!AJ117</f>
        <v>2.7723448726147154E-2</v>
      </c>
      <c r="AK118" s="3">
        <f>(start_2000!AK118-start_2000!AK117)/start_2000!AK117</f>
        <v>4.385833526276945E-2</v>
      </c>
      <c r="AL118" s="3">
        <f>(start_2000!AL118-start_2000!AL117)/start_2000!AL117</f>
        <v>3.4492190689181426E-2</v>
      </c>
      <c r="AM118" s="3">
        <f>(start_2000!AM118-start_2000!AM117)/start_2000!AM117</f>
        <v>-6.0636881938850931E-2</v>
      </c>
      <c r="AN118" s="3" t="e">
        <f>(start_2000!AN118-start_2000!AN117)/start_2000!AN117</f>
        <v>#DIV/0!</v>
      </c>
      <c r="AO118" s="3">
        <f>(start_2000!AO118-start_2000!AO117)/start_2000!AO117</f>
        <v>-1.3432258480238416E-2</v>
      </c>
      <c r="AP118" s="3">
        <f>(start_2000!AP118-start_2000!AP117)/start_2000!AP117</f>
        <v>-9.8051941074931651E-3</v>
      </c>
      <c r="AQ118" s="3">
        <f>(start_2000!AQ118-start_2000!AQ117)/start_2000!AQ117</f>
        <v>-1.7093860810953529E-2</v>
      </c>
      <c r="AR118" s="3">
        <f>(start_2000!AR118-start_2000!AR117)/start_2000!AR117</f>
        <v>6.904328499484938E-2</v>
      </c>
      <c r="AS118" s="3">
        <f>(start_2000!AS118-start_2000!AS117)/start_2000!AS117</f>
        <v>5.161555522088445E-2</v>
      </c>
      <c r="AT118" s="3">
        <f>(start_2000!AT118-start_2000!AT117)/start_2000!AT117</f>
        <v>-2.3482001065216699E-2</v>
      </c>
      <c r="AU118" s="3">
        <f>(start_2000!AU118-start_2000!AU117)/start_2000!AU117</f>
        <v>-5.1889231965939517E-2</v>
      </c>
      <c r="AV118" s="3">
        <f>(start_2000!AV118-start_2000!AV117)/start_2000!AV117</f>
        <v>-9.3987308475938537E-3</v>
      </c>
      <c r="AW118" s="3">
        <f>(start_2000!AW118-start_2000!AW117)/start_2000!AW117</f>
        <v>0.26701570680628273</v>
      </c>
      <c r="AX118" s="3">
        <f>(start_2000!AX118-start_2000!AX117)/start_2000!AX117</f>
        <v>-3.1995586815611737E-2</v>
      </c>
      <c r="AY118" s="3">
        <f>start_2000!AY118</f>
        <v>0.38</v>
      </c>
      <c r="AZ118" s="3">
        <f>(start_2000!AZ118-start_2000!AZ117)/start_2000!AZ117</f>
        <v>8.7017543859649119E-2</v>
      </c>
      <c r="BA118" s="3">
        <f>(start_2000!BA118-start_2000!BA117)/start_2000!BA117</f>
        <v>6.3627325663968184E-2</v>
      </c>
      <c r="BB118" s="3">
        <f>(start_2000!BB118-start_2000!BB117)/start_2000!BB117</f>
        <v>-1.3030182156627972E-2</v>
      </c>
      <c r="BC118" s="3">
        <f>(start_2000!BC118-start_2000!BC117)/start_2000!BC117</f>
        <v>-9.3856655290102509E-2</v>
      </c>
      <c r="BD118" s="3">
        <f>(start_2000!BD118-start_2000!BD117)/start_2000!BD117</f>
        <v>-4.6580447172292858E-2</v>
      </c>
      <c r="BE118" s="3">
        <f>(start_2000!BE118-start_2000!BE117)/start_2000!BE117</f>
        <v>3.8662302863977979E-3</v>
      </c>
      <c r="BF118" s="3">
        <f>(start_2000!BF118-start_2000!BF117)/start_2000!BF117</f>
        <v>2.3667421280098785E-3</v>
      </c>
      <c r="BG118" s="3">
        <f>(start_2000!BG118-start_2000!BG117)/start_2000!BG117</f>
        <v>9.6162889937819018E-2</v>
      </c>
      <c r="BH118" s="3">
        <f>(start_2000!BH118-start_2000!BH117)/start_2000!BH117</f>
        <v>6.5440396179695756E-2</v>
      </c>
      <c r="BI118" s="3">
        <f>(start_2000!BI118-start_2000!BI117)/start_2000!BI117</f>
        <v>9.884678747940627E-3</v>
      </c>
      <c r="BJ118" s="3">
        <f>(start_2000!BJ118-start_2000!BJ117)/start_2000!BJ117</f>
        <v>6.7823803967327886E-2</v>
      </c>
    </row>
    <row r="119" spans="1:62" x14ac:dyDescent="0.25">
      <c r="A119" s="1">
        <f>start_2000!A119</f>
        <v>40087</v>
      </c>
      <c r="B119" s="3">
        <f>(start_2000!B119-start_2000!B118)/start_2000!B118</f>
        <v>-3.1938677738742826E-4</v>
      </c>
      <c r="C119" s="3">
        <f>(start_2000!C119-start_2000!C118)/start_2000!C118</f>
        <v>-1.7713524448611042E-2</v>
      </c>
      <c r="D119" s="3">
        <f>(start_2000!D119-start_2000!D118)/start_2000!D118</f>
        <v>5.1453951227687922E-2</v>
      </c>
      <c r="E119" s="3">
        <f>(start_2000!E119-start_2000!E118)/start_2000!E118</f>
        <v>0.54927536231884044</v>
      </c>
      <c r="F119" s="3">
        <f>(start_2000!F119-start_2000!F118)/start_2000!F118</f>
        <v>3.2583492657527559E-2</v>
      </c>
      <c r="G119" s="3">
        <f>(start_2000!G119-start_2000!G118)/start_2000!G118</f>
        <v>0.24551971326164876</v>
      </c>
      <c r="H119" s="3">
        <f>(start_2000!H119-start_2000!H118)/start_2000!H118</f>
        <v>6.9199466681481069E-3</v>
      </c>
      <c r="I119" s="3">
        <f>(start_2000!I119-start_2000!I118)/start_2000!I118</f>
        <v>-0.12035851472471185</v>
      </c>
      <c r="J119" s="3">
        <f>(start_2000!J119-start_2000!J118)/start_2000!J118</f>
        <v>7.6188310211507846E-3</v>
      </c>
      <c r="K119" s="3">
        <f>(start_2000!K119-start_2000!K118)/start_2000!K118</f>
        <v>0.44931163954943676</v>
      </c>
      <c r="L119" s="3">
        <f>(start_2000!L119-start_2000!L118)/start_2000!L118</f>
        <v>0</v>
      </c>
      <c r="M119" s="3">
        <f>(start_2000!M119-start_2000!M118)/start_2000!M118</f>
        <v>-1.529636711281072E-3</v>
      </c>
      <c r="N119" s="3">
        <f>(start_2000!N119-start_2000!N118)/start_2000!N118</f>
        <v>7.0101259531907628E-2</v>
      </c>
      <c r="O119" s="3">
        <f>(start_2000!O119-start_2000!O118)/start_2000!O118</f>
        <v>3.941269841269841</v>
      </c>
      <c r="P119" s="3">
        <f>(start_2000!P119-start_2000!P118)/start_2000!P118</f>
        <v>3.5519480519480515</v>
      </c>
      <c r="Q119" s="3">
        <f>(start_2000!Q119-start_2000!Q118)/start_2000!Q118</f>
        <v>6.4042898823754801E-2</v>
      </c>
      <c r="R119" s="3">
        <f>(start_2000!R119-start_2000!R118)/start_2000!R118</f>
        <v>4.4612403100775193</v>
      </c>
      <c r="S119" s="3">
        <f>(start_2000!S119-start_2000!S118)/start_2000!S118</f>
        <v>4.0393700787401583</v>
      </c>
      <c r="T119" s="3">
        <f>(start_2000!T119-start_2000!T118)/start_2000!T118</f>
        <v>2.9630437188527745E-2</v>
      </c>
      <c r="U119" s="3">
        <f>(start_2000!U119-start_2000!U118)/start_2000!U118</f>
        <v>3.3473684210526318</v>
      </c>
      <c r="V119" s="3">
        <f>(start_2000!V119-start_2000!V118)/start_2000!V118</f>
        <v>3.1690140845070425</v>
      </c>
      <c r="W119" s="3">
        <f>(start_2000!W119-start_2000!W118)/start_2000!W118</f>
        <v>1.525722740723879E-2</v>
      </c>
      <c r="X119" s="3">
        <f>(start_2000!X119-start_2000!X118)/start_2000!X118</f>
        <v>0.14076782449725786</v>
      </c>
      <c r="Y119" s="3">
        <f>(start_2000!Y119-start_2000!Y118)/start_2000!Y118</f>
        <v>0.14179104477611937</v>
      </c>
      <c r="Z119" s="3">
        <f>(start_2000!Z119-start_2000!Z118)/start_2000!Z118</f>
        <v>0.19810795518841234</v>
      </c>
      <c r="AA119" s="3">
        <f>(start_2000!AA119-start_2000!AA118)/start_2000!AA118</f>
        <v>8.0951972555746146</v>
      </c>
      <c r="AB119" s="3">
        <f>(start_2000!AB119-start_2000!AB118)/start_2000!AB118</f>
        <v>6.0749999999999993</v>
      </c>
      <c r="AC119" s="3">
        <f>(start_2000!AC119-start_2000!AC118)/start_2000!AC118</f>
        <v>0.22901026835792562</v>
      </c>
      <c r="AD119" s="3">
        <f>(start_2000!AD119-start_2000!AD118)/start_2000!AD118</f>
        <v>8.1281274074287396E-2</v>
      </c>
      <c r="AE119" s="3">
        <f>(start_2000!AE119-start_2000!AE118)/start_2000!AE118</f>
        <v>-0.25542706431324808</v>
      </c>
      <c r="AF119" s="3">
        <f>(start_2000!AF119-start_2000!AF118)/start_2000!AF118</f>
        <v>-0.22865275142314978</v>
      </c>
      <c r="AG119" s="3">
        <f>(start_2000!AG119-start_2000!AG118)/start_2000!AG118</f>
        <v>7.3495751086103039E-2</v>
      </c>
      <c r="AH119" s="3">
        <f>(start_2000!AH119-start_2000!AH118)/start_2000!AH118</f>
        <v>-0.38124882097717416</v>
      </c>
      <c r="AI119" s="3">
        <f>(start_2000!AI119-start_2000!AI118)/start_2000!AI118</f>
        <v>-0.34491978609625673</v>
      </c>
      <c r="AJ119" s="3">
        <f>(start_2000!AJ119-start_2000!AJ118)/start_2000!AJ118</f>
        <v>2.3079746177526405E-2</v>
      </c>
      <c r="AK119" s="3">
        <f>(start_2000!AK119-start_2000!AK118)/start_2000!AK118</f>
        <v>1.827675032255776E-2</v>
      </c>
      <c r="AL119" s="3">
        <f>(start_2000!AL119-start_2000!AL118)/start_2000!AL118</f>
        <v>2.2125511790993105E-2</v>
      </c>
      <c r="AM119" s="3">
        <f>(start_2000!AM119-start_2000!AM118)/start_2000!AM118</f>
        <v>4.146112664278815E-2</v>
      </c>
      <c r="AN119" s="3" t="e">
        <f>(start_2000!AN119-start_2000!AN118)/start_2000!AN118</f>
        <v>#DIV/0!</v>
      </c>
      <c r="AO119" s="3">
        <f>(start_2000!AO119-start_2000!AO118)/start_2000!AO118</f>
        <v>-2.1768615760193129E-2</v>
      </c>
      <c r="AP119" s="3">
        <f>(start_2000!AP119-start_2000!AP118)/start_2000!AP118</f>
        <v>-2.9198681188259201E-2</v>
      </c>
      <c r="AQ119" s="3">
        <f>(start_2000!AQ119-start_2000!AQ118)/start_2000!AQ118</f>
        <v>-1.3219795069559802E-2</v>
      </c>
      <c r="AR119" s="3">
        <f>(start_2000!AR119-start_2000!AR118)/start_2000!AR118</f>
        <v>-4.5586002263639435E-3</v>
      </c>
      <c r="AS119" s="3">
        <f>(start_2000!AS119-start_2000!AS118)/start_2000!AS118</f>
        <v>4.5653502392828949E-2</v>
      </c>
      <c r="AT119" s="3">
        <f>(start_2000!AT119-start_2000!AT118)/start_2000!AT118</f>
        <v>9.1488632299474848E-2</v>
      </c>
      <c r="AU119" s="3">
        <f>(start_2000!AU119-start_2000!AU118)/start_2000!AU118</f>
        <v>-7.9479379123710923E-3</v>
      </c>
      <c r="AV119" s="3">
        <f>(start_2000!AV119-start_2000!AV118)/start_2000!AV118</f>
        <v>-7.4834401814083814E-3</v>
      </c>
      <c r="AW119" s="3">
        <f>(start_2000!AW119-start_2000!AW118)/start_2000!AW118</f>
        <v>6.6115702479338845E-2</v>
      </c>
      <c r="AX119" s="3">
        <f>(start_2000!AX119-start_2000!AX118)/start_2000!AX118</f>
        <v>8.0923208434249994E-2</v>
      </c>
      <c r="AY119" s="3">
        <f>start_2000!AY119</f>
        <v>0.26</v>
      </c>
      <c r="AZ119" s="3">
        <f>(start_2000!AZ119-start_2000!AZ118)/start_2000!AZ118</f>
        <v>-0.15041962556488056</v>
      </c>
      <c r="BA119" s="3">
        <f>(start_2000!BA119-start_2000!BA118)/start_2000!BA118</f>
        <v>-5.4702452485868164E-2</v>
      </c>
      <c r="BB119" s="3">
        <f>(start_2000!BB119-start_2000!BB118)/start_2000!BB118</f>
        <v>4.391755354977759E-2</v>
      </c>
      <c r="BC119" s="3">
        <f>(start_2000!BC119-start_2000!BC118)/start_2000!BC118</f>
        <v>0.11581920903954807</v>
      </c>
      <c r="BD119" s="3">
        <f>(start_2000!BD119-start_2000!BD118)/start_2000!BD118</f>
        <v>2.7819289573514219E-2</v>
      </c>
      <c r="BE119" s="3">
        <f>(start_2000!BE119-start_2000!BE118)/start_2000!BE118</f>
        <v>7.5456711675933952E-3</v>
      </c>
      <c r="BF119" s="3">
        <f>(start_2000!BF119-start_2000!BF118)/start_2000!BF118</f>
        <v>-1.1292475105225336E-3</v>
      </c>
      <c r="BG119" s="3">
        <f>(start_2000!BG119-start_2000!BG118)/start_2000!BG118</f>
        <v>5.1164712238216444E-3</v>
      </c>
      <c r="BH119" s="3">
        <f>(start_2000!BH119-start_2000!BH118)/start_2000!BH118</f>
        <v>5.6717574147853035E-2</v>
      </c>
      <c r="BI119" s="3">
        <f>(start_2000!BI119-start_2000!BI118)/start_2000!BI118</f>
        <v>-1.4681892332789537E-2</v>
      </c>
      <c r="BJ119" s="3">
        <f>(start_2000!BJ119-start_2000!BJ118)/start_2000!BJ118</f>
        <v>3.6607020898784322E-2</v>
      </c>
    </row>
    <row r="120" spans="1:62" x14ac:dyDescent="0.25">
      <c r="A120" s="1">
        <f>start_2000!A120</f>
        <v>40118</v>
      </c>
      <c r="B120" s="3">
        <f>(start_2000!B120-start_2000!B119)/start_2000!B119</f>
        <v>-3.6208732694356059E-3</v>
      </c>
      <c r="C120" s="3">
        <f>(start_2000!C120-start_2000!C119)/start_2000!C119</f>
        <v>-1.9615230058268034E-2</v>
      </c>
      <c r="D120" s="3">
        <f>(start_2000!D120-start_2000!D119)/start_2000!D119</f>
        <v>2.0137615897558515E-2</v>
      </c>
      <c r="E120" s="3">
        <f>(start_2000!E120-start_2000!E119)/start_2000!E119</f>
        <v>0.15622076707202995</v>
      </c>
      <c r="F120" s="3">
        <f>(start_2000!F120-start_2000!F119)/start_2000!F119</f>
        <v>1.0114639142767097E-2</v>
      </c>
      <c r="G120" s="3">
        <f>(start_2000!G120-start_2000!G119)/start_2000!G119</f>
        <v>9.7482014388489233E-2</v>
      </c>
      <c r="H120" s="3">
        <f>(start_2000!H120-start_2000!H119)/start_2000!H119</f>
        <v>9.172382164199434E-4</v>
      </c>
      <c r="I120" s="3">
        <f>(start_2000!I120-start_2000!I119)/start_2000!I119</f>
        <v>-7.4235807860261974E-2</v>
      </c>
      <c r="J120" s="3">
        <f>(start_2000!J120-start_2000!J119)/start_2000!J119</f>
        <v>1.2188240604897867E-2</v>
      </c>
      <c r="K120" s="3">
        <f>(start_2000!K120-start_2000!K119)/start_2000!K119</f>
        <v>-0.24006908462867008</v>
      </c>
      <c r="L120" s="3">
        <f>(start_2000!L120-start_2000!L119)/start_2000!L119</f>
        <v>0</v>
      </c>
      <c r="M120" s="3">
        <f>(start_2000!M120-start_2000!M119)/start_2000!M119</f>
        <v>-1.2255840674071247E-2</v>
      </c>
      <c r="N120" s="3">
        <f>(start_2000!N120-start_2000!N119)/start_2000!N119</f>
        <v>0</v>
      </c>
      <c r="O120" s="3">
        <f>(start_2000!O120-start_2000!O119)/start_2000!O119</f>
        <v>0</v>
      </c>
      <c r="P120" s="3">
        <f>(start_2000!P120-start_2000!P119)/start_2000!P119</f>
        <v>0</v>
      </c>
      <c r="Q120" s="3">
        <f>(start_2000!Q120-start_2000!Q119)/start_2000!Q119</f>
        <v>0</v>
      </c>
      <c r="R120" s="3">
        <f>(start_2000!R120-start_2000!R119)/start_2000!R119</f>
        <v>0</v>
      </c>
      <c r="S120" s="3">
        <f>(start_2000!S120-start_2000!S119)/start_2000!S119</f>
        <v>0</v>
      </c>
      <c r="T120" s="3">
        <f>(start_2000!T120-start_2000!T119)/start_2000!T119</f>
        <v>0</v>
      </c>
      <c r="U120" s="3">
        <f>(start_2000!U120-start_2000!U119)/start_2000!U119</f>
        <v>0</v>
      </c>
      <c r="V120" s="3">
        <f>(start_2000!V120-start_2000!V119)/start_2000!V119</f>
        <v>0</v>
      </c>
      <c r="W120" s="3">
        <f>(start_2000!W120-start_2000!W119)/start_2000!W119</f>
        <v>0</v>
      </c>
      <c r="X120" s="3">
        <f>(start_2000!X120-start_2000!X119)/start_2000!X119</f>
        <v>0</v>
      </c>
      <c r="Y120" s="3">
        <f>(start_2000!Y120-start_2000!Y119)/start_2000!Y119</f>
        <v>0</v>
      </c>
      <c r="Z120" s="3">
        <f>(start_2000!Z120-start_2000!Z119)/start_2000!Z119</f>
        <v>0</v>
      </c>
      <c r="AA120" s="3">
        <f>(start_2000!AA120-start_2000!AA119)/start_2000!AA119</f>
        <v>0</v>
      </c>
      <c r="AB120" s="3">
        <f>(start_2000!AB120-start_2000!AB119)/start_2000!AB119</f>
        <v>0</v>
      </c>
      <c r="AC120" s="3">
        <f>(start_2000!AC120-start_2000!AC119)/start_2000!AC119</f>
        <v>0</v>
      </c>
      <c r="AD120" s="3">
        <f>(start_2000!AD120-start_2000!AD119)/start_2000!AD119</f>
        <v>0</v>
      </c>
      <c r="AE120" s="3">
        <f>(start_2000!AE120-start_2000!AE119)/start_2000!AE119</f>
        <v>0</v>
      </c>
      <c r="AF120" s="3">
        <f>(start_2000!AF120-start_2000!AF119)/start_2000!AF119</f>
        <v>0</v>
      </c>
      <c r="AG120" s="3">
        <f>(start_2000!AG120-start_2000!AG119)/start_2000!AG119</f>
        <v>0</v>
      </c>
      <c r="AH120" s="3">
        <f>(start_2000!AH120-start_2000!AH119)/start_2000!AH119</f>
        <v>0</v>
      </c>
      <c r="AI120" s="3">
        <f>(start_2000!AI120-start_2000!AI119)/start_2000!AI119</f>
        <v>0</v>
      </c>
      <c r="AJ120" s="3">
        <f>(start_2000!AJ120-start_2000!AJ119)/start_2000!AJ119</f>
        <v>3.7556858893297955E-2</v>
      </c>
      <c r="AK120" s="3">
        <f>(start_2000!AK120-start_2000!AK119)/start_2000!AK119</f>
        <v>9.7430150189940883E-3</v>
      </c>
      <c r="AL120" s="3">
        <f>(start_2000!AL120-start_2000!AL119)/start_2000!AL119</f>
        <v>1.9112165397379859E-2</v>
      </c>
      <c r="AM120" s="3">
        <f>(start_2000!AM120-start_2000!AM119)/start_2000!AM119</f>
        <v>6.5664744034088576E-2</v>
      </c>
      <c r="AN120" s="3" t="e">
        <f>(start_2000!AN120-start_2000!AN119)/start_2000!AN119</f>
        <v>#DIV/0!</v>
      </c>
      <c r="AO120" s="3">
        <f>(start_2000!AO120-start_2000!AO119)/start_2000!AO119</f>
        <v>-4.2245328079109745E-2</v>
      </c>
      <c r="AP120" s="3">
        <f>(start_2000!AP120-start_2000!AP119)/start_2000!AP119</f>
        <v>0.12859036899319976</v>
      </c>
      <c r="AQ120" s="3">
        <f>(start_2000!AQ120-start_2000!AQ119)/start_2000!AQ119</f>
        <v>-1.0039515217023332E-2</v>
      </c>
      <c r="AR120" s="3">
        <f>(start_2000!AR120-start_2000!AR119)/start_2000!AR119</f>
        <v>-2.5764860810248258E-2</v>
      </c>
      <c r="AS120" s="3">
        <f>(start_2000!AS120-start_2000!AS119)/start_2000!AS119</f>
        <v>7.8459443458449574E-2</v>
      </c>
      <c r="AT120" s="3">
        <f>(start_2000!AT120-start_2000!AT119)/start_2000!AT119</f>
        <v>3.0615308398030436E-2</v>
      </c>
      <c r="AU120" s="3">
        <f>(start_2000!AU120-start_2000!AU119)/start_2000!AU119</f>
        <v>8.6553351495367459E-3</v>
      </c>
      <c r="AV120" s="3">
        <f>(start_2000!AV120-start_2000!AV119)/start_2000!AV119</f>
        <v>2.8468258819837019E-4</v>
      </c>
      <c r="AW120" s="3">
        <f>(start_2000!AW120-start_2000!AW119)/start_2000!AW119</f>
        <v>-0.17054263565891473</v>
      </c>
      <c r="AX120" s="3">
        <f>(start_2000!AX120-start_2000!AX119)/start_2000!AX119</f>
        <v>3.0315012521418175E-2</v>
      </c>
      <c r="AY120" s="3">
        <f>start_2000!AY120</f>
        <v>0.26</v>
      </c>
      <c r="AZ120" s="3">
        <f>(start_2000!AZ120-start_2000!AZ119)/start_2000!AZ119</f>
        <v>0.44528875379939209</v>
      </c>
      <c r="BA120" s="3">
        <f>(start_2000!BA120-start_2000!BA119)/start_2000!BA119</f>
        <v>0.58432997457387703</v>
      </c>
      <c r="BB120" s="3">
        <f>(start_2000!BB120-start_2000!BB119)/start_2000!BB119</f>
        <v>1.4324428958575294E-2</v>
      </c>
      <c r="BC120" s="3">
        <f>(start_2000!BC120-start_2000!BC119)/start_2000!BC119</f>
        <v>-8.4388185654008435E-2</v>
      </c>
      <c r="BD120" s="3">
        <f>(start_2000!BD120-start_2000!BD119)/start_2000!BD119</f>
        <v>7.8291018901697118E-4</v>
      </c>
      <c r="BE120" s="3">
        <f>(start_2000!BE120-start_2000!BE119)/start_2000!BE119</f>
        <v>2.1889981758348425E-2</v>
      </c>
      <c r="BF120" s="3">
        <f>(start_2000!BF120-start_2000!BF119)/start_2000!BF119</f>
        <v>2.7749229188078111E-3</v>
      </c>
      <c r="BG120" s="3">
        <f>(start_2000!BG120-start_2000!BG119)/start_2000!BG119</f>
        <v>2.1088908562033694E-2</v>
      </c>
      <c r="BH120" s="3">
        <f>(start_2000!BH120-start_2000!BH119)/start_2000!BH119</f>
        <v>3.1418547415824178E-3</v>
      </c>
      <c r="BI120" s="3">
        <f>(start_2000!BI120-start_2000!BI119)/start_2000!BI119</f>
        <v>-1.3245033112582794E-2</v>
      </c>
      <c r="BJ120" s="3">
        <f>(start_2000!BJ120-start_2000!BJ119)/start_2000!BJ119</f>
        <v>3.0307023323230993E-3</v>
      </c>
    </row>
    <row r="121" spans="1:62" x14ac:dyDescent="0.25">
      <c r="A121" s="1">
        <f>start_2000!A121</f>
        <v>40148</v>
      </c>
      <c r="B121" s="3">
        <f>(start_2000!B121-start_2000!B120)/start_2000!B120</f>
        <v>-3.2064985036341532E-4</v>
      </c>
      <c r="C121" s="3">
        <f>(start_2000!C121-start_2000!C120)/start_2000!C120</f>
        <v>9.5632125016011274E-2</v>
      </c>
      <c r="D121" s="3">
        <f>(start_2000!D121-start_2000!D120)/start_2000!D120</f>
        <v>2.2005781400557305E-2</v>
      </c>
      <c r="E121" s="3">
        <f>(start_2000!E121-start_2000!E120)/start_2000!E120</f>
        <v>-0.11852750809061488</v>
      </c>
      <c r="F121" s="3">
        <f>(start_2000!F121-start_2000!F120)/start_2000!F120</f>
        <v>2.4892017589189085E-2</v>
      </c>
      <c r="G121" s="3">
        <f>(start_2000!G121-start_2000!G120)/start_2000!G120</f>
        <v>-5.211406096361848E-2</v>
      </c>
      <c r="H121" s="3">
        <f>(start_2000!H121-start_2000!H120)/start_2000!H120</f>
        <v>1.1330947024635938E-2</v>
      </c>
      <c r="I121" s="3">
        <f>(start_2000!I121-start_2000!I120)/start_2000!I120</f>
        <v>-9.433962264150951E-2</v>
      </c>
      <c r="J121" s="3">
        <f>(start_2000!J121-start_2000!J120)/start_2000!J120</f>
        <v>1.7504738543873341E-2</v>
      </c>
      <c r="K121" s="3">
        <f>(start_2000!K121-start_2000!K120)/start_2000!K120</f>
        <v>-5.56818181818182E-2</v>
      </c>
      <c r="L121" s="3">
        <f>(start_2000!L121-start_2000!L120)/start_2000!L120</f>
        <v>0</v>
      </c>
      <c r="M121" s="3">
        <f>(start_2000!M121-start_2000!M120)/start_2000!M120</f>
        <v>-6.2039550213261003E-3</v>
      </c>
      <c r="N121" s="3">
        <f>(start_2000!N121-start_2000!N120)/start_2000!N120</f>
        <v>0</v>
      </c>
      <c r="O121" s="3">
        <f>(start_2000!O121-start_2000!O120)/start_2000!O120</f>
        <v>0</v>
      </c>
      <c r="P121" s="3">
        <f>(start_2000!P121-start_2000!P120)/start_2000!P120</f>
        <v>0</v>
      </c>
      <c r="Q121" s="3">
        <f>(start_2000!Q121-start_2000!Q120)/start_2000!Q120</f>
        <v>0</v>
      </c>
      <c r="R121" s="3">
        <f>(start_2000!R121-start_2000!R120)/start_2000!R120</f>
        <v>0</v>
      </c>
      <c r="S121" s="3">
        <f>(start_2000!S121-start_2000!S120)/start_2000!S120</f>
        <v>0</v>
      </c>
      <c r="T121" s="3">
        <f>(start_2000!T121-start_2000!T120)/start_2000!T120</f>
        <v>0</v>
      </c>
      <c r="U121" s="3">
        <f>(start_2000!U121-start_2000!U120)/start_2000!U120</f>
        <v>0</v>
      </c>
      <c r="V121" s="3">
        <f>(start_2000!V121-start_2000!V120)/start_2000!V120</f>
        <v>0</v>
      </c>
      <c r="W121" s="3">
        <f>(start_2000!W121-start_2000!W120)/start_2000!W120</f>
        <v>0</v>
      </c>
      <c r="X121" s="3">
        <f>(start_2000!X121-start_2000!X120)/start_2000!X120</f>
        <v>0</v>
      </c>
      <c r="Y121" s="3">
        <f>(start_2000!Y121-start_2000!Y120)/start_2000!Y120</f>
        <v>0</v>
      </c>
      <c r="Z121" s="3">
        <f>(start_2000!Z121-start_2000!Z120)/start_2000!Z120</f>
        <v>0</v>
      </c>
      <c r="AA121" s="3">
        <f>(start_2000!AA121-start_2000!AA120)/start_2000!AA120</f>
        <v>0</v>
      </c>
      <c r="AB121" s="3">
        <f>(start_2000!AB121-start_2000!AB120)/start_2000!AB120</f>
        <v>0</v>
      </c>
      <c r="AC121" s="3">
        <f>(start_2000!AC121-start_2000!AC120)/start_2000!AC120</f>
        <v>0</v>
      </c>
      <c r="AD121" s="3">
        <f>(start_2000!AD121-start_2000!AD120)/start_2000!AD120</f>
        <v>0</v>
      </c>
      <c r="AE121" s="3">
        <f>(start_2000!AE121-start_2000!AE120)/start_2000!AE120</f>
        <v>0</v>
      </c>
      <c r="AF121" s="3">
        <f>(start_2000!AF121-start_2000!AF120)/start_2000!AF120</f>
        <v>0</v>
      </c>
      <c r="AG121" s="3">
        <f>(start_2000!AG121-start_2000!AG120)/start_2000!AG120</f>
        <v>0</v>
      </c>
      <c r="AH121" s="3">
        <f>(start_2000!AH121-start_2000!AH120)/start_2000!AH120</f>
        <v>0</v>
      </c>
      <c r="AI121" s="3">
        <f>(start_2000!AI121-start_2000!AI120)/start_2000!AI120</f>
        <v>0</v>
      </c>
      <c r="AJ121" s="3">
        <f>(start_2000!AJ121-start_2000!AJ120)/start_2000!AJ120</f>
        <v>2.0130738975773776E-2</v>
      </c>
      <c r="AK121" s="3">
        <f>(start_2000!AK121-start_2000!AK120)/start_2000!AK120</f>
        <v>3.5953501987956847E-2</v>
      </c>
      <c r="AL121" s="3">
        <f>(start_2000!AL121-start_2000!AL120)/start_2000!AL120</f>
        <v>2.050304438413381E-2</v>
      </c>
      <c r="AM121" s="3">
        <f>(start_2000!AM121-start_2000!AM120)/start_2000!AM120</f>
        <v>4.3134920025206282E-3</v>
      </c>
      <c r="AN121" s="3" t="e">
        <f>(start_2000!AN121-start_2000!AN120)/start_2000!AN120</f>
        <v>#DIV/0!</v>
      </c>
      <c r="AO121" s="3">
        <f>(start_2000!AO121-start_2000!AO120)/start_2000!AO120</f>
        <v>5.4767814879632615E-2</v>
      </c>
      <c r="AP121" s="3">
        <f>(start_2000!AP121-start_2000!AP120)/start_2000!AP120</f>
        <v>3.0015444876122396E-2</v>
      </c>
      <c r="AQ121" s="3">
        <f>(start_2000!AQ121-start_2000!AQ120)/start_2000!AQ120</f>
        <v>2.1868589302814583E-2</v>
      </c>
      <c r="AR121" s="3">
        <f>(start_2000!AR121-start_2000!AR120)/start_2000!AR120</f>
        <v>0.10738979676322442</v>
      </c>
      <c r="AS121" s="3">
        <f>(start_2000!AS121-start_2000!AS120)/start_2000!AS120</f>
        <v>2.4260014472873965E-3</v>
      </c>
      <c r="AT121" s="3">
        <f>(start_2000!AT121-start_2000!AT120)/start_2000!AT120</f>
        <v>-4.5323680337833384E-2</v>
      </c>
      <c r="AU121" s="3">
        <f>(start_2000!AU121-start_2000!AU120)/start_2000!AU120</f>
        <v>5.4604329259313779E-2</v>
      </c>
      <c r="AV121" s="3">
        <f>(start_2000!AV121-start_2000!AV120)/start_2000!AV120</f>
        <v>-1.7012670477854373E-3</v>
      </c>
      <c r="AW121" s="3">
        <f>(start_2000!AW121-start_2000!AW120)/start_2000!AW120</f>
        <v>0.27102803738317754</v>
      </c>
      <c r="AX121" s="3">
        <f>(start_2000!AX121-start_2000!AX120)/start_2000!AX120</f>
        <v>-2.3794294486375839E-2</v>
      </c>
      <c r="AY121" s="3">
        <f>start_2000!AY121</f>
        <v>0.42</v>
      </c>
      <c r="AZ121" s="3">
        <f>(start_2000!AZ121-start_2000!AZ120)/start_2000!AZ120</f>
        <v>-0.20504731861198738</v>
      </c>
      <c r="BA121" s="3">
        <f>(start_2000!BA121-start_2000!BA120)/start_2000!BA120</f>
        <v>3.2275320970042799E-2</v>
      </c>
      <c r="BB121" s="3">
        <f>(start_2000!BB121-start_2000!BB120)/start_2000!BB120</f>
        <v>-1.1450381679387941E-3</v>
      </c>
      <c r="BC121" s="3">
        <f>(start_2000!BC121-start_2000!BC120)/start_2000!BC120</f>
        <v>-7.0046082949308738E-2</v>
      </c>
      <c r="BD121" s="3">
        <f>(start_2000!BD121-start_2000!BD120)/start_2000!BD120</f>
        <v>5.2525704067948016E-3</v>
      </c>
      <c r="BE121" s="3">
        <f>(start_2000!BE121-start_2000!BE120)/start_2000!BE120</f>
        <v>-1.8012361072488926E-2</v>
      </c>
      <c r="BF121" s="3">
        <f>(start_2000!BF121-start_2000!BF120)/start_2000!BF120</f>
        <v>6.3544122168699398E-3</v>
      </c>
      <c r="BG121" s="3">
        <f>(start_2000!BG121-start_2000!BG120)/start_2000!BG120</f>
        <v>1.2060690509366895E-2</v>
      </c>
      <c r="BH121" s="3">
        <f>(start_2000!BH121-start_2000!BH120)/start_2000!BH120</f>
        <v>0.11583233282873101</v>
      </c>
      <c r="BI121" s="3">
        <f>(start_2000!BI121-start_2000!BI120)/start_2000!BI120</f>
        <v>-1.6778523489932827E-2</v>
      </c>
      <c r="BJ121" s="3">
        <f>(start_2000!BJ121-start_2000!BJ120)/start_2000!BJ120</f>
        <v>2.955859169732002E-2</v>
      </c>
    </row>
    <row r="122" spans="1:62" x14ac:dyDescent="0.25">
      <c r="A122" s="1">
        <f>start_2000!A122</f>
        <v>40179</v>
      </c>
      <c r="B122" s="3">
        <f>(start_2000!B122-start_2000!B121)/start_2000!B121</f>
        <v>5.9873837271463941E-3</v>
      </c>
      <c r="C122" s="3">
        <f>(start_2000!C122-start_2000!C121)/start_2000!C121</f>
        <v>0.25652356902356904</v>
      </c>
      <c r="D122" s="3">
        <f>(start_2000!D122-start_2000!D121)/start_2000!D121</f>
        <v>2.7010498420140657E-3</v>
      </c>
      <c r="E122" s="3">
        <f>(start_2000!E122-start_2000!E121)/start_2000!E121</f>
        <v>-0.1867829279486003</v>
      </c>
      <c r="F122" s="3">
        <f>(start_2000!F122-start_2000!F121)/start_2000!F121</f>
        <v>2.1975722059439096E-3</v>
      </c>
      <c r="G122" s="3">
        <f>(start_2000!G122-start_2000!G121)/start_2000!G121</f>
        <v>-0.16390041493775939</v>
      </c>
      <c r="H122" s="3">
        <f>(start_2000!H122-start_2000!H121)/start_2000!H121</f>
        <v>3.3451879709493247E-3</v>
      </c>
      <c r="I122" s="3">
        <f>(start_2000!I122-start_2000!I121)/start_2000!I121</f>
        <v>-0.16145833333333329</v>
      </c>
      <c r="J122" s="3">
        <f>(start_2000!J122-start_2000!J121)/start_2000!J121</f>
        <v>2.3668639053254437E-2</v>
      </c>
      <c r="K122" s="3">
        <f>(start_2000!K122-start_2000!K121)/start_2000!K121</f>
        <v>-1.1913357400722022</v>
      </c>
      <c r="L122" s="3">
        <f>(start_2000!L122-start_2000!L121)/start_2000!L121</f>
        <v>0</v>
      </c>
      <c r="M122" s="3">
        <f>(start_2000!M122-start_2000!M121)/start_2000!M121</f>
        <v>3.9016777214197809E-4</v>
      </c>
      <c r="N122" s="3">
        <f>(start_2000!N122-start_2000!N121)/start_2000!N121</f>
        <v>1.6370899564966564E-2</v>
      </c>
      <c r="O122" s="3">
        <f>(start_2000!O122-start_2000!O121)/start_2000!O121</f>
        <v>-0.7844522968197879</v>
      </c>
      <c r="P122" s="3">
        <f>(start_2000!P122-start_2000!P121)/start_2000!P121</f>
        <v>-0.76604850213980036</v>
      </c>
      <c r="Q122" s="3">
        <f>(start_2000!Q122-start_2000!Q121)/start_2000!Q121</f>
        <v>1.7761456326885819E-2</v>
      </c>
      <c r="R122" s="3">
        <f>(start_2000!R122-start_2000!R121)/start_2000!R121</f>
        <v>-0.74095102909865151</v>
      </c>
      <c r="S122" s="3">
        <f>(start_2000!S122-start_2000!S121)/start_2000!S121</f>
        <v>-0.72187499999999993</v>
      </c>
      <c r="T122" s="3">
        <f>(start_2000!T122-start_2000!T121)/start_2000!T121</f>
        <v>-5.3422831281714793E-3</v>
      </c>
      <c r="U122" s="3">
        <f>(start_2000!U122-start_2000!U121)/start_2000!U121</f>
        <v>-1.1711057304277643</v>
      </c>
      <c r="V122" s="3">
        <f>(start_2000!V122-start_2000!V121)/start_2000!V121</f>
        <v>-1.1790540540540542</v>
      </c>
      <c r="W122" s="3">
        <f>(start_2000!W122-start_2000!W121)/start_2000!W121</f>
        <v>-1.0936037354050706E-2</v>
      </c>
      <c r="X122" s="3">
        <f>(start_2000!X122-start_2000!X121)/start_2000!X121</f>
        <v>-1.6891025641025639</v>
      </c>
      <c r="Y122" s="3">
        <f>(start_2000!Y122-start_2000!Y121)/start_2000!Y121</f>
        <v>-1.7124183006535949</v>
      </c>
      <c r="Z122" s="3">
        <f>(start_2000!Z122-start_2000!Z121)/start_2000!Z121</f>
        <v>9.1714143230622755E-2</v>
      </c>
      <c r="AA122" s="3">
        <f>(start_2000!AA122-start_2000!AA121)/start_2000!AA121</f>
        <v>-0.60348892032060353</v>
      </c>
      <c r="AB122" s="3">
        <f>(start_2000!AB122-start_2000!AB121)/start_2000!AB121</f>
        <v>-0.53710247349823315</v>
      </c>
      <c r="AC122" s="3">
        <f>(start_2000!AC122-start_2000!AC121)/start_2000!AC121</f>
        <v>-0.18739029698799411</v>
      </c>
      <c r="AD122" s="3">
        <f>(start_2000!AD122-start_2000!AD121)/start_2000!AD121</f>
        <v>6.2955446177448221E-2</v>
      </c>
      <c r="AE122" s="3">
        <f>(start_2000!AE122-start_2000!AE121)/start_2000!AE121</f>
        <v>-0.24632152588555864</v>
      </c>
      <c r="AF122" s="3">
        <f>(start_2000!AF122-start_2000!AF121)/start_2000!AF121</f>
        <v>-0.22509225092250931</v>
      </c>
      <c r="AG122" s="3">
        <f>(start_2000!AG122-start_2000!AG121)/start_2000!AG121</f>
        <v>7.8058919798978513E-2</v>
      </c>
      <c r="AH122" s="3">
        <f>(start_2000!AH122-start_2000!AH121)/start_2000!AH121</f>
        <v>6.9207317073170835E-2</v>
      </c>
      <c r="AI122" s="3">
        <f>(start_2000!AI122-start_2000!AI121)/start_2000!AI121</f>
        <v>6.2585034013605434E-2</v>
      </c>
      <c r="AJ122" s="3">
        <f>(start_2000!AJ122-start_2000!AJ121)/start_2000!AJ121</f>
        <v>3.6222492400644827E-3</v>
      </c>
      <c r="AK122" s="3">
        <f>(start_2000!AK122-start_2000!AK121)/start_2000!AK121</f>
        <v>2.1244139421777872E-2</v>
      </c>
      <c r="AL122" s="3">
        <f>(start_2000!AL122-start_2000!AL121)/start_2000!AL121</f>
        <v>1.1891314711142423E-2</v>
      </c>
      <c r="AM122" s="3">
        <f>(start_2000!AM122-start_2000!AM121)/start_2000!AM121</f>
        <v>-1.7524499445520807E-2</v>
      </c>
      <c r="AN122" s="3" t="e">
        <f>(start_2000!AN122-start_2000!AN121)/start_2000!AN121</f>
        <v>#DIV/0!</v>
      </c>
      <c r="AO122" s="3">
        <f>(start_2000!AO122-start_2000!AO121)/start_2000!AO121</f>
        <v>4.8442833205389897E-2</v>
      </c>
      <c r="AP122" s="3">
        <f>(start_2000!AP122-start_2000!AP121)/start_2000!AP121</f>
        <v>-1.6624225197788282E-2</v>
      </c>
      <c r="AQ122" s="3">
        <f>(start_2000!AQ122-start_2000!AQ121)/start_2000!AQ121</f>
        <v>1.2211671534193455E-2</v>
      </c>
      <c r="AR122" s="3">
        <f>(start_2000!AR122-start_2000!AR121)/start_2000!AR121</f>
        <v>1.6099645630386444E-2</v>
      </c>
      <c r="AS122" s="3">
        <f>(start_2000!AS122-start_2000!AS121)/start_2000!AS121</f>
        <v>-1.0762800369288622E-2</v>
      </c>
      <c r="AT122" s="3">
        <f>(start_2000!AT122-start_2000!AT121)/start_2000!AT121</f>
        <v>5.0928793505467182E-2</v>
      </c>
      <c r="AU122" s="3">
        <f>(start_2000!AU122-start_2000!AU121)/start_2000!AU121</f>
        <v>3.649045535644712E-2</v>
      </c>
      <c r="AV122" s="3">
        <f>(start_2000!AV122-start_2000!AV121)/start_2000!AV121</f>
        <v>-1.1651484311204529E-2</v>
      </c>
      <c r="AW122" s="3">
        <f>(start_2000!AW122-start_2000!AW121)/start_2000!AW121</f>
        <v>1.1029411764705883E-2</v>
      </c>
      <c r="AX122" s="3">
        <f>(start_2000!AX122-start_2000!AX121)/start_2000!AX121</f>
        <v>1.1007731621019571E-2</v>
      </c>
      <c r="AY122" s="3">
        <f>start_2000!AY122</f>
        <v>0.4</v>
      </c>
      <c r="AZ122" s="3">
        <f>(start_2000!AZ122-start_2000!AZ121)/start_2000!AZ121</f>
        <v>0.44510582010582012</v>
      </c>
      <c r="BA122" s="3">
        <f>(start_2000!BA122-start_2000!BA121)/start_2000!BA121</f>
        <v>-7.3098405021016874E-2</v>
      </c>
      <c r="BB122" s="3">
        <f>(start_2000!BB122-start_2000!BB121)/start_2000!BB121</f>
        <v>5.9737613042924437E-2</v>
      </c>
      <c r="BC122" s="3">
        <f>(start_2000!BC122-start_2000!BC121)/start_2000!BC121</f>
        <v>7.9286422200198284E-2</v>
      </c>
      <c r="BD122" s="3">
        <f>(start_2000!BD122-start_2000!BD121)/start_2000!BD121</f>
        <v>6.6703724291272928E-2</v>
      </c>
      <c r="BE122" s="3">
        <f>(start_2000!BE122-start_2000!BE121)/start_2000!BE121</f>
        <v>2.7715102629920177E-2</v>
      </c>
      <c r="BF122" s="3">
        <f>(start_2000!BF122-start_2000!BF121)/start_2000!BF121</f>
        <v>1.3239637437620938E-3</v>
      </c>
      <c r="BG122" s="3">
        <f>(start_2000!BG122-start_2000!BG121)/start_2000!BG121</f>
        <v>-5.7060686258012484E-3</v>
      </c>
      <c r="BH122" s="3">
        <f>(start_2000!BH122-start_2000!BH121)/start_2000!BH121</f>
        <v>-6.0581961077844262E-2</v>
      </c>
      <c r="BI122" s="3">
        <f>(start_2000!BI122-start_2000!BI121)/start_2000!BI121</f>
        <v>-2.047781569965872E-2</v>
      </c>
      <c r="BJ122" s="3">
        <f>(start_2000!BJ122-start_2000!BJ121)/start_2000!BJ121</f>
        <v>3.3431159882608141E-2</v>
      </c>
    </row>
    <row r="123" spans="1:62" x14ac:dyDescent="0.25">
      <c r="A123" s="1">
        <f>start_2000!A123</f>
        <v>40210</v>
      </c>
      <c r="B123" s="3">
        <f>(start_2000!B123-start_2000!B122)/start_2000!B122</f>
        <v>1.3816558614092407E-3</v>
      </c>
      <c r="C123" s="3">
        <f>(start_2000!C123-start_2000!C122)/start_2000!C122</f>
        <v>0.25006047749306837</v>
      </c>
      <c r="D123" s="3">
        <f>(start_2000!D123-start_2000!D122)/start_2000!D122</f>
        <v>7.8526048284625165E-3</v>
      </c>
      <c r="E123" s="3">
        <f>(start_2000!E123-start_2000!E122)/start_2000!E122</f>
        <v>0.2172686230248308</v>
      </c>
      <c r="F123" s="3">
        <f>(start_2000!F123-start_2000!F122)/start_2000!F122</f>
        <v>6.0561762556124044E-3</v>
      </c>
      <c r="G123" s="3">
        <f>(start_2000!G123-start_2000!G122)/start_2000!G122</f>
        <v>2.0678246484698392E-3</v>
      </c>
      <c r="H123" s="3">
        <f>(start_2000!H123-start_2000!H122)/start_2000!H122</f>
        <v>4.6988843544805764E-3</v>
      </c>
      <c r="I123" s="3">
        <f>(start_2000!I123-start_2000!I122)/start_2000!I122</f>
        <v>-2.0703933747411935E-2</v>
      </c>
      <c r="J123" s="3">
        <f>(start_2000!J123-start_2000!J122)/start_2000!J122</f>
        <v>0.13401841147505889</v>
      </c>
      <c r="K123" s="3">
        <f>(start_2000!K123-start_2000!K122)/start_2000!K122</f>
        <v>-10.056603773584905</v>
      </c>
      <c r="L123" s="3">
        <f>(start_2000!L123-start_2000!L122)/start_2000!L122</f>
        <v>0</v>
      </c>
      <c r="M123" s="3">
        <f>(start_2000!M123-start_2000!M122)/start_2000!M122</f>
        <v>0</v>
      </c>
      <c r="N123" s="3">
        <f>(start_2000!N123-start_2000!N122)/start_2000!N122</f>
        <v>0</v>
      </c>
      <c r="O123" s="3">
        <f>(start_2000!O123-start_2000!O122)/start_2000!O122</f>
        <v>0</v>
      </c>
      <c r="P123" s="3">
        <f>(start_2000!P123-start_2000!P122)/start_2000!P122</f>
        <v>0</v>
      </c>
      <c r="Q123" s="3">
        <f>(start_2000!Q123-start_2000!Q122)/start_2000!Q122</f>
        <v>0</v>
      </c>
      <c r="R123" s="3">
        <f>(start_2000!R123-start_2000!R122)/start_2000!R122</f>
        <v>0</v>
      </c>
      <c r="S123" s="3">
        <f>(start_2000!S123-start_2000!S122)/start_2000!S122</f>
        <v>0</v>
      </c>
      <c r="T123" s="3">
        <f>(start_2000!T123-start_2000!T122)/start_2000!T122</f>
        <v>0</v>
      </c>
      <c r="U123" s="3">
        <f>(start_2000!U123-start_2000!U122)/start_2000!U122</f>
        <v>0</v>
      </c>
      <c r="V123" s="3">
        <f>(start_2000!V123-start_2000!V122)/start_2000!V122</f>
        <v>0</v>
      </c>
      <c r="W123" s="3">
        <f>(start_2000!W123-start_2000!W122)/start_2000!W122</f>
        <v>0</v>
      </c>
      <c r="X123" s="3">
        <f>(start_2000!X123-start_2000!X122)/start_2000!X122</f>
        <v>0</v>
      </c>
      <c r="Y123" s="3">
        <f>(start_2000!Y123-start_2000!Y122)/start_2000!Y122</f>
        <v>0</v>
      </c>
      <c r="Z123" s="3">
        <f>(start_2000!Z123-start_2000!Z122)/start_2000!Z122</f>
        <v>0</v>
      </c>
      <c r="AA123" s="3">
        <f>(start_2000!AA123-start_2000!AA122)/start_2000!AA122</f>
        <v>0</v>
      </c>
      <c r="AB123" s="3">
        <f>(start_2000!AB123-start_2000!AB122)/start_2000!AB122</f>
        <v>0</v>
      </c>
      <c r="AC123" s="3">
        <f>(start_2000!AC123-start_2000!AC122)/start_2000!AC122</f>
        <v>0</v>
      </c>
      <c r="AD123" s="3">
        <f>(start_2000!AD123-start_2000!AD122)/start_2000!AD122</f>
        <v>0</v>
      </c>
      <c r="AE123" s="3">
        <f>(start_2000!AE123-start_2000!AE122)/start_2000!AE122</f>
        <v>0</v>
      </c>
      <c r="AF123" s="3">
        <f>(start_2000!AF123-start_2000!AF122)/start_2000!AF122</f>
        <v>0</v>
      </c>
      <c r="AG123" s="3">
        <f>(start_2000!AG123-start_2000!AG122)/start_2000!AG122</f>
        <v>0</v>
      </c>
      <c r="AH123" s="3">
        <f>(start_2000!AH123-start_2000!AH122)/start_2000!AH122</f>
        <v>0</v>
      </c>
      <c r="AI123" s="3">
        <f>(start_2000!AI123-start_2000!AI122)/start_2000!AI122</f>
        <v>0</v>
      </c>
      <c r="AJ123" s="3">
        <f>(start_2000!AJ123-start_2000!AJ122)/start_2000!AJ122</f>
        <v>-2.4517541018364921E-2</v>
      </c>
      <c r="AK123" s="3">
        <f>(start_2000!AK123-start_2000!AK122)/start_2000!AK122</f>
        <v>-3.2337751556995829E-2</v>
      </c>
      <c r="AL123" s="3">
        <f>(start_2000!AL123-start_2000!AL122)/start_2000!AL122</f>
        <v>-3.0635584165834333E-2</v>
      </c>
      <c r="AM123" s="3">
        <f>(start_2000!AM123-start_2000!AM122)/start_2000!AM122</f>
        <v>-5.5859282153983739E-2</v>
      </c>
      <c r="AN123" s="3" t="e">
        <f>(start_2000!AN123-start_2000!AN122)/start_2000!AN122</f>
        <v>#DIV/0!</v>
      </c>
      <c r="AO123" s="3">
        <f>(start_2000!AO123-start_2000!AO122)/start_2000!AO122</f>
        <v>-4.5630407556066628E-2</v>
      </c>
      <c r="AP123" s="3">
        <f>(start_2000!AP123-start_2000!AP122)/start_2000!AP122</f>
        <v>-8.1859274177549554E-2</v>
      </c>
      <c r="AQ123" s="3">
        <f>(start_2000!AQ123-start_2000!AQ122)/start_2000!AQ122</f>
        <v>2.9191297677489087E-2</v>
      </c>
      <c r="AR123" s="3">
        <f>(start_2000!AR123-start_2000!AR122)/start_2000!AR122</f>
        <v>-4.9932792151004844E-2</v>
      </c>
      <c r="AS123" s="3">
        <f>(start_2000!AS123-start_2000!AS122)/start_2000!AS122</f>
        <v>-1.6687323489507959E-2</v>
      </c>
      <c r="AT123" s="3">
        <f>(start_2000!AT123-start_2000!AT122)/start_2000!AT122</f>
        <v>-2.487161432120821E-2</v>
      </c>
      <c r="AU123" s="3">
        <f>(start_2000!AU123-start_2000!AU122)/start_2000!AU122</f>
        <v>-8.9333970618426066E-3</v>
      </c>
      <c r="AV123" s="3">
        <f>(start_2000!AV123-start_2000!AV122)/start_2000!AV122</f>
        <v>5.8502240790221666E-3</v>
      </c>
      <c r="AW123" s="3">
        <f>(start_2000!AW123-start_2000!AW122)/start_2000!AW122</f>
        <v>-0.57818181818181813</v>
      </c>
      <c r="AX123" s="3">
        <f>(start_2000!AX123-start_2000!AX122)/start_2000!AX122</f>
        <v>-5.3791315618924244E-2</v>
      </c>
      <c r="AY123" s="3">
        <f>start_2000!AY123</f>
        <v>0.33</v>
      </c>
      <c r="AZ123" s="3">
        <f>(start_2000!AZ123-start_2000!AZ122)/start_2000!AZ122</f>
        <v>-0.34187643020594966</v>
      </c>
      <c r="BA123" s="3">
        <f>(start_2000!BA123-start_2000!BA122)/start_2000!BA122</f>
        <v>-0.11619816741730082</v>
      </c>
      <c r="BB123" s="3">
        <f>(start_2000!BB123-start_2000!BB122)/start_2000!BB122</f>
        <v>-3.653846153846161E-2</v>
      </c>
      <c r="BC123" s="3">
        <f>(start_2000!BC123-start_2000!BC122)/start_2000!BC122</f>
        <v>-0.11294765840220389</v>
      </c>
      <c r="BD123" s="3">
        <f>(start_2000!BD123-start_2000!BD122)/start_2000!BD122</f>
        <v>-3.7832204273058986E-2</v>
      </c>
      <c r="BE123" s="3">
        <f>(start_2000!BE123-start_2000!BE122)/start_2000!BE122</f>
        <v>-5.2566552597662214E-2</v>
      </c>
      <c r="BF123" s="3">
        <f>(start_2000!BF123-start_2000!BF122)/start_2000!BF122</f>
        <v>1.0170870626525631E-3</v>
      </c>
      <c r="BG123" s="3">
        <f>(start_2000!BG123-start_2000!BG122)/start_2000!BG122</f>
        <v>7.9466428703304781E-2</v>
      </c>
      <c r="BH123" s="3">
        <f>(start_2000!BH123-start_2000!BH122)/start_2000!BH122</f>
        <v>2.0516906528559357E-2</v>
      </c>
      <c r="BI123" s="3">
        <f>(start_2000!BI123-start_2000!BI122)/start_2000!BI122</f>
        <v>-1.0452961672473953E-2</v>
      </c>
      <c r="BJ123" s="3">
        <f>(start_2000!BJ123-start_2000!BJ122)/start_2000!BJ122</f>
        <v>-8.2355846400790217E-2</v>
      </c>
    </row>
    <row r="124" spans="1:62" x14ac:dyDescent="0.25">
      <c r="A124" s="1">
        <f>start_2000!A124</f>
        <v>40238</v>
      </c>
      <c r="B124" s="3">
        <f>(start_2000!B124-start_2000!B123)/start_2000!B123</f>
        <v>7.4294205052013789E-4</v>
      </c>
      <c r="C124" s="3">
        <f>(start_2000!C124-start_2000!C123)/start_2000!C123</f>
        <v>-0.39412298852285754</v>
      </c>
      <c r="D124" s="3">
        <f>(start_2000!D124-start_2000!D123)/start_2000!D123</f>
        <v>-1.7826974961547191E-2</v>
      </c>
      <c r="E124" s="3">
        <f>(start_2000!E124-start_2000!E123)/start_2000!E123</f>
        <v>-0.24107556791840515</v>
      </c>
      <c r="F124" s="3">
        <f>(start_2000!F124-start_2000!F123)/start_2000!F123</f>
        <v>-6.7556729725904612E-3</v>
      </c>
      <c r="G124" s="3">
        <f>(start_2000!G124-start_2000!G123)/start_2000!G123</f>
        <v>-0.21460998761865452</v>
      </c>
      <c r="H124" s="3">
        <f>(start_2000!H124-start_2000!H123)/start_2000!H123</f>
        <v>-3.0751346638641265E-4</v>
      </c>
      <c r="I124" s="3">
        <f>(start_2000!I124-start_2000!I123)/start_2000!I123</f>
        <v>-0.18393234672304451</v>
      </c>
      <c r="J124" s="3">
        <f>(start_2000!J124-start_2000!J123)/start_2000!J123</f>
        <v>-7.8157447611855765E-2</v>
      </c>
      <c r="K124" s="3">
        <f>(start_2000!K124-start_2000!K123)/start_2000!K123</f>
        <v>-0.64652777777777781</v>
      </c>
      <c r="L124" s="3">
        <f>(start_2000!L124-start_2000!L123)/start_2000!L123</f>
        <v>0</v>
      </c>
      <c r="M124" s="3">
        <f>(start_2000!M124-start_2000!M123)/start_2000!M123</f>
        <v>0</v>
      </c>
      <c r="N124" s="3">
        <f>(start_2000!N124-start_2000!N123)/start_2000!N123</f>
        <v>0</v>
      </c>
      <c r="O124" s="3">
        <f>(start_2000!O124-start_2000!O123)/start_2000!O123</f>
        <v>0</v>
      </c>
      <c r="P124" s="3">
        <f>(start_2000!P124-start_2000!P123)/start_2000!P123</f>
        <v>0</v>
      </c>
      <c r="Q124" s="3">
        <f>(start_2000!Q124-start_2000!Q123)/start_2000!Q123</f>
        <v>0</v>
      </c>
      <c r="R124" s="3">
        <f>(start_2000!R124-start_2000!R123)/start_2000!R123</f>
        <v>0</v>
      </c>
      <c r="S124" s="3">
        <f>(start_2000!S124-start_2000!S123)/start_2000!S123</f>
        <v>0</v>
      </c>
      <c r="T124" s="3">
        <f>(start_2000!T124-start_2000!T123)/start_2000!T123</f>
        <v>0</v>
      </c>
      <c r="U124" s="3">
        <f>(start_2000!U124-start_2000!U123)/start_2000!U123</f>
        <v>0</v>
      </c>
      <c r="V124" s="3">
        <f>(start_2000!V124-start_2000!V123)/start_2000!V123</f>
        <v>0</v>
      </c>
      <c r="W124" s="3">
        <f>(start_2000!W124-start_2000!W123)/start_2000!W123</f>
        <v>0</v>
      </c>
      <c r="X124" s="3">
        <f>(start_2000!X124-start_2000!X123)/start_2000!X123</f>
        <v>0</v>
      </c>
      <c r="Y124" s="3">
        <f>(start_2000!Y124-start_2000!Y123)/start_2000!Y123</f>
        <v>0</v>
      </c>
      <c r="Z124" s="3">
        <f>(start_2000!Z124-start_2000!Z123)/start_2000!Z123</f>
        <v>0</v>
      </c>
      <c r="AA124" s="3">
        <f>(start_2000!AA124-start_2000!AA123)/start_2000!AA123</f>
        <v>0</v>
      </c>
      <c r="AB124" s="3">
        <f>(start_2000!AB124-start_2000!AB123)/start_2000!AB123</f>
        <v>0</v>
      </c>
      <c r="AC124" s="3">
        <f>(start_2000!AC124-start_2000!AC123)/start_2000!AC123</f>
        <v>0</v>
      </c>
      <c r="AD124" s="3">
        <f>(start_2000!AD124-start_2000!AD123)/start_2000!AD123</f>
        <v>0</v>
      </c>
      <c r="AE124" s="3">
        <f>(start_2000!AE124-start_2000!AE123)/start_2000!AE123</f>
        <v>0</v>
      </c>
      <c r="AF124" s="3">
        <f>(start_2000!AF124-start_2000!AF123)/start_2000!AF123</f>
        <v>0</v>
      </c>
      <c r="AG124" s="3">
        <f>(start_2000!AG124-start_2000!AG123)/start_2000!AG123</f>
        <v>0</v>
      </c>
      <c r="AH124" s="3">
        <f>(start_2000!AH124-start_2000!AH123)/start_2000!AH123</f>
        <v>0</v>
      </c>
      <c r="AI124" s="3">
        <f>(start_2000!AI124-start_2000!AI123)/start_2000!AI123</f>
        <v>0</v>
      </c>
      <c r="AJ124" s="3">
        <f>(start_2000!AJ124-start_2000!AJ123)/start_2000!AJ123</f>
        <v>4.5328904353744634E-2</v>
      </c>
      <c r="AK124" s="3">
        <f>(start_2000!AK124-start_2000!AK123)/start_2000!AK123</f>
        <v>7.6467760795464787E-2</v>
      </c>
      <c r="AL124" s="3">
        <f>(start_2000!AL124-start_2000!AL123)/start_2000!AL123</f>
        <v>5.774054776157761E-2</v>
      </c>
      <c r="AM124" s="3">
        <f>(start_2000!AM124-start_2000!AM123)/start_2000!AM123</f>
        <v>2.3370001589467788E-2</v>
      </c>
      <c r="AN124" s="3" t="e">
        <f>(start_2000!AN124-start_2000!AN123)/start_2000!AN123</f>
        <v>#DIV/0!</v>
      </c>
      <c r="AO124" s="3">
        <f>(start_2000!AO124-start_2000!AO123)/start_2000!AO123</f>
        <v>4.8781838779546775E-2</v>
      </c>
      <c r="AP124" s="3">
        <f>(start_2000!AP124-start_2000!AP123)/start_2000!AP123</f>
        <v>0.18029225401897472</v>
      </c>
      <c r="AQ124" s="3">
        <f>(start_2000!AQ124-start_2000!AQ123)/start_2000!AQ123</f>
        <v>6.6734144731105611E-3</v>
      </c>
      <c r="AR124" s="3">
        <f>(start_2000!AR124-start_2000!AR123)/start_2000!AR123</f>
        <v>7.9508112288747726E-2</v>
      </c>
      <c r="AS124" s="3">
        <f>(start_2000!AS124-start_2000!AS123)/start_2000!AS123</f>
        <v>1.472154705311041E-2</v>
      </c>
      <c r="AT124" s="3">
        <f>(start_2000!AT124-start_2000!AT123)/start_2000!AT123</f>
        <v>6.3272760357979171E-2</v>
      </c>
      <c r="AU124" s="3">
        <f>(start_2000!AU124-start_2000!AU123)/start_2000!AU123</f>
        <v>1.1066976835984696E-2</v>
      </c>
      <c r="AV124" s="3">
        <f>(start_2000!AV124-start_2000!AV123)/start_2000!AV123</f>
        <v>-7.5414302637321923E-3</v>
      </c>
      <c r="AW124" s="3">
        <f>(start_2000!AW124-start_2000!AW123)/start_2000!AW123</f>
        <v>0.85344827586206895</v>
      </c>
      <c r="AX124" s="3">
        <f>(start_2000!AX124-start_2000!AX123)/start_2000!AX123</f>
        <v>-9.9041095890411018E-2</v>
      </c>
      <c r="AY124" s="3">
        <f>start_2000!AY124</f>
        <v>-0.25</v>
      </c>
      <c r="AZ124" s="3">
        <f>(start_2000!AZ124-start_2000!AZ123)/start_2000!AZ123</f>
        <v>0.10361613351877608</v>
      </c>
      <c r="BA124" s="3">
        <f>(start_2000!BA124-start_2000!BA123)/start_2000!BA123</f>
        <v>2.5093132775708162E-2</v>
      </c>
      <c r="BB124" s="3">
        <f>(start_2000!BB124-start_2000!BB123)/start_2000!BB123</f>
        <v>-0.1181387225548902</v>
      </c>
      <c r="BC124" s="3">
        <f>(start_2000!BC124-start_2000!BC123)/start_2000!BC123</f>
        <v>-9.1097308488612916E-2</v>
      </c>
      <c r="BD124" s="3">
        <f>(start_2000!BD124-start_2000!BD123)/start_2000!BD123</f>
        <v>-0.16399480069324077</v>
      </c>
      <c r="BE124" s="3">
        <f>(start_2000!BE124-start_2000!BE123)/start_2000!BE123</f>
        <v>-7.5963261438583021E-2</v>
      </c>
      <c r="BF124" s="3">
        <f>(start_2000!BF124-start_2000!BF123)/start_2000!BF123</f>
        <v>-1.9305019305019305E-3</v>
      </c>
      <c r="BG124" s="3">
        <f>(start_2000!BG124-start_2000!BG123)/start_2000!BG123</f>
        <v>-0.2302418722652185</v>
      </c>
      <c r="BH124" s="3">
        <f>(start_2000!BH124-start_2000!BH123)/start_2000!BH123</f>
        <v>-0.14112135851266294</v>
      </c>
      <c r="BI124" s="3">
        <f>(start_2000!BI124-start_2000!BI123)/start_2000!BI123</f>
        <v>1.4084507042253534E-2</v>
      </c>
      <c r="BJ124" s="3">
        <f>(start_2000!BJ124-start_2000!BJ123)/start_2000!BJ123</f>
        <v>4.6151776103336921E-2</v>
      </c>
    </row>
    <row r="125" spans="1:62" x14ac:dyDescent="0.25">
      <c r="A125" s="1">
        <f>start_2000!A125</f>
        <v>40269</v>
      </c>
      <c r="B125" s="3">
        <f>(start_2000!B125-start_2000!B124)/start_2000!B124</f>
        <v>6.3633471205841615E-4</v>
      </c>
      <c r="C125" s="3">
        <f>(start_2000!C125-start_2000!C124)/start_2000!C124</f>
        <v>-1.2137293923982212E-2</v>
      </c>
      <c r="D125" s="3">
        <f>(start_2000!D125-start_2000!D124)/start_2000!D124</f>
        <v>8.6260012322858896E-3</v>
      </c>
      <c r="E125" s="3">
        <f>(start_2000!E125-start_2000!E124)/start_2000!E124</f>
        <v>-4.2761148442272509E-2</v>
      </c>
      <c r="F125" s="3">
        <f>(start_2000!F125-start_2000!F124)/start_2000!F124</f>
        <v>1.0582412676096477E-2</v>
      </c>
      <c r="G125" s="3">
        <f>(start_2000!G125-start_2000!G124)/start_2000!G124</f>
        <v>-8.6705202312138838E-2</v>
      </c>
      <c r="H125" s="3">
        <f>(start_2000!H125-start_2000!H124)/start_2000!H124</f>
        <v>3.2788991011760095E-3</v>
      </c>
      <c r="I125" s="3">
        <f>(start_2000!I125-start_2000!I124)/start_2000!I124</f>
        <v>-1.5544041450777216E-2</v>
      </c>
      <c r="J125" s="3">
        <f>(start_2000!J125-start_2000!J124)/start_2000!J124</f>
        <v>-9.62523039115298E-3</v>
      </c>
      <c r="K125" s="3">
        <f>(start_2000!K125-start_2000!K124)/start_2000!K124</f>
        <v>0.74066797642436144</v>
      </c>
      <c r="L125" s="3">
        <f>(start_2000!L125-start_2000!L124)/start_2000!L124</f>
        <v>0</v>
      </c>
      <c r="M125" s="3">
        <f>(start_2000!M125-start_2000!M124)/start_2000!M124</f>
        <v>1.5600624024961012E-3</v>
      </c>
      <c r="N125" s="3">
        <f>(start_2000!N125-start_2000!N124)/start_2000!N124</f>
        <v>2.1058606397903776E-2</v>
      </c>
      <c r="O125" s="3">
        <f>(start_2000!O125-start_2000!O124)/start_2000!O124</f>
        <v>0.29508196721311469</v>
      </c>
      <c r="P125" s="3">
        <f>(start_2000!P125-start_2000!P124)/start_2000!P124</f>
        <v>0.28658536585365851</v>
      </c>
      <c r="Q125" s="3">
        <f>(start_2000!Q125-start_2000!Q124)/start_2000!Q124</f>
        <v>1.3055448569696322E-2</v>
      </c>
      <c r="R125" s="3">
        <f>(start_2000!R125-start_2000!R124)/start_2000!R124</f>
        <v>-0.26986301369863008</v>
      </c>
      <c r="S125" s="3">
        <f>(start_2000!S125-start_2000!S124)/start_2000!S124</f>
        <v>-0.2640449438202247</v>
      </c>
      <c r="T125" s="3">
        <f>(start_2000!T125-start_2000!T124)/start_2000!T124</f>
        <v>1.089195305153718E-2</v>
      </c>
      <c r="U125" s="3">
        <f>(start_2000!U125-start_2000!U124)/start_2000!U124</f>
        <v>-3.0896226415094339</v>
      </c>
      <c r="V125" s="3">
        <f>(start_2000!V125-start_2000!V124)/start_2000!V124</f>
        <v>-3.0566037735849059</v>
      </c>
      <c r="W125" s="3">
        <f>(start_2000!W125-start_2000!W124)/start_2000!W124</f>
        <v>5.0892604137149338E-3</v>
      </c>
      <c r="X125" s="3">
        <f>(start_2000!X125-start_2000!X124)/start_2000!X124</f>
        <v>-1.4767441860465116</v>
      </c>
      <c r="Y125" s="3">
        <f>(start_2000!Y125-start_2000!Y124)/start_2000!Y124</f>
        <v>-1.4678899082568808</v>
      </c>
      <c r="Z125" s="3">
        <f>(start_2000!Z125-start_2000!Z124)/start_2000!Z124</f>
        <v>2.2597657872151934E-2</v>
      </c>
      <c r="AA125" s="3">
        <f>(start_2000!AA125-start_2000!AA124)/start_2000!AA124</f>
        <v>-0.77764565992865631</v>
      </c>
      <c r="AB125" s="3">
        <f>(start_2000!AB125-start_2000!AB124)/start_2000!AB124</f>
        <v>-0.75354416575790628</v>
      </c>
      <c r="AC125" s="3">
        <f>(start_2000!AC125-start_2000!AC124)/start_2000!AC124</f>
        <v>0.25133920857093484</v>
      </c>
      <c r="AD125" s="3">
        <f>(start_2000!AD125-start_2000!AD124)/start_2000!AD124</f>
        <v>4.0883954366526101E-2</v>
      </c>
      <c r="AE125" s="3">
        <f>(start_2000!AE125-start_2000!AE124)/start_2000!AE124</f>
        <v>-0.37165582067968189</v>
      </c>
      <c r="AF125" s="3">
        <f>(start_2000!AF125-start_2000!AF124)/start_2000!AF124</f>
        <v>-0.35079365079365082</v>
      </c>
      <c r="AG125" s="3">
        <f>(start_2000!AG125-start_2000!AG124)/start_2000!AG124</f>
        <v>3.1313894713954703E-2</v>
      </c>
      <c r="AH125" s="3">
        <f>(start_2000!AH125-start_2000!AH124)/start_2000!AH124</f>
        <v>-0.62560593099515249</v>
      </c>
      <c r="AI125" s="3">
        <f>(start_2000!AI125-start_2000!AI124)/start_2000!AI124</f>
        <v>-0.59923175416133156</v>
      </c>
      <c r="AJ125" s="3">
        <f>(start_2000!AJ125-start_2000!AJ124)/start_2000!AJ124</f>
        <v>3.5085765759417416E-2</v>
      </c>
      <c r="AK125" s="3">
        <f>(start_2000!AK125-start_2000!AK124)/start_2000!AK124</f>
        <v>4.8037413230493958E-2</v>
      </c>
      <c r="AL125" s="3">
        <f>(start_2000!AL125-start_2000!AL124)/start_2000!AL124</f>
        <v>3.9293039605413603E-2</v>
      </c>
      <c r="AM125" s="3">
        <f>(start_2000!AM125-start_2000!AM124)/start_2000!AM124</f>
        <v>-1.1274250408001383E-3</v>
      </c>
      <c r="AN125" s="3" t="e">
        <f>(start_2000!AN125-start_2000!AN124)/start_2000!AN124</f>
        <v>#DIV/0!</v>
      </c>
      <c r="AO125" s="3">
        <f>(start_2000!AO125-start_2000!AO124)/start_2000!AO124</f>
        <v>4.3881363357261977E-2</v>
      </c>
      <c r="AP125" s="3">
        <f>(start_2000!AP125-start_2000!AP124)/start_2000!AP124</f>
        <v>6.2164205561870446E-2</v>
      </c>
      <c r="AQ125" s="3">
        <f>(start_2000!AQ125-start_2000!AQ124)/start_2000!AQ124</f>
        <v>6.9798429488311551E-3</v>
      </c>
      <c r="AR125" s="3">
        <f>(start_2000!AR125-start_2000!AR124)/start_2000!AR124</f>
        <v>7.9098438656854952E-2</v>
      </c>
      <c r="AS125" s="3">
        <f>(start_2000!AS125-start_2000!AS124)/start_2000!AS124</f>
        <v>3.3289040177833733E-2</v>
      </c>
      <c r="AT125" s="3">
        <f>(start_2000!AT125-start_2000!AT124)/start_2000!AT124</f>
        <v>4.0413802435723858E-2</v>
      </c>
      <c r="AU125" s="3">
        <f>(start_2000!AU125-start_2000!AU124)/start_2000!AU124</f>
        <v>2.7249921352574497E-2</v>
      </c>
      <c r="AV125" s="3">
        <f>(start_2000!AV125-start_2000!AV124)/start_2000!AV124</f>
        <v>-1.1013665436134358E-2</v>
      </c>
      <c r="AW125" s="3">
        <f>(start_2000!AW125-start_2000!AW124)/start_2000!AW124</f>
        <v>8.3720930232558138E-2</v>
      </c>
      <c r="AX125" s="3">
        <f>(start_2000!AX125-start_2000!AX124)/start_2000!AX124</f>
        <v>0.24190360346662629</v>
      </c>
      <c r="AY125" s="3">
        <f>start_2000!AY125</f>
        <v>0.56999999999999995</v>
      </c>
      <c r="AZ125" s="3">
        <f>(start_2000!AZ125-start_2000!AZ124)/start_2000!AZ124</f>
        <v>0.56962822936357904</v>
      </c>
      <c r="BA125" s="3">
        <f>(start_2000!BA125-start_2000!BA124)/start_2000!BA124</f>
        <v>0.75857103675260562</v>
      </c>
      <c r="BB125" s="3">
        <f>(start_2000!BB125-start_2000!BB124)/start_2000!BB124</f>
        <v>0.2218135521290141</v>
      </c>
      <c r="BC125" s="3">
        <f>(start_2000!BC125-start_2000!BC124)/start_2000!BC124</f>
        <v>0.31435079726651483</v>
      </c>
      <c r="BD125" s="3">
        <f>(start_2000!BD125-start_2000!BD124)/start_2000!BD124</f>
        <v>0.28802798652500633</v>
      </c>
      <c r="BE125" s="3">
        <f>(start_2000!BE125-start_2000!BE124)/start_2000!BE124</f>
        <v>0.12302272219627575</v>
      </c>
      <c r="BF125" s="3">
        <f>(start_2000!BF125-start_2000!BF124)/start_2000!BF124</f>
        <v>8.1441514812175507E-4</v>
      </c>
      <c r="BG125" s="3">
        <f>(start_2000!BG125-start_2000!BG124)/start_2000!BG124</f>
        <v>0.396504156868554</v>
      </c>
      <c r="BH125" s="3">
        <f>(start_2000!BH125-start_2000!BH124)/start_2000!BH124</f>
        <v>0.39895460485199707</v>
      </c>
      <c r="BI125" s="3">
        <f>(start_2000!BI125-start_2000!BI124)/start_2000!BI124</f>
        <v>-1.5624999999999976E-2</v>
      </c>
      <c r="BJ125" s="3">
        <f>(start_2000!BJ125-start_2000!BJ124)/start_2000!BJ124</f>
        <v>3.5627009646302249E-2</v>
      </c>
    </row>
    <row r="126" spans="1:62" x14ac:dyDescent="0.25">
      <c r="A126" s="1">
        <f>start_2000!A126</f>
        <v>40299</v>
      </c>
      <c r="B126" s="3">
        <f>(start_2000!B126-start_2000!B125)/start_2000!B125</f>
        <v>-3.0736618971912246E-3</v>
      </c>
      <c r="C126" s="3">
        <f>(start_2000!C126-start_2000!C125)/start_2000!C125</f>
        <v>2.1563409356579698E-2</v>
      </c>
      <c r="D126" s="3">
        <f>(start_2000!D126-start_2000!D125)/start_2000!D125</f>
        <v>6.8977804927713299E-3</v>
      </c>
      <c r="E126" s="3">
        <f>(start_2000!E126-start_2000!E125)/start_2000!E125</f>
        <v>3.1908104658583396E-2</v>
      </c>
      <c r="F126" s="3">
        <f>(start_2000!F126-start_2000!F125)/start_2000!F125</f>
        <v>-1.0208397958320408E-2</v>
      </c>
      <c r="G126" s="3">
        <f>(start_2000!G126-start_2000!G125)/start_2000!G125</f>
        <v>-0.24395857307249705</v>
      </c>
      <c r="H126" s="3">
        <f>(start_2000!H126-start_2000!H125)/start_2000!H125</f>
        <v>-1.125333135670028E-3</v>
      </c>
      <c r="I126" s="3">
        <f>(start_2000!I126-start_2000!I125)/start_2000!I125</f>
        <v>-0.13947368421052628</v>
      </c>
      <c r="J126" s="3">
        <f>(start_2000!J126-start_2000!J125)/start_2000!J125</f>
        <v>-3.7220843672456576E-3</v>
      </c>
      <c r="K126" s="3">
        <f>(start_2000!K126-start_2000!K125)/start_2000!K125</f>
        <v>-0.37471783295711059</v>
      </c>
      <c r="L126" s="3">
        <f>(start_2000!L126-start_2000!L125)/start_2000!L125</f>
        <v>0</v>
      </c>
      <c r="M126" s="3">
        <f>(start_2000!M126-start_2000!M125)/start_2000!M125</f>
        <v>0</v>
      </c>
      <c r="N126" s="3">
        <f>(start_2000!N126-start_2000!N125)/start_2000!N125</f>
        <v>0</v>
      </c>
      <c r="O126" s="3">
        <f>(start_2000!O126-start_2000!O125)/start_2000!O125</f>
        <v>0</v>
      </c>
      <c r="P126" s="3">
        <f>(start_2000!P126-start_2000!P125)/start_2000!P125</f>
        <v>0</v>
      </c>
      <c r="Q126" s="3">
        <f>(start_2000!Q126-start_2000!Q125)/start_2000!Q125</f>
        <v>0</v>
      </c>
      <c r="R126" s="3">
        <f>(start_2000!R126-start_2000!R125)/start_2000!R125</f>
        <v>0</v>
      </c>
      <c r="S126" s="3">
        <f>(start_2000!S126-start_2000!S125)/start_2000!S125</f>
        <v>0</v>
      </c>
      <c r="T126" s="3">
        <f>(start_2000!T126-start_2000!T125)/start_2000!T125</f>
        <v>0</v>
      </c>
      <c r="U126" s="3">
        <f>(start_2000!U126-start_2000!U125)/start_2000!U125</f>
        <v>0</v>
      </c>
      <c r="V126" s="3">
        <f>(start_2000!V126-start_2000!V125)/start_2000!V125</f>
        <v>0</v>
      </c>
      <c r="W126" s="3">
        <f>(start_2000!W126-start_2000!W125)/start_2000!W125</f>
        <v>0</v>
      </c>
      <c r="X126" s="3">
        <f>(start_2000!X126-start_2000!X125)/start_2000!X125</f>
        <v>0</v>
      </c>
      <c r="Y126" s="3">
        <f>(start_2000!Y126-start_2000!Y125)/start_2000!Y125</f>
        <v>0</v>
      </c>
      <c r="Z126" s="3">
        <f>(start_2000!Z126-start_2000!Z125)/start_2000!Z125</f>
        <v>0</v>
      </c>
      <c r="AA126" s="3">
        <f>(start_2000!AA126-start_2000!AA125)/start_2000!AA125</f>
        <v>0</v>
      </c>
      <c r="AB126" s="3">
        <f>(start_2000!AB126-start_2000!AB125)/start_2000!AB125</f>
        <v>0</v>
      </c>
      <c r="AC126" s="3">
        <f>(start_2000!AC126-start_2000!AC125)/start_2000!AC125</f>
        <v>0</v>
      </c>
      <c r="AD126" s="3">
        <f>(start_2000!AD126-start_2000!AD125)/start_2000!AD125</f>
        <v>0</v>
      </c>
      <c r="AE126" s="3">
        <f>(start_2000!AE126-start_2000!AE125)/start_2000!AE125</f>
        <v>0</v>
      </c>
      <c r="AF126" s="3">
        <f>(start_2000!AF126-start_2000!AF125)/start_2000!AF125</f>
        <v>0</v>
      </c>
      <c r="AG126" s="3">
        <f>(start_2000!AG126-start_2000!AG125)/start_2000!AG125</f>
        <v>0</v>
      </c>
      <c r="AH126" s="3">
        <f>(start_2000!AH126-start_2000!AH125)/start_2000!AH125</f>
        <v>0</v>
      </c>
      <c r="AI126" s="3">
        <f>(start_2000!AI126-start_2000!AI125)/start_2000!AI125</f>
        <v>0</v>
      </c>
      <c r="AJ126" s="3">
        <f>(start_2000!AJ126-start_2000!AJ125)/start_2000!AJ125</f>
        <v>-4.9946909775350913E-2</v>
      </c>
      <c r="AK126" s="3">
        <f>(start_2000!AK126-start_2000!AK125)/start_2000!AK125</f>
        <v>-6.320625918924587E-2</v>
      </c>
      <c r="AL126" s="3">
        <f>(start_2000!AL126-start_2000!AL125)/start_2000!AL125</f>
        <v>-6.0346791101187819E-2</v>
      </c>
      <c r="AM126" s="3">
        <f>(start_2000!AM126-start_2000!AM125)/start_2000!AM125</f>
        <v>-0.12822605689335065</v>
      </c>
      <c r="AN126" s="3" t="e">
        <f>(start_2000!AN126-start_2000!AN125)/start_2000!AN125</f>
        <v>#DIV/0!</v>
      </c>
      <c r="AO126" s="3">
        <f>(start_2000!AO126-start_2000!AO125)/start_2000!AO125</f>
        <v>-9.2981423314844061E-2</v>
      </c>
      <c r="AP126" s="3">
        <f>(start_2000!AP126-start_2000!AP125)/start_2000!AP125</f>
        <v>-0.12591729381961989</v>
      </c>
      <c r="AQ126" s="3">
        <f>(start_2000!AQ126-start_2000!AQ125)/start_2000!AQ125</f>
        <v>5.1416969226065257E-2</v>
      </c>
      <c r="AR126" s="3">
        <f>(start_2000!AR126-start_2000!AR125)/start_2000!AR125</f>
        <v>-7.6279705902314102E-2</v>
      </c>
      <c r="AS126" s="3">
        <f>(start_2000!AS126-start_2000!AS125)/start_2000!AS125</f>
        <v>4.5596866107480698E-2</v>
      </c>
      <c r="AT126" s="3">
        <f>(start_2000!AT126-start_2000!AT125)/start_2000!AT125</f>
        <v>-0.12365011612500566</v>
      </c>
      <c r="AU126" s="3">
        <f>(start_2000!AU126-start_2000!AU125)/start_2000!AU125</f>
        <v>-0.10652494610619205</v>
      </c>
      <c r="AV126" s="3">
        <f>(start_2000!AV126-start_2000!AV125)/start_2000!AV125</f>
        <v>1.2047055125836861E-2</v>
      </c>
      <c r="AW126" s="3">
        <f>(start_2000!AW126-start_2000!AW125)/start_2000!AW125</f>
        <v>-0.19742489270386265</v>
      </c>
      <c r="AX126" s="3">
        <f>(start_2000!AX126-start_2000!AX125)/start_2000!AX125</f>
        <v>-2.1914789422135237E-2</v>
      </c>
      <c r="AY126" s="3">
        <f>start_2000!AY126</f>
        <v>0.36</v>
      </c>
      <c r="AZ126" s="3">
        <f>(start_2000!AZ126-start_2000!AZ125)/start_2000!AZ125</f>
        <v>-0.16258530710558008</v>
      </c>
      <c r="BA126" s="3">
        <f>(start_2000!BA126-start_2000!BA125)/start_2000!BA125</f>
        <v>-0.16861621242250555</v>
      </c>
      <c r="BB126" s="3">
        <f>(start_2000!BB126-start_2000!BB125)/start_2000!BB125</f>
        <v>9.1466944540927637E-3</v>
      </c>
      <c r="BC126" s="3">
        <f>(start_2000!BC126-start_2000!BC125)/start_2000!BC125</f>
        <v>-8.4922010398613412E-2</v>
      </c>
      <c r="BD126" s="3">
        <f>(start_2000!BD126-start_2000!BD125)/start_2000!BD125</f>
        <v>4.3255205713711581E-3</v>
      </c>
      <c r="BE126" s="3">
        <f>(start_2000!BE126-start_2000!BE125)/start_2000!BE125</f>
        <v>3.8513348581967356E-3</v>
      </c>
      <c r="BF126" s="3">
        <f>(start_2000!BF126-start_2000!BF125)/start_2000!BF125</f>
        <v>3.1532906113315023E-3</v>
      </c>
      <c r="BG126" s="3">
        <f>(start_2000!BG126-start_2000!BG125)/start_2000!BG125</f>
        <v>-7.1346176794261626E-2</v>
      </c>
      <c r="BH126" s="3">
        <f>(start_2000!BH126-start_2000!BH125)/start_2000!BH125</f>
        <v>-0.11018153758680907</v>
      </c>
      <c r="BI126" s="3">
        <f>(start_2000!BI126-start_2000!BI125)/start_2000!BI125</f>
        <v>-4.9382716049382762E-2</v>
      </c>
      <c r="BJ126" s="3">
        <f>(start_2000!BJ126-start_2000!BJ125)/start_2000!BJ125</f>
        <v>-6.5325384997516139E-2</v>
      </c>
    </row>
    <row r="127" spans="1:62" x14ac:dyDescent="0.25">
      <c r="A127" s="1">
        <f>start_2000!A127</f>
        <v>40330</v>
      </c>
      <c r="B127" s="3">
        <f>(start_2000!B127-start_2000!B126)/start_2000!B126</f>
        <v>2.8705081862640445E-3</v>
      </c>
      <c r="C127" s="3">
        <f>(start_2000!C127-start_2000!C126)/start_2000!C126</f>
        <v>1.0834104299556897E-2</v>
      </c>
      <c r="D127" s="3">
        <f>(start_2000!D127-start_2000!D126)/start_2000!D126</f>
        <v>2.5051189362724033E-2</v>
      </c>
      <c r="E127" s="3">
        <f>(start_2000!E127-start_2000!E126)/start_2000!E126</f>
        <v>-0.14038342609771187</v>
      </c>
      <c r="F127" s="3">
        <f>(start_2000!F127-start_2000!F126)/start_2000!F126</f>
        <v>1.092148874136965E-2</v>
      </c>
      <c r="G127" s="3">
        <f>(start_2000!G127-start_2000!G126)/start_2000!G126</f>
        <v>-2.2831050228310557E-2</v>
      </c>
      <c r="H127" s="3">
        <f>(start_2000!H127-start_2000!H126)/start_2000!H126</f>
        <v>3.8722690889711167E-3</v>
      </c>
      <c r="I127" s="3">
        <f>(start_2000!I127-start_2000!I126)/start_2000!I126</f>
        <v>0.1681957186544342</v>
      </c>
      <c r="J127" s="3">
        <f>(start_2000!J127-start_2000!J126)/start_2000!J126</f>
        <v>2.2831050228310501E-3</v>
      </c>
      <c r="K127" s="3">
        <f>(start_2000!K127-start_2000!K126)/start_2000!K126</f>
        <v>0.62093862815884482</v>
      </c>
      <c r="L127" s="3">
        <f>(start_2000!L127-start_2000!L126)/start_2000!L126</f>
        <v>0.1</v>
      </c>
      <c r="M127" s="3">
        <f>(start_2000!M127-start_2000!M126)/start_2000!M126</f>
        <v>0</v>
      </c>
      <c r="N127" s="3">
        <f>(start_2000!N127-start_2000!N126)/start_2000!N126</f>
        <v>0</v>
      </c>
      <c r="O127" s="3">
        <f>(start_2000!O127-start_2000!O126)/start_2000!O126</f>
        <v>0</v>
      </c>
      <c r="P127" s="3">
        <f>(start_2000!P127-start_2000!P126)/start_2000!P126</f>
        <v>0</v>
      </c>
      <c r="Q127" s="3">
        <f>(start_2000!Q127-start_2000!Q126)/start_2000!Q126</f>
        <v>0</v>
      </c>
      <c r="R127" s="3">
        <f>(start_2000!R127-start_2000!R126)/start_2000!R126</f>
        <v>0</v>
      </c>
      <c r="S127" s="3">
        <f>(start_2000!S127-start_2000!S126)/start_2000!S126</f>
        <v>0</v>
      </c>
      <c r="T127" s="3">
        <f>(start_2000!T127-start_2000!T126)/start_2000!T126</f>
        <v>0</v>
      </c>
      <c r="U127" s="3">
        <f>(start_2000!U127-start_2000!U126)/start_2000!U126</f>
        <v>0</v>
      </c>
      <c r="V127" s="3">
        <f>(start_2000!V127-start_2000!V126)/start_2000!V126</f>
        <v>0</v>
      </c>
      <c r="W127" s="3">
        <f>(start_2000!W127-start_2000!W126)/start_2000!W126</f>
        <v>0</v>
      </c>
      <c r="X127" s="3">
        <f>(start_2000!X127-start_2000!X126)/start_2000!X126</f>
        <v>0</v>
      </c>
      <c r="Y127" s="3">
        <f>(start_2000!Y127-start_2000!Y126)/start_2000!Y126</f>
        <v>0</v>
      </c>
      <c r="Z127" s="3">
        <f>(start_2000!Z127-start_2000!Z126)/start_2000!Z126</f>
        <v>0</v>
      </c>
      <c r="AA127" s="3">
        <f>(start_2000!AA127-start_2000!AA126)/start_2000!AA126</f>
        <v>0</v>
      </c>
      <c r="AB127" s="3">
        <f>(start_2000!AB127-start_2000!AB126)/start_2000!AB126</f>
        <v>0</v>
      </c>
      <c r="AC127" s="3">
        <f>(start_2000!AC127-start_2000!AC126)/start_2000!AC126</f>
        <v>0</v>
      </c>
      <c r="AD127" s="3">
        <f>(start_2000!AD127-start_2000!AD126)/start_2000!AD126</f>
        <v>0</v>
      </c>
      <c r="AE127" s="3">
        <f>(start_2000!AE127-start_2000!AE126)/start_2000!AE126</f>
        <v>0</v>
      </c>
      <c r="AF127" s="3">
        <f>(start_2000!AF127-start_2000!AF126)/start_2000!AF126</f>
        <v>0</v>
      </c>
      <c r="AG127" s="3">
        <f>(start_2000!AG127-start_2000!AG126)/start_2000!AG126</f>
        <v>0</v>
      </c>
      <c r="AH127" s="3">
        <f>(start_2000!AH127-start_2000!AH126)/start_2000!AH126</f>
        <v>0</v>
      </c>
      <c r="AI127" s="3">
        <f>(start_2000!AI127-start_2000!AI126)/start_2000!AI126</f>
        <v>0</v>
      </c>
      <c r="AJ127" s="3">
        <f>(start_2000!AJ127-start_2000!AJ126)/start_2000!AJ126</f>
        <v>-3.2462438787645154E-2</v>
      </c>
      <c r="AK127" s="3">
        <f>(start_2000!AK127-start_2000!AK126)/start_2000!AK126</f>
        <v>-3.6222853703305219E-2</v>
      </c>
      <c r="AL127" s="3">
        <f>(start_2000!AL127-start_2000!AL126)/start_2000!AL126</f>
        <v>-3.7065593718390549E-2</v>
      </c>
      <c r="AM127" s="3">
        <f>(start_2000!AM127-start_2000!AM126)/start_2000!AM126</f>
        <v>-4.5258342498264728E-2</v>
      </c>
      <c r="AN127" s="3" t="e">
        <f>(start_2000!AN127-start_2000!AN126)/start_2000!AN126</f>
        <v>#DIV/0!</v>
      </c>
      <c r="AO127" s="3">
        <f>(start_2000!AO127-start_2000!AO126)/start_2000!AO126</f>
        <v>-3.1465208516534796E-2</v>
      </c>
      <c r="AP127" s="3">
        <f>(start_2000!AP127-start_2000!AP126)/start_2000!AP126</f>
        <v>-8.9460298115683831E-2</v>
      </c>
      <c r="AQ127" s="3">
        <f>(start_2000!AQ127-start_2000!AQ126)/start_2000!AQ126</f>
        <v>1.403287500707418E-2</v>
      </c>
      <c r="AR127" s="3">
        <f>(start_2000!AR127-start_2000!AR126)/start_2000!AR126</f>
        <v>-9.8114131758998569E-3</v>
      </c>
      <c r="AS127" s="3">
        <f>(start_2000!AS127-start_2000!AS126)/start_2000!AS126</f>
        <v>2.5506464942626653E-2</v>
      </c>
      <c r="AT127" s="3">
        <f>(start_2000!AT127-start_2000!AT126)/start_2000!AT126</f>
        <v>1.7364927311363604E-2</v>
      </c>
      <c r="AU127" s="3">
        <f>(start_2000!AU127-start_2000!AU126)/start_2000!AU126</f>
        <v>-6.4143840632781543E-2</v>
      </c>
      <c r="AV127" s="3">
        <f>(start_2000!AV127-start_2000!AV126)/start_2000!AV126</f>
        <v>1.1062722234131923E-2</v>
      </c>
      <c r="AW127" s="3">
        <f>(start_2000!AW127-start_2000!AW126)/start_2000!AW126</f>
        <v>-0.17112299465240641</v>
      </c>
      <c r="AX127" s="3">
        <f>(start_2000!AX127-start_2000!AX126)/start_2000!AX126</f>
        <v>-5.6327450244085973E-3</v>
      </c>
      <c r="AY127" s="3">
        <f>start_2000!AY127</f>
        <v>0.38</v>
      </c>
      <c r="AZ127" s="3">
        <f>(start_2000!AZ127-start_2000!AZ126)/start_2000!AZ126</f>
        <v>0.12416107382550336</v>
      </c>
      <c r="BA127" s="3">
        <f>(start_2000!BA127-start_2000!BA126)/start_2000!BA126</f>
        <v>5.627857896588111E-3</v>
      </c>
      <c r="BB127" s="3">
        <f>(start_2000!BB127-start_2000!BB126)/start_2000!BB126</f>
        <v>2.3864157870582818E-2</v>
      </c>
      <c r="BC127" s="3">
        <f>(start_2000!BC127-start_2000!BC126)/start_2000!BC126</f>
        <v>4.5454545454545324E-2</v>
      </c>
      <c r="BD127" s="3">
        <f>(start_2000!BD127-start_2000!BD126)/start_2000!BD126</f>
        <v>-1.0516826923076894E-2</v>
      </c>
      <c r="BE127" s="3">
        <f>(start_2000!BE127-start_2000!BE126)/start_2000!BE126</f>
        <v>5.097399965777248E-3</v>
      </c>
      <c r="BF127" s="3">
        <f>(start_2000!BF127-start_2000!BF126)/start_2000!BF126</f>
        <v>4.3601703508416145E-3</v>
      </c>
      <c r="BG127" s="3">
        <f>(start_2000!BG127-start_2000!BG126)/start_2000!BG126</f>
        <v>0.15992290119931468</v>
      </c>
      <c r="BH127" s="3">
        <f>(start_2000!BH127-start_2000!BH126)/start_2000!BH126</f>
        <v>7.6859881332724797E-2</v>
      </c>
      <c r="BI127" s="3">
        <f>(start_2000!BI127-start_2000!BI126)/start_2000!BI126</f>
        <v>-4.63821892393321E-2</v>
      </c>
      <c r="BJ127" s="3">
        <f>(start_2000!BJ127-start_2000!BJ126)/start_2000!BJ126</f>
        <v>-1.9000797236247674E-2</v>
      </c>
    </row>
    <row r="128" spans="1:62" x14ac:dyDescent="0.25">
      <c r="A128" s="1">
        <f>start_2000!A128</f>
        <v>40360</v>
      </c>
      <c r="B128" s="3">
        <f>(start_2000!B128-start_2000!B127)/start_2000!B127</f>
        <v>2.0142054489557695E-3</v>
      </c>
      <c r="C128" s="3">
        <f>(start_2000!C128-start_2000!C127)/start_2000!C127</f>
        <v>-8.1890218935908856E-4</v>
      </c>
      <c r="D128" s="3">
        <f>(start_2000!D128-start_2000!D127)/start_2000!D127</f>
        <v>-5.2034525277435267E-3</v>
      </c>
      <c r="E128" s="3">
        <f>(start_2000!E128-start_2000!E127)/start_2000!E127</f>
        <v>4.1007194244604334E-2</v>
      </c>
      <c r="F128" s="3">
        <f>(start_2000!F128-start_2000!F127)/start_2000!F127</f>
        <v>1.3142690728719457E-2</v>
      </c>
      <c r="G128" s="3">
        <f>(start_2000!G128-start_2000!G127)/start_2000!G127</f>
        <v>-4.2834890965732141E-2</v>
      </c>
      <c r="H128" s="3">
        <f>(start_2000!H128-start_2000!H127)/start_2000!H127</f>
        <v>6.3236060010416146E-3</v>
      </c>
      <c r="I128" s="3">
        <f>(start_2000!I128-start_2000!I127)/start_2000!I127</f>
        <v>8.3769633507853367E-2</v>
      </c>
      <c r="J128" s="3">
        <f>(start_2000!J128-start_2000!J127)/start_2000!J127</f>
        <v>-1.1389521640091116E-3</v>
      </c>
      <c r="K128" s="3">
        <f>(start_2000!K128-start_2000!K127)/start_2000!K127</f>
        <v>-0.1848552338530067</v>
      </c>
      <c r="L128" s="3">
        <f>(start_2000!L128-start_2000!L127)/start_2000!L127</f>
        <v>0</v>
      </c>
      <c r="M128" s="3">
        <f>(start_2000!M128-start_2000!M127)/start_2000!M127</f>
        <v>9.3457943925233725E-3</v>
      </c>
      <c r="N128" s="3">
        <f>(start_2000!N128-start_2000!N127)/start_2000!N127</f>
        <v>1.0313891938382362E-2</v>
      </c>
      <c r="O128" s="3">
        <f>(start_2000!O128-start_2000!O127)/start_2000!O127</f>
        <v>-0.51783659378596081</v>
      </c>
      <c r="P128" s="3">
        <f>(start_2000!P128-start_2000!P127)/start_2000!P127</f>
        <v>-0.51184834123222744</v>
      </c>
      <c r="Q128" s="3">
        <f>(start_2000!Q128-start_2000!Q127)/start_2000!Q127</f>
        <v>1.5523032607736686E-2</v>
      </c>
      <c r="R128" s="3">
        <f>(start_2000!R128-start_2000!R127)/start_2000!R127</f>
        <v>0.19324577861163231</v>
      </c>
      <c r="S128" s="3">
        <f>(start_2000!S128-start_2000!S127)/start_2000!S127</f>
        <v>0.18320610687022898</v>
      </c>
      <c r="T128" s="3">
        <f>(start_2000!T128-start_2000!T127)/start_2000!T127</f>
        <v>9.3625548861431627E-3</v>
      </c>
      <c r="U128" s="3">
        <f>(start_2000!U128-start_2000!U127)/start_2000!U127</f>
        <v>-0.14221218961625282</v>
      </c>
      <c r="V128" s="3">
        <f>(start_2000!V128-start_2000!V127)/start_2000!V127</f>
        <v>-0.13761467889908269</v>
      </c>
      <c r="W128" s="3">
        <f>(start_2000!W128-start_2000!W127)/start_2000!W127</f>
        <v>5.3848929787761917E-3</v>
      </c>
      <c r="X128" s="3">
        <f>(start_2000!X128-start_2000!X127)/start_2000!X127</f>
        <v>5.8536585365853717E-2</v>
      </c>
      <c r="Y128" s="3">
        <f>(start_2000!Y128-start_2000!Y127)/start_2000!Y127</f>
        <v>5.8823529411764754E-2</v>
      </c>
      <c r="Z128" s="3">
        <f>(start_2000!Z128-start_2000!Z127)/start_2000!Z127</f>
        <v>3.4785345416889456E-2</v>
      </c>
      <c r="AA128" s="3">
        <f>(start_2000!AA128-start_2000!AA127)/start_2000!AA127</f>
        <v>0.56791443850267387</v>
      </c>
      <c r="AB128" s="3">
        <f>(start_2000!AB128-start_2000!AB127)/start_2000!AB127</f>
        <v>0.5398230088495577</v>
      </c>
      <c r="AC128" s="3">
        <f>(start_2000!AC128-start_2000!AC127)/start_2000!AC127</f>
        <v>-0.14357062302929871</v>
      </c>
      <c r="AD128" s="3">
        <f>(start_2000!AD128-start_2000!AD127)/start_2000!AD127</f>
        <v>1.5999874822313884E-2</v>
      </c>
      <c r="AE128" s="3">
        <f>(start_2000!AE128-start_2000!AE127)/start_2000!AE127</f>
        <v>-0.62255466052934416</v>
      </c>
      <c r="AF128" s="3">
        <f>(start_2000!AF128-start_2000!AF127)/start_2000!AF127</f>
        <v>-0.60880195599022002</v>
      </c>
      <c r="AG128" s="3">
        <f>(start_2000!AG128-start_2000!AG127)/start_2000!AG127</f>
        <v>2.4805364695124274E-2</v>
      </c>
      <c r="AH128" s="3">
        <f>(start_2000!AH128-start_2000!AH127)/start_2000!AH127</f>
        <v>-0.21553693830921553</v>
      </c>
      <c r="AI128" s="3">
        <f>(start_2000!AI128-start_2000!AI127)/start_2000!AI127</f>
        <v>-0.20766773162939295</v>
      </c>
      <c r="AJ128" s="3">
        <f>(start_2000!AJ128-start_2000!AJ127)/start_2000!AJ127</f>
        <v>6.1987846491609625E-3</v>
      </c>
      <c r="AK128" s="3">
        <f>(start_2000!AK128-start_2000!AK127)/start_2000!AK127</f>
        <v>-1.1164730734623651E-2</v>
      </c>
      <c r="AL128" s="3">
        <f>(start_2000!AL128-start_2000!AL127)/start_2000!AL127</f>
        <v>-3.2838327194985827E-3</v>
      </c>
      <c r="AM128" s="3">
        <f>(start_2000!AM128-start_2000!AM127)/start_2000!AM127</f>
        <v>-1.8889536689950137E-2</v>
      </c>
      <c r="AN128" s="3" t="e">
        <f>(start_2000!AN128-start_2000!AN127)/start_2000!AN127</f>
        <v>#DIV/0!</v>
      </c>
      <c r="AO128" s="3">
        <f>(start_2000!AO128-start_2000!AO127)/start_2000!AO127</f>
        <v>-3.2842709339303035E-2</v>
      </c>
      <c r="AP128" s="3">
        <f>(start_2000!AP128-start_2000!AP127)/start_2000!AP127</f>
        <v>6.175533057468488E-2</v>
      </c>
      <c r="AQ128" s="3">
        <f>(start_2000!AQ128-start_2000!AQ127)/start_2000!AQ127</f>
        <v>-3.9535590745638095E-2</v>
      </c>
      <c r="AR128" s="3">
        <f>(start_2000!AR128-start_2000!AR127)/start_2000!AR127</f>
        <v>-1.2960542649937448E-4</v>
      </c>
      <c r="AS128" s="3">
        <f>(start_2000!AS128-start_2000!AS127)/start_2000!AS127</f>
        <v>-3.4759278356198395E-2</v>
      </c>
      <c r="AT128" s="3">
        <f>(start_2000!AT128-start_2000!AT127)/start_2000!AT127</f>
        <v>1.2974178148014852E-2</v>
      </c>
      <c r="AU128" s="3">
        <f>(start_2000!AU128-start_2000!AU127)/start_2000!AU127</f>
        <v>-6.5669445883529562E-2</v>
      </c>
      <c r="AV128" s="3">
        <f>(start_2000!AV128-start_2000!AV127)/start_2000!AV127</f>
        <v>-2.7088575345547159E-3</v>
      </c>
      <c r="AW128" s="3">
        <f>(start_2000!AW128-start_2000!AW127)/start_2000!AW127</f>
        <v>0.36129032258064514</v>
      </c>
      <c r="AX128" s="3">
        <f>(start_2000!AX128-start_2000!AX127)/start_2000!AX127</f>
        <v>2.6183282980866043E-2</v>
      </c>
      <c r="AY128" s="3">
        <f>start_2000!AY128</f>
        <v>0.31</v>
      </c>
      <c r="AZ128" s="3">
        <f>(start_2000!AZ128-start_2000!AZ127)/start_2000!AZ127</f>
        <v>-1.5778251599147121E-2</v>
      </c>
      <c r="BA128" s="3">
        <f>(start_2000!BA128-start_2000!BA127)/start_2000!BA127</f>
        <v>-8.7676343709921889E-2</v>
      </c>
      <c r="BB128" s="3">
        <f>(start_2000!BB128-start_2000!BB127)/start_2000!BB127</f>
        <v>1.3783056925145721E-2</v>
      </c>
      <c r="BC128" s="3">
        <f>(start_2000!BC128-start_2000!BC127)/start_2000!BC127</f>
        <v>7.7898550724637791E-2</v>
      </c>
      <c r="BD128" s="3">
        <f>(start_2000!BD128-start_2000!BD127)/start_2000!BD127</f>
        <v>1.5183723048890724E-3</v>
      </c>
      <c r="BE128" s="3">
        <f>(start_2000!BE128-start_2000!BE127)/start_2000!BE127</f>
        <v>2.5465265270646912E-2</v>
      </c>
      <c r="BF128" s="3">
        <f>(start_2000!BF128-start_2000!BF127)/start_2000!BF127</f>
        <v>2.7258960121150934E-3</v>
      </c>
      <c r="BG128" s="3">
        <f>(start_2000!BG128-start_2000!BG127)/start_2000!BG127</f>
        <v>-8.5326374613803296E-2</v>
      </c>
      <c r="BH128" s="3">
        <f>(start_2000!BH128-start_2000!BH127)/start_2000!BH127</f>
        <v>-1.9030261930999444E-2</v>
      </c>
      <c r="BI128" s="3">
        <f>(start_2000!BI128-start_2000!BI127)/start_2000!BI127</f>
        <v>3.8910505836576778E-3</v>
      </c>
      <c r="BJ128" s="3">
        <f>(start_2000!BJ128-start_2000!BJ127)/start_2000!BJ127</f>
        <v>3.4674251659217122E-2</v>
      </c>
    </row>
    <row r="129" spans="1:62" x14ac:dyDescent="0.25">
      <c r="A129" s="1">
        <f>start_2000!A129</f>
        <v>40391</v>
      </c>
      <c r="B129" s="3">
        <f>(start_2000!B129-start_2000!B128)/start_2000!B128</f>
        <v>-7.4058400338545475E-4</v>
      </c>
      <c r="C129" s="3">
        <f>(start_2000!C129-start_2000!C128)/start_2000!C128</f>
        <v>-2.8034229239484152E-2</v>
      </c>
      <c r="D129" s="3">
        <f>(start_2000!D129-start_2000!D128)/start_2000!D128</f>
        <v>2.5558392622524108E-2</v>
      </c>
      <c r="E129" s="3">
        <f>(start_2000!E129-start_2000!E128)/start_2000!E128</f>
        <v>-8.3621285418106484E-2</v>
      </c>
      <c r="F129" s="3">
        <f>(start_2000!F129-start_2000!F128)/start_2000!F128</f>
        <v>1.3769634478793836E-2</v>
      </c>
      <c r="G129" s="3">
        <f>(start_2000!G129-start_2000!G128)/start_2000!G128</f>
        <v>-3.2546786004881327E-3</v>
      </c>
      <c r="H129" s="3">
        <f>(start_2000!H129-start_2000!H128)/start_2000!H128</f>
        <v>3.7596369913555062E-3</v>
      </c>
      <c r="I129" s="3">
        <f>(start_2000!I129-start_2000!I128)/start_2000!I128</f>
        <v>0.14251207729468618</v>
      </c>
      <c r="J129" s="3">
        <f>(start_2000!J129-start_2000!J128)/start_2000!J128</f>
        <v>-3.3170933969109569E-3</v>
      </c>
      <c r="K129" s="3">
        <f>(start_2000!K129-start_2000!K128)/start_2000!K128</f>
        <v>4.0983606557376175E-3</v>
      </c>
      <c r="L129" s="3">
        <f>(start_2000!L129-start_2000!L128)/start_2000!L128</f>
        <v>0</v>
      </c>
      <c r="M129" s="3">
        <f>(start_2000!M129-start_2000!M128)/start_2000!M128</f>
        <v>1.38888888888889E-2</v>
      </c>
      <c r="N129" s="3">
        <f>(start_2000!N129-start_2000!N128)/start_2000!N128</f>
        <v>0</v>
      </c>
      <c r="O129" s="3">
        <f>(start_2000!O129-start_2000!O128)/start_2000!O128</f>
        <v>0</v>
      </c>
      <c r="P129" s="3">
        <f>(start_2000!P129-start_2000!P128)/start_2000!P128</f>
        <v>0</v>
      </c>
      <c r="Q129" s="3">
        <f>(start_2000!Q129-start_2000!Q128)/start_2000!Q128</f>
        <v>0</v>
      </c>
      <c r="R129" s="3">
        <f>(start_2000!R129-start_2000!R128)/start_2000!R128</f>
        <v>0</v>
      </c>
      <c r="S129" s="3">
        <f>(start_2000!S129-start_2000!S128)/start_2000!S128</f>
        <v>0</v>
      </c>
      <c r="T129" s="3">
        <f>(start_2000!T129-start_2000!T128)/start_2000!T128</f>
        <v>0</v>
      </c>
      <c r="U129" s="3">
        <f>(start_2000!U129-start_2000!U128)/start_2000!U128</f>
        <v>0</v>
      </c>
      <c r="V129" s="3">
        <f>(start_2000!V129-start_2000!V128)/start_2000!V128</f>
        <v>0</v>
      </c>
      <c r="W129" s="3">
        <f>(start_2000!W129-start_2000!W128)/start_2000!W128</f>
        <v>0</v>
      </c>
      <c r="X129" s="3">
        <f>(start_2000!X129-start_2000!X128)/start_2000!X128</f>
        <v>0</v>
      </c>
      <c r="Y129" s="3">
        <f>(start_2000!Y129-start_2000!Y128)/start_2000!Y128</f>
        <v>0</v>
      </c>
      <c r="Z129" s="3">
        <f>(start_2000!Z129-start_2000!Z128)/start_2000!Z128</f>
        <v>0</v>
      </c>
      <c r="AA129" s="3">
        <f>(start_2000!AA129-start_2000!AA128)/start_2000!AA128</f>
        <v>0</v>
      </c>
      <c r="AB129" s="3">
        <f>(start_2000!AB129-start_2000!AB128)/start_2000!AB128</f>
        <v>0</v>
      </c>
      <c r="AC129" s="3">
        <f>(start_2000!AC129-start_2000!AC128)/start_2000!AC128</f>
        <v>0</v>
      </c>
      <c r="AD129" s="3">
        <f>(start_2000!AD129-start_2000!AD128)/start_2000!AD128</f>
        <v>0</v>
      </c>
      <c r="AE129" s="3">
        <f>(start_2000!AE129-start_2000!AE128)/start_2000!AE128</f>
        <v>0</v>
      </c>
      <c r="AF129" s="3">
        <f>(start_2000!AF129-start_2000!AF128)/start_2000!AF128</f>
        <v>0</v>
      </c>
      <c r="AG129" s="3">
        <f>(start_2000!AG129-start_2000!AG128)/start_2000!AG128</f>
        <v>0</v>
      </c>
      <c r="AH129" s="3">
        <f>(start_2000!AH129-start_2000!AH128)/start_2000!AH128</f>
        <v>0</v>
      </c>
      <c r="AI129" s="3">
        <f>(start_2000!AI129-start_2000!AI128)/start_2000!AI128</f>
        <v>0</v>
      </c>
      <c r="AJ129" s="3">
        <f>(start_2000!AJ129-start_2000!AJ128)/start_2000!AJ128</f>
        <v>1.2536777669323955E-2</v>
      </c>
      <c r="AK129" s="3">
        <f>(start_2000!AK129-start_2000!AK128)/start_2000!AK128</f>
        <v>-2.2587454910206312E-3</v>
      </c>
      <c r="AL129" s="3">
        <f>(start_2000!AL129-start_2000!AL128)/start_2000!AL128</f>
        <v>6.9262047739945751E-3</v>
      </c>
      <c r="AM129" s="3">
        <f>(start_2000!AM129-start_2000!AM128)/start_2000!AM128</f>
        <v>5.7282545851230784E-2</v>
      </c>
      <c r="AN129" s="3" t="e">
        <f>(start_2000!AN129-start_2000!AN128)/start_2000!AN128</f>
        <v>#DIV/0!</v>
      </c>
      <c r="AO129" s="3">
        <f>(start_2000!AO129-start_2000!AO128)/start_2000!AO128</f>
        <v>-2.075289809854643E-2</v>
      </c>
      <c r="AP129" s="3">
        <f>(start_2000!AP129-start_2000!AP128)/start_2000!AP128</f>
        <v>1.7531439636644271E-2</v>
      </c>
      <c r="AQ129" s="3">
        <f>(start_2000!AQ129-start_2000!AQ128)/start_2000!AQ128</f>
        <v>-1.3048213074826195E-2</v>
      </c>
      <c r="AR129" s="3">
        <f>(start_2000!AR129-start_2000!AR128)/start_2000!AR128</f>
        <v>-6.0923999323089374E-2</v>
      </c>
      <c r="AS129" s="3">
        <f>(start_2000!AS129-start_2000!AS128)/start_2000!AS128</f>
        <v>2.1563151954574991E-2</v>
      </c>
      <c r="AT129" s="3">
        <f>(start_2000!AT129-start_2000!AT128)/start_2000!AT128</f>
        <v>3.7176011889684226E-3</v>
      </c>
      <c r="AU129" s="3">
        <f>(start_2000!AU129-start_2000!AU128)/start_2000!AU128</f>
        <v>-9.8907751742936992E-2</v>
      </c>
      <c r="AV129" s="3">
        <f>(start_2000!AV129-start_2000!AV128)/start_2000!AV128</f>
        <v>-7.0028011204482229E-3</v>
      </c>
      <c r="AW129" s="3">
        <f>(start_2000!AW129-start_2000!AW128)/start_2000!AW128</f>
        <v>0.20379146919431279</v>
      </c>
      <c r="AX129" s="3">
        <f>(start_2000!AX129-start_2000!AX128)/start_2000!AX128</f>
        <v>-7.9735034347398377E-3</v>
      </c>
      <c r="AY129" s="3">
        <f>start_2000!AY129</f>
        <v>0.94</v>
      </c>
      <c r="AZ129" s="3">
        <f>(start_2000!AZ129-start_2000!AZ128)/start_2000!AZ128</f>
        <v>-0.10268630849220103</v>
      </c>
      <c r="BA129" s="3">
        <f>(start_2000!BA129-start_2000!BA128)/start_2000!BA128</f>
        <v>5.390415335463259E-2</v>
      </c>
      <c r="BB129" s="3">
        <f>(start_2000!BB129-start_2000!BB128)/start_2000!BB128</f>
        <v>2.8075605172985591E-2</v>
      </c>
      <c r="BC129" s="3">
        <f>(start_2000!BC129-start_2000!BC128)/start_2000!BC128</f>
        <v>-1.6806722689075271E-3</v>
      </c>
      <c r="BD129" s="3">
        <f>(start_2000!BD129-start_2000!BD128)/start_2000!BD128</f>
        <v>2.4762482312512664E-2</v>
      </c>
      <c r="BE129" s="3">
        <f>(start_2000!BE129-start_2000!BE128)/start_2000!BE128</f>
        <v>2.4229979466119111E-2</v>
      </c>
      <c r="BF129" s="3">
        <f>(start_2000!BF129-start_2000!BF128)/start_2000!BF128</f>
        <v>5.8397100281917039E-3</v>
      </c>
      <c r="BG129" s="3">
        <f>(start_2000!BG129-start_2000!BG128)/start_2000!BG128</f>
        <v>4.4624473482350678E-2</v>
      </c>
      <c r="BH129" s="3">
        <f>(start_2000!BH129-start_2000!BH128)/start_2000!BH128</f>
        <v>3.0028083819399514E-2</v>
      </c>
      <c r="BI129" s="3">
        <f>(start_2000!BI129-start_2000!BI128)/start_2000!BI128</f>
        <v>7.7519379844961309E-3</v>
      </c>
      <c r="BJ129" s="3">
        <f>(start_2000!BJ129-start_2000!BJ128)/start_2000!BJ128</f>
        <v>3.2072260767116112E-2</v>
      </c>
    </row>
    <row r="130" spans="1:62" x14ac:dyDescent="0.25">
      <c r="A130" s="1">
        <f>start_2000!A130</f>
        <v>40422</v>
      </c>
      <c r="B130" s="3">
        <f>(start_2000!B130-start_2000!B129)/start_2000!B129</f>
        <v>5.29380624669107E-4</v>
      </c>
      <c r="C130" s="3">
        <f>(start_2000!C130-start_2000!C129)/start_2000!C129</f>
        <v>6.5944149595754176E-2</v>
      </c>
      <c r="D130" s="3">
        <f>(start_2000!D130-start_2000!D129)/start_2000!D129</f>
        <v>-2.8740633309161229E-2</v>
      </c>
      <c r="E130" s="3">
        <f>(start_2000!E130-start_2000!E129)/start_2000!E129</f>
        <v>-7.6923076923076886E-2</v>
      </c>
      <c r="F130" s="3">
        <f>(start_2000!F130-start_2000!F129)/start_2000!F129</f>
        <v>5.4147497050241926E-3</v>
      </c>
      <c r="G130" s="3">
        <f>(start_2000!G130-start_2000!G129)/start_2000!G129</f>
        <v>-3.7551020408163334E-2</v>
      </c>
      <c r="H130" s="3">
        <f>(start_2000!H130-start_2000!H129)/start_2000!H129</f>
        <v>3.3962803910545765E-3</v>
      </c>
      <c r="I130" s="3">
        <f>(start_2000!I130-start_2000!I129)/start_2000!I129</f>
        <v>0</v>
      </c>
      <c r="J130" s="3">
        <f>(start_2000!J130-start_2000!J129)/start_2000!J129</f>
        <v>7.2802912116484656E-3</v>
      </c>
      <c r="K130" s="3">
        <f>(start_2000!K130-start_2000!K129)/start_2000!K129</f>
        <v>0.10884353741496609</v>
      </c>
      <c r="L130" s="3">
        <f>(start_2000!L130-start_2000!L129)/start_2000!L129</f>
        <v>0</v>
      </c>
      <c r="M130" s="3">
        <f>(start_2000!M130-start_2000!M129)/start_2000!M129</f>
        <v>0</v>
      </c>
      <c r="N130" s="3">
        <f>(start_2000!N130-start_2000!N129)/start_2000!N129</f>
        <v>0</v>
      </c>
      <c r="O130" s="3">
        <f>(start_2000!O130-start_2000!O129)/start_2000!O129</f>
        <v>0</v>
      </c>
      <c r="P130" s="3">
        <f>(start_2000!P130-start_2000!P129)/start_2000!P129</f>
        <v>0</v>
      </c>
      <c r="Q130" s="3">
        <f>(start_2000!Q130-start_2000!Q129)/start_2000!Q129</f>
        <v>0</v>
      </c>
      <c r="R130" s="3">
        <f>(start_2000!R130-start_2000!R129)/start_2000!R129</f>
        <v>0</v>
      </c>
      <c r="S130" s="3">
        <f>(start_2000!S130-start_2000!S129)/start_2000!S129</f>
        <v>0</v>
      </c>
      <c r="T130" s="3">
        <f>(start_2000!T130-start_2000!T129)/start_2000!T129</f>
        <v>0</v>
      </c>
      <c r="U130" s="3">
        <f>(start_2000!U130-start_2000!U129)/start_2000!U129</f>
        <v>0</v>
      </c>
      <c r="V130" s="3">
        <f>(start_2000!V130-start_2000!V129)/start_2000!V129</f>
        <v>0</v>
      </c>
      <c r="W130" s="3">
        <f>(start_2000!W130-start_2000!W129)/start_2000!W129</f>
        <v>0</v>
      </c>
      <c r="X130" s="3">
        <f>(start_2000!X130-start_2000!X129)/start_2000!X129</f>
        <v>0</v>
      </c>
      <c r="Y130" s="3">
        <f>(start_2000!Y130-start_2000!Y129)/start_2000!Y129</f>
        <v>0</v>
      </c>
      <c r="Z130" s="3">
        <f>(start_2000!Z130-start_2000!Z129)/start_2000!Z129</f>
        <v>0</v>
      </c>
      <c r="AA130" s="3">
        <f>(start_2000!AA130-start_2000!AA129)/start_2000!AA129</f>
        <v>0</v>
      </c>
      <c r="AB130" s="3">
        <f>(start_2000!AB130-start_2000!AB129)/start_2000!AB129</f>
        <v>0</v>
      </c>
      <c r="AC130" s="3">
        <f>(start_2000!AC130-start_2000!AC129)/start_2000!AC129</f>
        <v>0</v>
      </c>
      <c r="AD130" s="3">
        <f>(start_2000!AD130-start_2000!AD129)/start_2000!AD129</f>
        <v>0</v>
      </c>
      <c r="AE130" s="3">
        <f>(start_2000!AE130-start_2000!AE129)/start_2000!AE129</f>
        <v>0</v>
      </c>
      <c r="AF130" s="3">
        <f>(start_2000!AF130-start_2000!AF129)/start_2000!AF129</f>
        <v>0</v>
      </c>
      <c r="AG130" s="3">
        <f>(start_2000!AG130-start_2000!AG129)/start_2000!AG129</f>
        <v>0</v>
      </c>
      <c r="AH130" s="3">
        <f>(start_2000!AH130-start_2000!AH129)/start_2000!AH129</f>
        <v>0</v>
      </c>
      <c r="AI130" s="3">
        <f>(start_2000!AI130-start_2000!AI129)/start_2000!AI129</f>
        <v>0</v>
      </c>
      <c r="AJ130" s="3">
        <f>(start_2000!AJ130-start_2000!AJ129)/start_2000!AJ129</f>
        <v>2.3928535815028334E-2</v>
      </c>
      <c r="AK130" s="3">
        <f>(start_2000!AK130-start_2000!AK129)/start_2000!AK129</f>
        <v>4.2200885819575193E-2</v>
      </c>
      <c r="AL130" s="3">
        <f>(start_2000!AL130-start_2000!AL129)/start_2000!AL129</f>
        <v>3.2006069533340079E-2</v>
      </c>
      <c r="AM130" s="3">
        <f>(start_2000!AM130-start_2000!AM129)/start_2000!AM129</f>
        <v>3.4298176161228259E-3</v>
      </c>
      <c r="AN130" s="3" t="e">
        <f>(start_2000!AN130-start_2000!AN129)/start_2000!AN129</f>
        <v>#DIV/0!</v>
      </c>
      <c r="AO130" s="3">
        <f>(start_2000!AO130-start_2000!AO129)/start_2000!AO129</f>
        <v>7.5041540271690533E-3</v>
      </c>
      <c r="AP130" s="3">
        <f>(start_2000!AP130-start_2000!AP129)/start_2000!AP129</f>
        <v>6.9114167725540118E-2</v>
      </c>
      <c r="AQ130" s="3">
        <f>(start_2000!AQ130-start_2000!AQ129)/start_2000!AQ129</f>
        <v>-1.2236916342412339E-2</v>
      </c>
      <c r="AR130" s="3">
        <f>(start_2000!AR130-start_2000!AR129)/start_2000!AR129</f>
        <v>1.9299461649988823E-3</v>
      </c>
      <c r="AS130" s="3">
        <f>(start_2000!AS130-start_2000!AS129)/start_2000!AS129</f>
        <v>4.5663352569387632E-2</v>
      </c>
      <c r="AT130" s="3">
        <f>(start_2000!AT130-start_2000!AT129)/start_2000!AT129</f>
        <v>-1.4585801643678635E-2</v>
      </c>
      <c r="AU130" s="3">
        <f>(start_2000!AU130-start_2000!AU129)/start_2000!AU129</f>
        <v>-1.8952648124496759E-2</v>
      </c>
      <c r="AV130" s="3">
        <f>(start_2000!AV130-start_2000!AV129)/start_2000!AV129</f>
        <v>-7.0094656010029803E-3</v>
      </c>
      <c r="AW130" s="3">
        <f>(start_2000!AW130-start_2000!AW129)/start_2000!AW129</f>
        <v>-3.1496062992125984E-2</v>
      </c>
      <c r="AX130" s="3">
        <f>(start_2000!AX130-start_2000!AX129)/start_2000!AX129</f>
        <v>2.4978360331396016E-2</v>
      </c>
      <c r="AY130" s="3">
        <f>start_2000!AY130</f>
        <v>0.2</v>
      </c>
      <c r="AZ130" s="3">
        <f>(start_2000!AZ130-start_2000!AZ129)/start_2000!AZ129</f>
        <v>0.20569773056494448</v>
      </c>
      <c r="BA130" s="3">
        <f>(start_2000!BA130-start_2000!BA129)/start_2000!BA129</f>
        <v>0.11619052238444003</v>
      </c>
      <c r="BB130" s="3">
        <f>(start_2000!BB130-start_2000!BB129)/start_2000!BB129</f>
        <v>-2.5911192344909264E-2</v>
      </c>
      <c r="BC130" s="3">
        <f>(start_2000!BC130-start_2000!BC129)/start_2000!BC129</f>
        <v>1.1784511784511682E-2</v>
      </c>
      <c r="BD130" s="3">
        <f>(start_2000!BD130-start_2000!BD129)/start_2000!BD129</f>
        <v>-1.9035407831147124E-2</v>
      </c>
      <c r="BE130" s="3">
        <f>(start_2000!BE130-start_2000!BE129)/start_2000!BE129</f>
        <v>-2.1745806957975743E-2</v>
      </c>
      <c r="BF130" s="3">
        <f>(start_2000!BF130-start_2000!BF129)/start_2000!BF129</f>
        <v>3.6036036036036037E-3</v>
      </c>
      <c r="BG130" s="3">
        <f>(start_2000!BG130-start_2000!BG129)/start_2000!BG129</f>
        <v>3.6328502415459581E-3</v>
      </c>
      <c r="BH130" s="3">
        <f>(start_2000!BH130-start_2000!BH129)/start_2000!BH129</f>
        <v>9.5763422818791993E-2</v>
      </c>
      <c r="BI130" s="3">
        <f>(start_2000!BI130-start_2000!BI129)/start_2000!BI129</f>
        <v>-5.7692307692308173E-3</v>
      </c>
      <c r="BJ130" s="3">
        <f>(start_2000!BJ130-start_2000!BJ129)/start_2000!BJ129</f>
        <v>1.9786910197869101E-2</v>
      </c>
    </row>
    <row r="131" spans="1:62" x14ac:dyDescent="0.25">
      <c r="A131" s="1">
        <f>start_2000!A131</f>
        <v>40452</v>
      </c>
      <c r="B131" s="3">
        <f>(start_2000!B131-start_2000!B130)/start_2000!B130</f>
        <v>1.904761904761977E-3</v>
      </c>
      <c r="C131" s="3">
        <f>(start_2000!C131-start_2000!C130)/start_2000!C130</f>
        <v>-7.0426467508899276E-2</v>
      </c>
      <c r="D131" s="3">
        <f>(start_2000!D131-start_2000!D130)/start_2000!D130</f>
        <v>1.2020606754436176E-2</v>
      </c>
      <c r="E131" s="3">
        <f>(start_2000!E131-start_2000!E130)/start_2000!E130</f>
        <v>-0.34395424836601313</v>
      </c>
      <c r="F131" s="3">
        <f>(start_2000!F131-start_2000!F130)/start_2000!F130</f>
        <v>5.3219071531890507E-3</v>
      </c>
      <c r="G131" s="3">
        <f>(start_2000!G131-start_2000!G130)/start_2000!G130</f>
        <v>-0.25021204410517384</v>
      </c>
      <c r="H131" s="3">
        <f>(start_2000!H131-start_2000!H130)/start_2000!H130</f>
        <v>9.0205672912439822E-3</v>
      </c>
      <c r="I131" s="3">
        <f>(start_2000!I131-start_2000!I130)/start_2000!I130</f>
        <v>4.6511627906976688E-2</v>
      </c>
      <c r="J131" s="3">
        <f>(start_2000!J131-start_2000!J130)/start_2000!J130</f>
        <v>4.749612803304078E-3</v>
      </c>
      <c r="K131" s="3">
        <f>(start_2000!K131-start_2000!K130)/start_2000!K130</f>
        <v>-4.2944785276073684E-2</v>
      </c>
      <c r="L131" s="3">
        <f>(start_2000!L131-start_2000!L130)/start_2000!L130</f>
        <v>9.0909090909090912E-2</v>
      </c>
      <c r="M131" s="3">
        <f>(start_2000!M131-start_2000!M130)/start_2000!M130</f>
        <v>7.6103500761035073E-3</v>
      </c>
      <c r="N131" s="3">
        <f>(start_2000!N131-start_2000!N130)/start_2000!N130</f>
        <v>1.6890909845936629E-2</v>
      </c>
      <c r="O131" s="3">
        <f>(start_2000!O131-start_2000!O130)/start_2000!O130</f>
        <v>0.65393794749403322</v>
      </c>
      <c r="P131" s="3">
        <f>(start_2000!P131-start_2000!P130)/start_2000!P130</f>
        <v>0.64077669902912615</v>
      </c>
      <c r="Q131" s="3">
        <f>(start_2000!Q131-start_2000!Q130)/start_2000!Q130</f>
        <v>5.8834066258855559E-3</v>
      </c>
      <c r="R131" s="3">
        <f>(start_2000!R131-start_2000!R130)/start_2000!R130</f>
        <v>-0.62735849056603776</v>
      </c>
      <c r="S131" s="3">
        <f>(start_2000!S131-start_2000!S130)/start_2000!S130</f>
        <v>-0.61935483870967745</v>
      </c>
      <c r="T131" s="3">
        <f>(start_2000!T131-start_2000!T130)/start_2000!T130</f>
        <v>1.438778413581613E-2</v>
      </c>
      <c r="U131" s="3">
        <f>(start_2000!U131-start_2000!U130)/start_2000!U130</f>
        <v>0.54736842105263162</v>
      </c>
      <c r="V131" s="3">
        <f>(start_2000!V131-start_2000!V130)/start_2000!V130</f>
        <v>0.53191489361702127</v>
      </c>
      <c r="W131" s="3">
        <f>(start_2000!W131-start_2000!W130)/start_2000!W130</f>
        <v>-9.523115146688502E-3</v>
      </c>
      <c r="X131" s="3">
        <f>(start_2000!X131-start_2000!X130)/start_2000!X130</f>
        <v>-2.7327188940092166</v>
      </c>
      <c r="Y131" s="3">
        <f>(start_2000!Y131-start_2000!Y130)/start_2000!Y130</f>
        <v>-2.7592592592592591</v>
      </c>
      <c r="Z131" s="3">
        <f>(start_2000!Z131-start_2000!Z130)/start_2000!Z130</f>
        <v>-2.8615625112418529E-3</v>
      </c>
      <c r="AA131" s="3">
        <f>(start_2000!AA131-start_2000!AA130)/start_2000!AA130</f>
        <v>-1.0777626193724421</v>
      </c>
      <c r="AB131" s="3">
        <f>(start_2000!AB131-start_2000!AB130)/start_2000!AB130</f>
        <v>-1.0833333333333333</v>
      </c>
      <c r="AC131" s="3">
        <f>(start_2000!AC131-start_2000!AC130)/start_2000!AC130</f>
        <v>0.37247050603316223</v>
      </c>
      <c r="AD131" s="3">
        <f>(start_2000!AD131-start_2000!AD130)/start_2000!AD130</f>
        <v>1.9057897530185566E-2</v>
      </c>
      <c r="AE131" s="3">
        <f>(start_2000!AE131-start_2000!AE130)/start_2000!AE130</f>
        <v>0.19512195121951226</v>
      </c>
      <c r="AF131" s="3">
        <f>(start_2000!AF131-start_2000!AF130)/start_2000!AF130</f>
        <v>0.19374999999999989</v>
      </c>
      <c r="AG131" s="3">
        <f>(start_2000!AG131-start_2000!AG130)/start_2000!AG130</f>
        <v>2.7587027404848922E-3</v>
      </c>
      <c r="AH131" s="3">
        <f>(start_2000!AH131-start_2000!AH130)/start_2000!AH130</f>
        <v>-0.89223300970873798</v>
      </c>
      <c r="AI131" s="3">
        <f>(start_2000!AI131-start_2000!AI130)/start_2000!AI130</f>
        <v>-0.88709677419354849</v>
      </c>
      <c r="AJ131" s="3">
        <f>(start_2000!AJ131-start_2000!AJ130)/start_2000!AJ130</f>
        <v>4.2122689365841792E-2</v>
      </c>
      <c r="AK131" s="3">
        <f>(start_2000!AK131-start_2000!AK130)/start_2000!AK130</f>
        <v>6.2196689350789078E-2</v>
      </c>
      <c r="AL131" s="3">
        <f>(start_2000!AL131-start_2000!AL130)/start_2000!AL130</f>
        <v>4.4116124521334482E-2</v>
      </c>
      <c r="AM131" s="3">
        <f>(start_2000!AM131-start_2000!AM130)/start_2000!AM130</f>
        <v>0.11237362725059211</v>
      </c>
      <c r="AN131" s="3" t="e">
        <f>(start_2000!AN131-start_2000!AN130)/start_2000!AN130</f>
        <v>#DIV/0!</v>
      </c>
      <c r="AO131" s="3">
        <f>(start_2000!AO131-start_2000!AO130)/start_2000!AO130</f>
        <v>1.2562693796870729E-2</v>
      </c>
      <c r="AP131" s="3">
        <f>(start_2000!AP131-start_2000!AP130)/start_2000!AP130</f>
        <v>5.7628371812287166E-2</v>
      </c>
      <c r="AQ131" s="3">
        <f>(start_2000!AQ131-start_2000!AQ130)/start_2000!AQ130</f>
        <v>-4.3740009372472327E-2</v>
      </c>
      <c r="AR131" s="3">
        <f>(start_2000!AR131-start_2000!AR130)/start_2000!AR130</f>
        <v>6.7492539232372778E-2</v>
      </c>
      <c r="AS131" s="3">
        <f>(start_2000!AS131-start_2000!AS130)/start_2000!AS130</f>
        <v>5.5128713174918721E-2</v>
      </c>
      <c r="AT131" s="3">
        <f>(start_2000!AT131-start_2000!AT130)/start_2000!AT130</f>
        <v>8.5060377912376472E-2</v>
      </c>
      <c r="AU131" s="3">
        <f>(start_2000!AU131-start_2000!AU130)/start_2000!AU130</f>
        <v>-4.7022043371203678E-2</v>
      </c>
      <c r="AV131" s="3">
        <f>(start_2000!AV131-start_2000!AV130)/start_2000!AV130</f>
        <v>-2.6857651294863803E-2</v>
      </c>
      <c r="AW131" s="3">
        <f>(start_2000!AW131-start_2000!AW130)/start_2000!AW130</f>
        <v>-8.943089430894309E-2</v>
      </c>
      <c r="AX131" s="3">
        <f>(start_2000!AX131-start_2000!AX130)/start_2000!AX130</f>
        <v>2.7506333695258789E-2</v>
      </c>
      <c r="AY131" s="3">
        <f>start_2000!AY131</f>
        <v>0.21</v>
      </c>
      <c r="AZ131" s="3">
        <f>(start_2000!AZ131-start_2000!AZ130)/start_2000!AZ130</f>
        <v>-0.11974369243091711</v>
      </c>
      <c r="BA131" s="3">
        <f>(start_2000!BA131-start_2000!BA130)/start_2000!BA130</f>
        <v>5.4818033677349269E-2</v>
      </c>
      <c r="BB131" s="3">
        <f>(start_2000!BB131-start_2000!BB130)/start_2000!BB130</f>
        <v>-3.4878587196467956E-2</v>
      </c>
      <c r="BC131" s="3">
        <f>(start_2000!BC131-start_2000!BC130)/start_2000!BC130</f>
        <v>3.244592346089855E-2</v>
      </c>
      <c r="BD131" s="3">
        <f>(start_2000!BD131-start_2000!BD130)/start_2000!BD130</f>
        <v>-2.8353106776593539E-2</v>
      </c>
      <c r="BE131" s="3">
        <f>(start_2000!BE131-start_2000!BE130)/start_2000!BE130</f>
        <v>1.3508446049062962E-2</v>
      </c>
      <c r="BF131" s="3">
        <f>(start_2000!BF131-start_2000!BF130)/start_2000!BF130</f>
        <v>-4.1891083183722318E-3</v>
      </c>
      <c r="BG131" s="3">
        <f>(start_2000!BG131-start_2000!BG130)/start_2000!BG130</f>
        <v>-6.8697292926181333E-2</v>
      </c>
      <c r="BH131" s="3">
        <f>(start_2000!BH131-start_2000!BH130)/start_2000!BH130</f>
        <v>-2.5111970294376718E-2</v>
      </c>
      <c r="BI131" s="3">
        <f>(start_2000!BI131-start_2000!BI130)/start_2000!BI130</f>
        <v>-2.3210831721470041E-2</v>
      </c>
      <c r="BJ131" s="3">
        <f>(start_2000!BJ131-start_2000!BJ130)/start_2000!BJ130</f>
        <v>2.1144278606965175E-2</v>
      </c>
    </row>
    <row r="132" spans="1:62" x14ac:dyDescent="0.25">
      <c r="A132" s="1">
        <f>start_2000!A132</f>
        <v>40483</v>
      </c>
      <c r="B132" s="3">
        <f>(start_2000!B132-start_2000!B131)/start_2000!B131</f>
        <v>2.6404731727925641E-3</v>
      </c>
      <c r="C132" s="3">
        <f>(start_2000!C132-start_2000!C131)/start_2000!C131</f>
        <v>-1.0036542023326826E-2</v>
      </c>
      <c r="D132" s="3">
        <f>(start_2000!D132-start_2000!D131)/start_2000!D131</f>
        <v>1.9698012984457999E-2</v>
      </c>
      <c r="E132" s="3">
        <f>(start_2000!E132-start_2000!E131)/start_2000!E131</f>
        <v>-6.2266500622663685E-3</v>
      </c>
      <c r="F132" s="3">
        <f>(start_2000!F132-start_2000!F131)/start_2000!F131</f>
        <v>9.6554095631085531E-3</v>
      </c>
      <c r="G132" s="3">
        <f>(start_2000!G132-start_2000!G131)/start_2000!G131</f>
        <v>-5.6561085972851484E-3</v>
      </c>
      <c r="H132" s="3">
        <f>(start_2000!H132-start_2000!H131)/start_2000!H131</f>
        <v>3.3183841768928755E-3</v>
      </c>
      <c r="I132" s="3">
        <f>(start_2000!I132-start_2000!I131)/start_2000!I131</f>
        <v>5.2525252525252482E-2</v>
      </c>
      <c r="J132" s="3">
        <f>(start_2000!J132-start_2000!J131)/start_2000!J131</f>
        <v>2.055287226389888E-3</v>
      </c>
      <c r="K132" s="3">
        <f>(start_2000!K132-start_2000!K131)/start_2000!K131</f>
        <v>-7.6923076923076424E-3</v>
      </c>
      <c r="L132" s="3">
        <f>(start_2000!L132-start_2000!L131)/start_2000!L131</f>
        <v>0</v>
      </c>
      <c r="M132" s="3">
        <f>(start_2000!M132-start_2000!M131)/start_2000!M131</f>
        <v>9.0634441087613371E-3</v>
      </c>
      <c r="N132" s="3">
        <f>(start_2000!N132-start_2000!N131)/start_2000!N131</f>
        <v>0</v>
      </c>
      <c r="O132" s="3">
        <f>(start_2000!O132-start_2000!O131)/start_2000!O131</f>
        <v>0</v>
      </c>
      <c r="P132" s="3">
        <f>(start_2000!P132-start_2000!P131)/start_2000!P131</f>
        <v>0</v>
      </c>
      <c r="Q132" s="3">
        <f>(start_2000!Q132-start_2000!Q131)/start_2000!Q131</f>
        <v>0</v>
      </c>
      <c r="R132" s="3">
        <f>(start_2000!R132-start_2000!R131)/start_2000!R131</f>
        <v>0</v>
      </c>
      <c r="S132" s="3">
        <f>(start_2000!S132-start_2000!S131)/start_2000!S131</f>
        <v>0</v>
      </c>
      <c r="T132" s="3">
        <f>(start_2000!T132-start_2000!T131)/start_2000!T131</f>
        <v>0</v>
      </c>
      <c r="U132" s="3">
        <f>(start_2000!U132-start_2000!U131)/start_2000!U131</f>
        <v>0</v>
      </c>
      <c r="V132" s="3">
        <f>(start_2000!V132-start_2000!V131)/start_2000!V131</f>
        <v>0</v>
      </c>
      <c r="W132" s="3">
        <f>(start_2000!W132-start_2000!W131)/start_2000!W131</f>
        <v>0</v>
      </c>
      <c r="X132" s="3">
        <f>(start_2000!X132-start_2000!X131)/start_2000!X131</f>
        <v>0</v>
      </c>
      <c r="Y132" s="3">
        <f>(start_2000!Y132-start_2000!Y131)/start_2000!Y131</f>
        <v>0</v>
      </c>
      <c r="Z132" s="3">
        <f>(start_2000!Z132-start_2000!Z131)/start_2000!Z131</f>
        <v>0</v>
      </c>
      <c r="AA132" s="3">
        <f>(start_2000!AA132-start_2000!AA131)/start_2000!AA131</f>
        <v>0</v>
      </c>
      <c r="AB132" s="3">
        <f>(start_2000!AB132-start_2000!AB131)/start_2000!AB131</f>
        <v>0</v>
      </c>
      <c r="AC132" s="3">
        <f>(start_2000!AC132-start_2000!AC131)/start_2000!AC131</f>
        <v>0</v>
      </c>
      <c r="AD132" s="3">
        <f>(start_2000!AD132-start_2000!AD131)/start_2000!AD131</f>
        <v>0</v>
      </c>
      <c r="AE132" s="3">
        <f>(start_2000!AE132-start_2000!AE131)/start_2000!AE131</f>
        <v>0</v>
      </c>
      <c r="AF132" s="3">
        <f>(start_2000!AF132-start_2000!AF131)/start_2000!AF131</f>
        <v>0</v>
      </c>
      <c r="AG132" s="3">
        <f>(start_2000!AG132-start_2000!AG131)/start_2000!AG131</f>
        <v>0</v>
      </c>
      <c r="AH132" s="3">
        <f>(start_2000!AH132-start_2000!AH131)/start_2000!AH131</f>
        <v>0</v>
      </c>
      <c r="AI132" s="3">
        <f>(start_2000!AI132-start_2000!AI131)/start_2000!AI131</f>
        <v>0</v>
      </c>
      <c r="AJ132" s="3">
        <f>(start_2000!AJ132-start_2000!AJ131)/start_2000!AJ131</f>
        <v>1.3927442217306994E-2</v>
      </c>
      <c r="AK132" s="3">
        <f>(start_2000!AK132-start_2000!AK131)/start_2000!AK131</f>
        <v>3.6740247601155761E-2</v>
      </c>
      <c r="AL132" s="3">
        <f>(start_2000!AL132-start_2000!AL131)/start_2000!AL131</f>
        <v>2.3305854681711449E-2</v>
      </c>
      <c r="AM132" s="3">
        <f>(start_2000!AM132-start_2000!AM131)/start_2000!AM131</f>
        <v>1.0588782094920035E-2</v>
      </c>
      <c r="AN132" s="3" t="e">
        <f>(start_2000!AN132-start_2000!AN131)/start_2000!AN131</f>
        <v>#DIV/0!</v>
      </c>
      <c r="AO132" s="3">
        <f>(start_2000!AO132-start_2000!AO131)/start_2000!AO131</f>
        <v>3.6180236408039523E-2</v>
      </c>
      <c r="AP132" s="3">
        <f>(start_2000!AP132-start_2000!AP131)/start_2000!AP131</f>
        <v>4.521728440191765E-3</v>
      </c>
      <c r="AQ132" s="3">
        <f>(start_2000!AQ132-start_2000!AQ131)/start_2000!AQ131</f>
        <v>1.1176038622626401E-2</v>
      </c>
      <c r="AR132" s="3">
        <f>(start_2000!AR132-start_2000!AR131)/start_2000!AR131</f>
        <v>8.5250827184716688E-2</v>
      </c>
      <c r="AS132" s="3">
        <f>(start_2000!AS132-start_2000!AS131)/start_2000!AS131</f>
        <v>2.0076149947566901E-2</v>
      </c>
      <c r="AT132" s="3">
        <f>(start_2000!AT132-start_2000!AT131)/start_2000!AT131</f>
        <v>2.8545371422308913E-2</v>
      </c>
      <c r="AU132" s="3">
        <f>(start_2000!AU132-start_2000!AU131)/start_2000!AU131</f>
        <v>8.8922250944521775E-2</v>
      </c>
      <c r="AV132" s="3">
        <f>(start_2000!AV132-start_2000!AV131)/start_2000!AV131</f>
        <v>-1.5820352562834282E-2</v>
      </c>
      <c r="AW132" s="3">
        <f>(start_2000!AW132-start_2000!AW131)/start_2000!AW131</f>
        <v>-5.8035714285714288E-2</v>
      </c>
      <c r="AX132" s="3">
        <f>(start_2000!AX132-start_2000!AX131)/start_2000!AX131</f>
        <v>-2.2543148996125417E-2</v>
      </c>
      <c r="AY132" s="3">
        <f>start_2000!AY132</f>
        <v>0.27</v>
      </c>
      <c r="AZ132" s="3">
        <f>(start_2000!AZ132-start_2000!AZ131)/start_2000!AZ131</f>
        <v>-3.6396724294813468E-3</v>
      </c>
      <c r="BA132" s="3">
        <f>(start_2000!BA132-start_2000!BA131)/start_2000!BA131</f>
        <v>-0.13267281865370356</v>
      </c>
      <c r="BB132" s="3">
        <f>(start_2000!BB132-start_2000!BB131)/start_2000!BB131</f>
        <v>1.8183897529734715E-2</v>
      </c>
      <c r="BC132" s="3">
        <f>(start_2000!BC132-start_2000!BC131)/start_2000!BC131</f>
        <v>-9.3473005640612422E-2</v>
      </c>
      <c r="BD132" s="3">
        <f>(start_2000!BD132-start_2000!BD131)/start_2000!BD131</f>
        <v>1.8004966887417165E-2</v>
      </c>
      <c r="BE132" s="3">
        <f>(start_2000!BE132-start_2000!BE131)/start_2000!BE131</f>
        <v>2.7061212548830683E-2</v>
      </c>
      <c r="BF132" s="3">
        <f>(start_2000!BF132-start_2000!BF131)/start_2000!BF131</f>
        <v>2.5040064102564105E-3</v>
      </c>
      <c r="BG132" s="3">
        <f>(start_2000!BG132-start_2000!BG131)/start_2000!BG131</f>
        <v>5.304941079181312E-2</v>
      </c>
      <c r="BH132" s="3">
        <f>(start_2000!BH132-start_2000!BH131)/start_2000!BH131</f>
        <v>-2.7879216240625102E-2</v>
      </c>
      <c r="BI132" s="3">
        <f>(start_2000!BI132-start_2000!BI131)/start_2000!BI131</f>
        <v>-2.5742574257425724E-2</v>
      </c>
      <c r="BJ132" s="3">
        <f>(start_2000!BJ132-start_2000!BJ131)/start_2000!BJ131</f>
        <v>1.705237515225335E-2</v>
      </c>
    </row>
    <row r="133" spans="1:62" x14ac:dyDescent="0.25">
      <c r="A133" s="1">
        <f>start_2000!A133</f>
        <v>40513</v>
      </c>
      <c r="B133" s="3">
        <f>(start_2000!B133-start_2000!B132)/start_2000!B132</f>
        <v>-1.8961339934689435E-3</v>
      </c>
      <c r="C133" s="3">
        <f>(start_2000!C133-start_2000!C132)/start_2000!C132</f>
        <v>0.11935883498091168</v>
      </c>
      <c r="D133" s="3">
        <f>(start_2000!D133-start_2000!D132)/start_2000!D132</f>
        <v>3.308814662968769E-2</v>
      </c>
      <c r="E133" s="3">
        <f>(start_2000!E133-start_2000!E132)/start_2000!E132</f>
        <v>0.14786967418546362</v>
      </c>
      <c r="F133" s="3">
        <f>(start_2000!F133-start_2000!F132)/start_2000!F132</f>
        <v>2.6851893345283442E-2</v>
      </c>
      <c r="G133" s="3">
        <f>(start_2000!G133-start_2000!G132)/start_2000!G132</f>
        <v>2.3890784982935252E-2</v>
      </c>
      <c r="H133" s="3">
        <f>(start_2000!H133-start_2000!H132)/start_2000!H132</f>
        <v>1.3652067130577159E-2</v>
      </c>
      <c r="I133" s="3">
        <f>(start_2000!I133-start_2000!I132)/start_2000!I132</f>
        <v>4.6065259117082577E-2</v>
      </c>
      <c r="J133" s="3">
        <f>(start_2000!J133-start_2000!J132)/start_2000!J132</f>
        <v>2.1331145523536047E-2</v>
      </c>
      <c r="K133" s="3">
        <f>(start_2000!K133-start_2000!K132)/start_2000!K132</f>
        <v>0.10723514211886305</v>
      </c>
      <c r="L133" s="3">
        <f>(start_2000!L133-start_2000!L132)/start_2000!L132</f>
        <v>8.3333333333333329E-2</v>
      </c>
      <c r="M133" s="3">
        <f>(start_2000!M133-start_2000!M132)/start_2000!M132</f>
        <v>1.4970059880239533E-3</v>
      </c>
      <c r="N133" s="3">
        <f>(start_2000!N133-start_2000!N132)/start_2000!N132</f>
        <v>0</v>
      </c>
      <c r="O133" s="3">
        <f>(start_2000!O133-start_2000!O132)/start_2000!O132</f>
        <v>0</v>
      </c>
      <c r="P133" s="3">
        <f>(start_2000!P133-start_2000!P132)/start_2000!P132</f>
        <v>0</v>
      </c>
      <c r="Q133" s="3">
        <f>(start_2000!Q133-start_2000!Q132)/start_2000!Q132</f>
        <v>0</v>
      </c>
      <c r="R133" s="3">
        <f>(start_2000!R133-start_2000!R132)/start_2000!R132</f>
        <v>0</v>
      </c>
      <c r="S133" s="3">
        <f>(start_2000!S133-start_2000!S132)/start_2000!S132</f>
        <v>0</v>
      </c>
      <c r="T133" s="3">
        <f>(start_2000!T133-start_2000!T132)/start_2000!T132</f>
        <v>0</v>
      </c>
      <c r="U133" s="3">
        <f>(start_2000!U133-start_2000!U132)/start_2000!U132</f>
        <v>0</v>
      </c>
      <c r="V133" s="3">
        <f>(start_2000!V133-start_2000!V132)/start_2000!V132</f>
        <v>0</v>
      </c>
      <c r="W133" s="3">
        <f>(start_2000!W133-start_2000!W132)/start_2000!W132</f>
        <v>0</v>
      </c>
      <c r="X133" s="3">
        <f>(start_2000!X133-start_2000!X132)/start_2000!X132</f>
        <v>0</v>
      </c>
      <c r="Y133" s="3">
        <f>(start_2000!Y133-start_2000!Y132)/start_2000!Y132</f>
        <v>0</v>
      </c>
      <c r="Z133" s="3">
        <f>(start_2000!Z133-start_2000!Z132)/start_2000!Z132</f>
        <v>0</v>
      </c>
      <c r="AA133" s="3">
        <f>(start_2000!AA133-start_2000!AA132)/start_2000!AA132</f>
        <v>0</v>
      </c>
      <c r="AB133" s="3">
        <f>(start_2000!AB133-start_2000!AB132)/start_2000!AB132</f>
        <v>0</v>
      </c>
      <c r="AC133" s="3">
        <f>(start_2000!AC133-start_2000!AC132)/start_2000!AC132</f>
        <v>0</v>
      </c>
      <c r="AD133" s="3">
        <f>(start_2000!AD133-start_2000!AD132)/start_2000!AD132</f>
        <v>0</v>
      </c>
      <c r="AE133" s="3">
        <f>(start_2000!AE133-start_2000!AE132)/start_2000!AE132</f>
        <v>0</v>
      </c>
      <c r="AF133" s="3">
        <f>(start_2000!AF133-start_2000!AF132)/start_2000!AF132</f>
        <v>0</v>
      </c>
      <c r="AG133" s="3">
        <f>(start_2000!AG133-start_2000!AG132)/start_2000!AG132</f>
        <v>0</v>
      </c>
      <c r="AH133" s="3">
        <f>(start_2000!AH133-start_2000!AH132)/start_2000!AH132</f>
        <v>0</v>
      </c>
      <c r="AI133" s="3">
        <f>(start_2000!AI133-start_2000!AI132)/start_2000!AI132</f>
        <v>0</v>
      </c>
      <c r="AJ133" s="3">
        <f>(start_2000!AJ133-start_2000!AJ132)/start_2000!AJ132</f>
        <v>2.3838479143918651E-2</v>
      </c>
      <c r="AK133" s="3">
        <f>(start_2000!AK133-start_2000!AK132)/start_2000!AK132</f>
        <v>3.9735814821071365E-2</v>
      </c>
      <c r="AL133" s="3">
        <f>(start_2000!AL133-start_2000!AL132)/start_2000!AL132</f>
        <v>3.5563674582731616E-2</v>
      </c>
      <c r="AM133" s="3">
        <f>(start_2000!AM133-start_2000!AM132)/start_2000!AM132</f>
        <v>-4.2974711612228544E-2</v>
      </c>
      <c r="AN133" s="3" t="e">
        <f>(start_2000!AN133-start_2000!AN132)/start_2000!AN132</f>
        <v>#DIV/0!</v>
      </c>
      <c r="AO133" s="3">
        <f>(start_2000!AO133-start_2000!AO132)/start_2000!AO132</f>
        <v>4.6674455982514587E-2</v>
      </c>
      <c r="AP133" s="3">
        <f>(start_2000!AP133-start_2000!AP132)/start_2000!AP132</f>
        <v>5.5990053750134008E-2</v>
      </c>
      <c r="AQ133" s="3">
        <f>(start_2000!AQ133-start_2000!AQ132)/start_2000!AQ132</f>
        <v>2.2158169621175831E-2</v>
      </c>
      <c r="AR133" s="3">
        <f>(start_2000!AR133-start_2000!AR132)/start_2000!AR132</f>
        <v>6.8050348522623441E-2</v>
      </c>
      <c r="AS133" s="3">
        <f>(start_2000!AS133-start_2000!AS132)/start_2000!AS132</f>
        <v>1.7347160138322746E-2</v>
      </c>
      <c r="AT133" s="3">
        <f>(start_2000!AT133-start_2000!AT132)/start_2000!AT132</f>
        <v>5.8334032400329014E-2</v>
      </c>
      <c r="AU133" s="3">
        <f>(start_2000!AU133-start_2000!AU132)/start_2000!AU132</f>
        <v>0.19841093899225551</v>
      </c>
      <c r="AV133" s="3">
        <f>(start_2000!AV133-start_2000!AV132)/start_2000!AV132</f>
        <v>-1.5049438371178741E-2</v>
      </c>
      <c r="AW133" s="3">
        <f>(start_2000!AW133-start_2000!AW132)/start_2000!AW132</f>
        <v>0.35071090047393366</v>
      </c>
      <c r="AX133" s="3">
        <f>(start_2000!AX133-start_2000!AX132)/start_2000!AX132</f>
        <v>-7.9279279279278869E-3</v>
      </c>
      <c r="AY133" s="3">
        <f>start_2000!AY133</f>
        <v>0.4</v>
      </c>
      <c r="AZ133" s="3">
        <f>(start_2000!AZ133-start_2000!AZ132)/start_2000!AZ132</f>
        <v>5.3424657534246578E-2</v>
      </c>
      <c r="BA133" s="3">
        <f>(start_2000!BA133-start_2000!BA132)/start_2000!BA132</f>
        <v>9.3571140190467139E-2</v>
      </c>
      <c r="BB133" s="3">
        <f>(start_2000!BB133-start_2000!BB132)/start_2000!BB132</f>
        <v>3.8863304504099673E-2</v>
      </c>
      <c r="BC133" s="3">
        <f>(start_2000!BC133-start_2000!BC132)/start_2000!BC132</f>
        <v>5.3333333333333774E-3</v>
      </c>
      <c r="BD133" s="3">
        <f>(start_2000!BD133-start_2000!BD132)/start_2000!BD132</f>
        <v>2.9680829436877432E-2</v>
      </c>
      <c r="BE133" s="3">
        <f>(start_2000!BE133-start_2000!BE132)/start_2000!BE132</f>
        <v>-3.3276643515997441E-2</v>
      </c>
      <c r="BF133" s="3">
        <f>(start_2000!BF133-start_2000!BF132)/start_2000!BF132</f>
        <v>4.2961334798681189E-3</v>
      </c>
      <c r="BG133" s="3">
        <f>(start_2000!BG133-start_2000!BG132)/start_2000!BG132</f>
        <v>-1.9108947175540431E-2</v>
      </c>
      <c r="BH133" s="3">
        <f>(start_2000!BH133-start_2000!BH132)/start_2000!BH132</f>
        <v>-6.1396776669224136E-3</v>
      </c>
      <c r="BI133" s="3">
        <f>(start_2000!BI133-start_2000!BI132)/start_2000!BI132</f>
        <v>-3.8617886178861686E-2</v>
      </c>
      <c r="BJ133" s="3">
        <f>(start_2000!BJ133-start_2000!BJ132)/start_2000!BJ132</f>
        <v>5.1137724550898205E-2</v>
      </c>
    </row>
    <row r="134" spans="1:62" x14ac:dyDescent="0.25">
      <c r="A134" s="1">
        <f>start_2000!A134</f>
        <v>40544</v>
      </c>
      <c r="B134" s="3">
        <f>(start_2000!B134-start_2000!B133)/start_2000!B133</f>
        <v>6.3324538258577594E-4</v>
      </c>
      <c r="C134" s="3">
        <f>(start_2000!C134-start_2000!C133)/start_2000!C133</f>
        <v>0.86791344807336135</v>
      </c>
      <c r="D134" s="3">
        <f>(start_2000!D134-start_2000!D133)/start_2000!D133</f>
        <v>2.7359525643719216E-2</v>
      </c>
      <c r="E134" s="3">
        <f>(start_2000!E134-start_2000!E133)/start_2000!E133</f>
        <v>0.29257641921397376</v>
      </c>
      <c r="F134" s="3">
        <f>(start_2000!F134-start_2000!F133)/start_2000!F133</f>
        <v>2.0424016548690332E-2</v>
      </c>
      <c r="G134" s="3">
        <f>(start_2000!G134-start_2000!G133)/start_2000!G133</f>
        <v>0.22000000000000006</v>
      </c>
      <c r="H134" s="3">
        <f>(start_2000!H134-start_2000!H133)/start_2000!H133</f>
        <v>1.3116067505750393E-2</v>
      </c>
      <c r="I134" s="3">
        <f>(start_2000!I134-start_2000!I133)/start_2000!I133</f>
        <v>0.18715596330275222</v>
      </c>
      <c r="J134" s="3">
        <f>(start_2000!J134-start_2000!J133)/start_2000!J133</f>
        <v>0.2705090872577568</v>
      </c>
      <c r="K134" s="3">
        <f>(start_2000!K134-start_2000!K133)/start_2000!K133</f>
        <v>1.1026837806301049</v>
      </c>
      <c r="L134" s="3">
        <f>(start_2000!L134-start_2000!L133)/start_2000!L133</f>
        <v>0</v>
      </c>
      <c r="M134" s="3">
        <f>(start_2000!M134-start_2000!M133)/start_2000!M133</f>
        <v>4.4843049327354294E-3</v>
      </c>
      <c r="N134" s="3">
        <f>(start_2000!N134-start_2000!N133)/start_2000!N133</f>
        <v>2.0370729582478313E-2</v>
      </c>
      <c r="O134" s="3">
        <f>(start_2000!O134-start_2000!O133)/start_2000!O133</f>
        <v>0.21212121212121221</v>
      </c>
      <c r="P134" s="3">
        <f>(start_2000!P134-start_2000!P133)/start_2000!P133</f>
        <v>0.20710059171597639</v>
      </c>
      <c r="Q134" s="3">
        <f>(start_2000!Q134-start_2000!Q133)/start_2000!Q133</f>
        <v>7.3519787658968619E-3</v>
      </c>
      <c r="R134" s="3">
        <f>(start_2000!R134-start_2000!R133)/start_2000!R133</f>
        <v>0.25316455696202533</v>
      </c>
      <c r="S134" s="3">
        <f>(start_2000!S134-start_2000!S133)/start_2000!S133</f>
        <v>0.25423728813559326</v>
      </c>
      <c r="T134" s="3">
        <f>(start_2000!T134-start_2000!T133)/start_2000!T133</f>
        <v>9.9949822508812233E-3</v>
      </c>
      <c r="U134" s="3">
        <f>(start_2000!U134-start_2000!U133)/start_2000!U133</f>
        <v>-0.30952380952380959</v>
      </c>
      <c r="V134" s="3">
        <f>(start_2000!V134-start_2000!V133)/start_2000!V133</f>
        <v>-0.30555555555555552</v>
      </c>
      <c r="W134" s="3">
        <f>(start_2000!W134-start_2000!W133)/start_2000!W133</f>
        <v>2.1296112794088502E-2</v>
      </c>
      <c r="X134" s="3">
        <f>(start_2000!X134-start_2000!X133)/start_2000!X133</f>
        <v>-3.3404255319148941</v>
      </c>
      <c r="Y134" s="3">
        <f>(start_2000!Y134-start_2000!Y133)/start_2000!Y133</f>
        <v>-3.242105263157895</v>
      </c>
      <c r="Z134" s="3">
        <f>(start_2000!Z134-start_2000!Z133)/start_2000!Z133</f>
        <v>-6.3299027228420936E-3</v>
      </c>
      <c r="AA134" s="3">
        <f>(start_2000!AA134-start_2000!AA133)/start_2000!AA133</f>
        <v>1.2017543859649122</v>
      </c>
      <c r="AB134" s="3">
        <f>(start_2000!AB134-start_2000!AB133)/start_2000!AB133</f>
        <v>1.1724137931034484</v>
      </c>
      <c r="AC134" s="3">
        <f>(start_2000!AC134-start_2000!AC133)/start_2000!AC133</f>
        <v>0.31285856944254076</v>
      </c>
      <c r="AD134" s="3">
        <f>(start_2000!AD134-start_2000!AD133)/start_2000!AD133</f>
        <v>2.3928184059735014E-2</v>
      </c>
      <c r="AE134" s="3">
        <f>(start_2000!AE134-start_2000!AE133)/start_2000!AE133</f>
        <v>0.26530612244897961</v>
      </c>
      <c r="AF134" s="3">
        <f>(start_2000!AF134-start_2000!AF133)/start_2000!AF133</f>
        <v>0.25130890052356031</v>
      </c>
      <c r="AG134" s="3">
        <f>(start_2000!AG134-start_2000!AG133)/start_2000!AG133</f>
        <v>5.6913191625047738E-3</v>
      </c>
      <c r="AH134" s="3">
        <f>(start_2000!AH134-start_2000!AH133)/start_2000!AH133</f>
        <v>1.0720720720720718</v>
      </c>
      <c r="AI134" s="3">
        <f>(start_2000!AI134-start_2000!AI133)/start_2000!AI133</f>
        <v>1.0357142857142854</v>
      </c>
      <c r="AJ134" s="3">
        <f>(start_2000!AJ134-start_2000!AJ133)/start_2000!AJ133</f>
        <v>2.9403023592160599E-2</v>
      </c>
      <c r="AK134" s="3">
        <f>(start_2000!AK134-start_2000!AK133)/start_2000!AK133</f>
        <v>3.2546486199780934E-2</v>
      </c>
      <c r="AL134" s="3">
        <f>(start_2000!AL134-start_2000!AL133)/start_2000!AL133</f>
        <v>3.3098834878982637E-2</v>
      </c>
      <c r="AM134" s="3">
        <f>(start_2000!AM134-start_2000!AM133)/start_2000!AM133</f>
        <v>-2.7863856011059632E-2</v>
      </c>
      <c r="AN134" s="3" t="e">
        <f>(start_2000!AN134-start_2000!AN133)/start_2000!AN133</f>
        <v>#DIV/0!</v>
      </c>
      <c r="AO134" s="3">
        <f>(start_2000!AO134-start_2000!AO133)/start_2000!AO133</f>
        <v>1.9023084316776361E-2</v>
      </c>
      <c r="AP134" s="3">
        <f>(start_2000!AP134-start_2000!AP133)/start_2000!AP133</f>
        <v>-2.4436585014516381E-2</v>
      </c>
      <c r="AQ134" s="3">
        <f>(start_2000!AQ134-start_2000!AQ133)/start_2000!AQ133</f>
        <v>-1.1584170858495991E-2</v>
      </c>
      <c r="AR134" s="3">
        <f>(start_2000!AR134-start_2000!AR133)/start_2000!AR133</f>
        <v>5.719779618083437E-2</v>
      </c>
      <c r="AS134" s="3">
        <f>(start_2000!AS134-start_2000!AS133)/start_2000!AS133</f>
        <v>-2.3153226276829555E-2</v>
      </c>
      <c r="AT134" s="3">
        <f>(start_2000!AT134-start_2000!AT133)/start_2000!AT133</f>
        <v>3.8698497143120278E-3</v>
      </c>
      <c r="AU134" s="3">
        <f>(start_2000!AU134-start_2000!AU133)/start_2000!AU133</f>
        <v>2.685987499706681E-2</v>
      </c>
      <c r="AV134" s="3">
        <f>(start_2000!AV134-start_2000!AV133)/start_2000!AV133</f>
        <v>-2.5410487007231346E-2</v>
      </c>
      <c r="AW134" s="3">
        <f>(start_2000!AW134-start_2000!AW133)/start_2000!AW133</f>
        <v>-0.15789473684210525</v>
      </c>
      <c r="AX134" s="3">
        <f>(start_2000!AX134-start_2000!AX133)/start_2000!AX133</f>
        <v>1.5135004237801186E-2</v>
      </c>
      <c r="AY134" s="3">
        <f>start_2000!AY134</f>
        <v>0.25</v>
      </c>
      <c r="AZ134" s="3">
        <f>(start_2000!AZ134-start_2000!AZ133)/start_2000!AZ133</f>
        <v>0.34633723450368442</v>
      </c>
      <c r="BA134" s="3">
        <f>(start_2000!BA134-start_2000!BA133)/start_2000!BA133</f>
        <v>-6.5976067930592658E-2</v>
      </c>
      <c r="BB134" s="3">
        <f>(start_2000!BB134-start_2000!BB133)/start_2000!BB133</f>
        <v>3.7625689263704229E-2</v>
      </c>
      <c r="BC134" s="3">
        <f>(start_2000!BC134-start_2000!BC133)/start_2000!BC133</f>
        <v>4.1556145004420765E-2</v>
      </c>
      <c r="BD134" s="3">
        <f>(start_2000!BD134-start_2000!BD133)/start_2000!BD133</f>
        <v>4.6791707798618055E-2</v>
      </c>
      <c r="BE134" s="3">
        <f>(start_2000!BE134-start_2000!BE133)/start_2000!BE133</f>
        <v>2.7766463589014707E-2</v>
      </c>
      <c r="BF134" s="3">
        <f>(start_2000!BF134-start_2000!BF133)/start_2000!BF133</f>
        <v>9.9482690011937929E-4</v>
      </c>
      <c r="BG134" s="3">
        <f>(start_2000!BG134-start_2000!BG133)/start_2000!BG133</f>
        <v>-2.3577604611443308E-2</v>
      </c>
      <c r="BH134" s="3">
        <f>(start_2000!BH134-start_2000!BH133)/start_2000!BH133</f>
        <v>-5.080268238162975E-2</v>
      </c>
      <c r="BI134" s="3">
        <f>(start_2000!BI134-start_2000!BI133)/start_2000!BI133</f>
        <v>-1.2684989429175579E-2</v>
      </c>
      <c r="BJ134" s="3">
        <f>(start_2000!BJ134-start_2000!BJ133)/start_2000!BJ133</f>
        <v>2.2103224336333598E-2</v>
      </c>
    </row>
    <row r="135" spans="1:62" x14ac:dyDescent="0.25">
      <c r="A135" s="1">
        <f>start_2000!A135</f>
        <v>40575</v>
      </c>
      <c r="B135" s="3">
        <f>(start_2000!B135-start_2000!B134)/start_2000!B134</f>
        <v>8.1215061702351651E-3</v>
      </c>
      <c r="C135" s="3">
        <f>(start_2000!C135-start_2000!C134)/start_2000!C134</f>
        <v>-0.44712212817412333</v>
      </c>
      <c r="D135" s="3">
        <f>(start_2000!D135-start_2000!D134)/start_2000!D134</f>
        <v>-2.0609420800290851E-2</v>
      </c>
      <c r="E135" s="3">
        <f>(start_2000!E135-start_2000!E134)/start_2000!E134</f>
        <v>-0.26689189189189189</v>
      </c>
      <c r="F135" s="3">
        <f>(start_2000!F135-start_2000!F134)/start_2000!F134</f>
        <v>-1.1555798855539683E-2</v>
      </c>
      <c r="G135" s="3">
        <f>(start_2000!G135-start_2000!G134)/start_2000!G134</f>
        <v>-0.17759562841530063</v>
      </c>
      <c r="H135" s="3">
        <f>(start_2000!H135-start_2000!H134)/start_2000!H134</f>
        <v>-7.4297521715284247E-4</v>
      </c>
      <c r="I135" s="3">
        <f>(start_2000!I135-start_2000!I134)/start_2000!I134</f>
        <v>-8.8098918083462041E-2</v>
      </c>
      <c r="J135" s="3">
        <f>(start_2000!J135-start_2000!J134)/start_2000!J134</f>
        <v>-0.12755868173555679</v>
      </c>
      <c r="K135" s="3">
        <f>(start_2000!K135-start_2000!K134)/start_2000!K134</f>
        <v>-0.59877913429522744</v>
      </c>
      <c r="L135" s="3">
        <f>(start_2000!L135-start_2000!L134)/start_2000!L134</f>
        <v>0</v>
      </c>
      <c r="M135" s="3">
        <f>(start_2000!M135-start_2000!M134)/start_2000!M134</f>
        <v>1.1160714285714213E-2</v>
      </c>
      <c r="N135" s="3">
        <f>(start_2000!N135-start_2000!N134)/start_2000!N134</f>
        <v>0</v>
      </c>
      <c r="O135" s="3">
        <f>(start_2000!O135-start_2000!O134)/start_2000!O134</f>
        <v>0</v>
      </c>
      <c r="P135" s="3">
        <f>(start_2000!P135-start_2000!P134)/start_2000!P134</f>
        <v>0</v>
      </c>
      <c r="Q135" s="3">
        <f>(start_2000!Q135-start_2000!Q134)/start_2000!Q134</f>
        <v>0</v>
      </c>
      <c r="R135" s="3">
        <f>(start_2000!R135-start_2000!R134)/start_2000!R134</f>
        <v>0</v>
      </c>
      <c r="S135" s="3">
        <f>(start_2000!S135-start_2000!S134)/start_2000!S134</f>
        <v>0</v>
      </c>
      <c r="T135" s="3">
        <f>(start_2000!T135-start_2000!T134)/start_2000!T134</f>
        <v>0</v>
      </c>
      <c r="U135" s="3">
        <f>(start_2000!U135-start_2000!U134)/start_2000!U134</f>
        <v>0</v>
      </c>
      <c r="V135" s="3">
        <f>(start_2000!V135-start_2000!V134)/start_2000!V134</f>
        <v>0</v>
      </c>
      <c r="W135" s="3">
        <f>(start_2000!W135-start_2000!W134)/start_2000!W134</f>
        <v>0</v>
      </c>
      <c r="X135" s="3">
        <f>(start_2000!X135-start_2000!X134)/start_2000!X134</f>
        <v>0</v>
      </c>
      <c r="Y135" s="3">
        <f>(start_2000!Y135-start_2000!Y134)/start_2000!Y134</f>
        <v>0</v>
      </c>
      <c r="Z135" s="3">
        <f>(start_2000!Z135-start_2000!Z134)/start_2000!Z134</f>
        <v>0</v>
      </c>
      <c r="AA135" s="3">
        <f>(start_2000!AA135-start_2000!AA134)/start_2000!AA134</f>
        <v>0</v>
      </c>
      <c r="AB135" s="3">
        <f>(start_2000!AB135-start_2000!AB134)/start_2000!AB134</f>
        <v>0</v>
      </c>
      <c r="AC135" s="3">
        <f>(start_2000!AC135-start_2000!AC134)/start_2000!AC134</f>
        <v>0</v>
      </c>
      <c r="AD135" s="3">
        <f>(start_2000!AD135-start_2000!AD134)/start_2000!AD134</f>
        <v>0</v>
      </c>
      <c r="AE135" s="3">
        <f>(start_2000!AE135-start_2000!AE134)/start_2000!AE134</f>
        <v>0</v>
      </c>
      <c r="AF135" s="3">
        <f>(start_2000!AF135-start_2000!AF134)/start_2000!AF134</f>
        <v>0</v>
      </c>
      <c r="AG135" s="3">
        <f>(start_2000!AG135-start_2000!AG134)/start_2000!AG134</f>
        <v>0</v>
      </c>
      <c r="AH135" s="3">
        <f>(start_2000!AH135-start_2000!AH134)/start_2000!AH134</f>
        <v>0</v>
      </c>
      <c r="AI135" s="3">
        <f>(start_2000!AI135-start_2000!AI134)/start_2000!AI134</f>
        <v>0</v>
      </c>
      <c r="AJ135" s="3">
        <f>(start_2000!AJ135-start_2000!AJ134)/start_2000!AJ134</f>
        <v>3.2843404636382023E-2</v>
      </c>
      <c r="AK135" s="3">
        <f>(start_2000!AK135-start_2000!AK134)/start_2000!AK134</f>
        <v>2.4410084467202216E-2</v>
      </c>
      <c r="AL135" s="3">
        <f>(start_2000!AL135-start_2000!AL134)/start_2000!AL134</f>
        <v>3.0016247231737212E-2</v>
      </c>
      <c r="AM135" s="3">
        <f>(start_2000!AM135-start_2000!AM134)/start_2000!AM134</f>
        <v>3.8106974863771625E-2</v>
      </c>
      <c r="AN135" s="3" t="e">
        <f>(start_2000!AN135-start_2000!AN134)/start_2000!AN134</f>
        <v>#DIV/0!</v>
      </c>
      <c r="AO135" s="3">
        <f>(start_2000!AO135-start_2000!AO134)/start_2000!AO134</f>
        <v>1.6530584629165099E-2</v>
      </c>
      <c r="AP135" s="3">
        <f>(start_2000!AP135-start_2000!AP134)/start_2000!AP134</f>
        <v>-2.8482985163768682E-2</v>
      </c>
      <c r="AQ135" s="3">
        <f>(start_2000!AQ135-start_2000!AQ134)/start_2000!AQ134</f>
        <v>-1.8958733211602227E-2</v>
      </c>
      <c r="AR135" s="3">
        <f>(start_2000!AR135-start_2000!AR134)/start_2000!AR134</f>
        <v>5.6589566440509671E-2</v>
      </c>
      <c r="AS135" s="3">
        <f>(start_2000!AS135-start_2000!AS134)/start_2000!AS134</f>
        <v>8.9046347159390631E-3</v>
      </c>
      <c r="AT135" s="3">
        <f>(start_2000!AT135-start_2000!AT134)/start_2000!AT134</f>
        <v>1.8381308014757019E-3</v>
      </c>
      <c r="AU135" s="3">
        <f>(start_2000!AU135-start_2000!AU134)/start_2000!AU134</f>
        <v>5.7942127912153127E-2</v>
      </c>
      <c r="AV135" s="3">
        <f>(start_2000!AV135-start_2000!AV134)/start_2000!AV134</f>
        <v>5.9510415644550788E-3</v>
      </c>
      <c r="AW135" s="3">
        <f>(start_2000!AW135-start_2000!AW134)/start_2000!AW134</f>
        <v>-0.32083333333333336</v>
      </c>
      <c r="AX135" s="3">
        <f>(start_2000!AX135-start_2000!AX134)/start_2000!AX134</f>
        <v>-7.1326335877862634E-2</v>
      </c>
      <c r="AY135" s="3">
        <f>start_2000!AY135</f>
        <v>0.12</v>
      </c>
      <c r="AZ135" s="3">
        <f>(start_2000!AZ135-start_2000!AZ134)/start_2000!AZ134</f>
        <v>-6.8254990341274954E-2</v>
      </c>
      <c r="BA135" s="3">
        <f>(start_2000!BA135-start_2000!BA134)/start_2000!BA134</f>
        <v>-9.7816736031993298E-2</v>
      </c>
      <c r="BB135" s="3">
        <f>(start_2000!BB135-start_2000!BB134)/start_2000!BB134</f>
        <v>-3.2510159424820301E-2</v>
      </c>
      <c r="BC135" s="3">
        <f>(start_2000!BC135-start_2000!BC134)/start_2000!BC134</f>
        <v>-0.12224108658743629</v>
      </c>
      <c r="BD135" s="3">
        <f>(start_2000!BD135-start_2000!BD134)/start_2000!BD134</f>
        <v>-1.2165220671444796E-2</v>
      </c>
      <c r="BE135" s="3">
        <f>(start_2000!BE135-start_2000!BE134)/start_2000!BE134</f>
        <v>1.3676799190522388E-2</v>
      </c>
      <c r="BF135" s="3">
        <f>(start_2000!BF135-start_2000!BF134)/start_2000!BF134</f>
        <v>1.4907573047107932E-3</v>
      </c>
      <c r="BG135" s="3">
        <f>(start_2000!BG135-start_2000!BG134)/start_2000!BG134</f>
        <v>2.8082594257758678E-2</v>
      </c>
      <c r="BH135" s="3">
        <f>(start_2000!BH135-start_2000!BH134)/start_2000!BH134</f>
        <v>2.5048169556840052E-2</v>
      </c>
      <c r="BI135" s="3">
        <f>(start_2000!BI135-start_2000!BI134)/start_2000!BI134</f>
        <v>-6.4239828693790687E-3</v>
      </c>
      <c r="BJ135" s="3">
        <f>(start_2000!BJ135-start_2000!BJ134)/start_2000!BJ134</f>
        <v>-2.5415226842046595E-2</v>
      </c>
    </row>
    <row r="136" spans="1:62" x14ac:dyDescent="0.25">
      <c r="A136" s="1">
        <f>start_2000!A136</f>
        <v>40603</v>
      </c>
      <c r="B136" s="3">
        <f>(start_2000!B136-start_2000!B135)/start_2000!B135</f>
        <v>-1.6739903745553106E-3</v>
      </c>
      <c r="C136" s="3">
        <f>(start_2000!C136-start_2000!C135)/start_2000!C135</f>
        <v>-0.10882925442337554</v>
      </c>
      <c r="D136" s="3">
        <f>(start_2000!D136-start_2000!D135)/start_2000!D135</f>
        <v>-2.5056841909888174E-3</v>
      </c>
      <c r="E136" s="3">
        <f>(start_2000!E136-start_2000!E135)/start_2000!E135</f>
        <v>0.1958525345622121</v>
      </c>
      <c r="F136" s="3">
        <f>(start_2000!F136-start_2000!F135)/start_2000!F135</f>
        <v>-6.2564901349948078E-3</v>
      </c>
      <c r="G136" s="3">
        <f>(start_2000!G136-start_2000!G135)/start_2000!G135</f>
        <v>6.6445182724253048E-3</v>
      </c>
      <c r="H136" s="3">
        <f>(start_2000!H136-start_2000!H135)/start_2000!H135</f>
        <v>4.0207932450673481E-4</v>
      </c>
      <c r="I136" s="3">
        <f>(start_2000!I136-start_2000!I135)/start_2000!I135</f>
        <v>1.1864406779660913E-2</v>
      </c>
      <c r="J136" s="3">
        <f>(start_2000!J136-start_2000!J135)/start_2000!J135</f>
        <v>-3.2068122112510193E-2</v>
      </c>
      <c r="K136" s="3">
        <f>(start_2000!K136-start_2000!K135)/start_2000!K135</f>
        <v>0.36237897648686018</v>
      </c>
      <c r="L136" s="3">
        <f>(start_2000!L136-start_2000!L135)/start_2000!L135</f>
        <v>0</v>
      </c>
      <c r="M136" s="3">
        <f>(start_2000!M136-start_2000!M135)/start_2000!M135</f>
        <v>0</v>
      </c>
      <c r="N136" s="3">
        <f>(start_2000!N136-start_2000!N135)/start_2000!N135</f>
        <v>0</v>
      </c>
      <c r="O136" s="3">
        <f>(start_2000!O136-start_2000!O135)/start_2000!O135</f>
        <v>0</v>
      </c>
      <c r="P136" s="3">
        <f>(start_2000!P136-start_2000!P135)/start_2000!P135</f>
        <v>0</v>
      </c>
      <c r="Q136" s="3">
        <f>(start_2000!Q136-start_2000!Q135)/start_2000!Q135</f>
        <v>0</v>
      </c>
      <c r="R136" s="3">
        <f>(start_2000!R136-start_2000!R135)/start_2000!R135</f>
        <v>0</v>
      </c>
      <c r="S136" s="3">
        <f>(start_2000!S136-start_2000!S135)/start_2000!S135</f>
        <v>0</v>
      </c>
      <c r="T136" s="3">
        <f>(start_2000!T136-start_2000!T135)/start_2000!T135</f>
        <v>0</v>
      </c>
      <c r="U136" s="3">
        <f>(start_2000!U136-start_2000!U135)/start_2000!U135</f>
        <v>0</v>
      </c>
      <c r="V136" s="3">
        <f>(start_2000!V136-start_2000!V135)/start_2000!V135</f>
        <v>0</v>
      </c>
      <c r="W136" s="3">
        <f>(start_2000!W136-start_2000!W135)/start_2000!W135</f>
        <v>0</v>
      </c>
      <c r="X136" s="3">
        <f>(start_2000!X136-start_2000!X135)/start_2000!X135</f>
        <v>0</v>
      </c>
      <c r="Y136" s="3">
        <f>(start_2000!Y136-start_2000!Y135)/start_2000!Y135</f>
        <v>0</v>
      </c>
      <c r="Z136" s="3">
        <f>(start_2000!Z136-start_2000!Z135)/start_2000!Z135</f>
        <v>0</v>
      </c>
      <c r="AA136" s="3">
        <f>(start_2000!AA136-start_2000!AA135)/start_2000!AA135</f>
        <v>0</v>
      </c>
      <c r="AB136" s="3">
        <f>(start_2000!AB136-start_2000!AB135)/start_2000!AB135</f>
        <v>0</v>
      </c>
      <c r="AC136" s="3">
        <f>(start_2000!AC136-start_2000!AC135)/start_2000!AC135</f>
        <v>0</v>
      </c>
      <c r="AD136" s="3">
        <f>(start_2000!AD136-start_2000!AD135)/start_2000!AD135</f>
        <v>0</v>
      </c>
      <c r="AE136" s="3">
        <f>(start_2000!AE136-start_2000!AE135)/start_2000!AE135</f>
        <v>0</v>
      </c>
      <c r="AF136" s="3">
        <f>(start_2000!AF136-start_2000!AF135)/start_2000!AF135</f>
        <v>0</v>
      </c>
      <c r="AG136" s="3">
        <f>(start_2000!AG136-start_2000!AG135)/start_2000!AG135</f>
        <v>0</v>
      </c>
      <c r="AH136" s="3">
        <f>(start_2000!AH136-start_2000!AH135)/start_2000!AH135</f>
        <v>0</v>
      </c>
      <c r="AI136" s="3">
        <f>(start_2000!AI136-start_2000!AI135)/start_2000!AI135</f>
        <v>0</v>
      </c>
      <c r="AJ136" s="3">
        <f>(start_2000!AJ136-start_2000!AJ135)/start_2000!AJ135</f>
        <v>-8.902707570267775E-3</v>
      </c>
      <c r="AK136" s="3">
        <f>(start_2000!AK136-start_2000!AK135)/start_2000!AK135</f>
        <v>-2.2003187184456176E-2</v>
      </c>
      <c r="AL136" s="3">
        <f>(start_2000!AL136-start_2000!AL135)/start_2000!AL135</f>
        <v>-1.2588863624914265E-2</v>
      </c>
      <c r="AM136" s="3">
        <f>(start_2000!AM136-start_2000!AM135)/start_2000!AM135</f>
        <v>2.4329942721737708E-2</v>
      </c>
      <c r="AN136" s="3" t="e">
        <f>(start_2000!AN136-start_2000!AN135)/start_2000!AN135</f>
        <v>#DIV/0!</v>
      </c>
      <c r="AO136" s="3">
        <f>(start_2000!AO136-start_2000!AO135)/start_2000!AO135</f>
        <v>-7.2472334633988639E-2</v>
      </c>
      <c r="AP136" s="3">
        <f>(start_2000!AP136-start_2000!AP135)/start_2000!AP135</f>
        <v>-9.9810500187013165E-3</v>
      </c>
      <c r="AQ136" s="3">
        <f>(start_2000!AQ136-start_2000!AQ135)/start_2000!AQ135</f>
        <v>-1.8101497023293476E-2</v>
      </c>
      <c r="AR136" s="3">
        <f>(start_2000!AR136-start_2000!AR135)/start_2000!AR135</f>
        <v>-5.2617484147789065E-2</v>
      </c>
      <c r="AS136" s="3">
        <f>(start_2000!AS136-start_2000!AS135)/start_2000!AS135</f>
        <v>3.5530601981687143E-2</v>
      </c>
      <c r="AT136" s="3">
        <f>(start_2000!AT136-start_2000!AT135)/start_2000!AT135</f>
        <v>0.14751149215755802</v>
      </c>
      <c r="AU136" s="3">
        <f>(start_2000!AU136-start_2000!AU135)/start_2000!AU135</f>
        <v>-4.4749176376595624E-2</v>
      </c>
      <c r="AV136" s="3">
        <f>(start_2000!AV136-start_2000!AV135)/start_2000!AV135</f>
        <v>6.7665529010238106E-3</v>
      </c>
      <c r="AW136" s="3">
        <f>(start_2000!AW136-start_2000!AW135)/start_2000!AW135</f>
        <v>0.51533742331288346</v>
      </c>
      <c r="AX136" s="3">
        <f>(start_2000!AX136-start_2000!AX135)/start_2000!AX135</f>
        <v>-0.17531466735165691</v>
      </c>
      <c r="AY136" s="3">
        <f>start_2000!AY136</f>
        <v>-0.1</v>
      </c>
      <c r="AZ136" s="3">
        <f>(start_2000!AZ136-start_2000!AZ135)/start_2000!AZ135</f>
        <v>-0.52176917760884589</v>
      </c>
      <c r="BA136" s="3">
        <f>(start_2000!BA136-start_2000!BA135)/start_2000!BA135</f>
        <v>-4.1544250296376477E-2</v>
      </c>
      <c r="BB136" s="3">
        <f>(start_2000!BB136-start_2000!BB135)/start_2000!BB135</f>
        <v>-0.14894991922455572</v>
      </c>
      <c r="BC136" s="3">
        <f>(start_2000!BC136-start_2000!BC135)/start_2000!BC135</f>
        <v>-0.12669245647969057</v>
      </c>
      <c r="BD136" s="3">
        <f>(start_2000!BD136-start_2000!BD135)/start_2000!BD135</f>
        <v>-0.18711217183770879</v>
      </c>
      <c r="BE136" s="3">
        <f>(start_2000!BE136-start_2000!BE135)/start_2000!BE135</f>
        <v>-0.14388979927963599</v>
      </c>
      <c r="BF136" s="3">
        <f>(start_2000!BF136-start_2000!BF135)/start_2000!BF135</f>
        <v>-1.7862459065197975E-3</v>
      </c>
      <c r="BG136" s="3">
        <f>(start_2000!BG136-start_2000!BG135)/start_2000!BG135</f>
        <v>-0.16528870693321993</v>
      </c>
      <c r="BH136" s="3">
        <f>(start_2000!BH136-start_2000!BH135)/start_2000!BH135</f>
        <v>-0.17861319966583133</v>
      </c>
      <c r="BI136" s="3">
        <f>(start_2000!BI136-start_2000!BI135)/start_2000!BI135</f>
        <v>1.0775862068965671E-2</v>
      </c>
      <c r="BJ136" s="3">
        <f>(start_2000!BJ136-start_2000!BJ135)/start_2000!BJ135</f>
        <v>-1.9215372297838269E-2</v>
      </c>
    </row>
    <row r="137" spans="1:62" x14ac:dyDescent="0.25">
      <c r="A137" s="1">
        <f>start_2000!A137</f>
        <v>40634</v>
      </c>
      <c r="B137" s="3">
        <f>(start_2000!B137-start_2000!B136)/start_2000!B136</f>
        <v>1.9911968140850734E-3</v>
      </c>
      <c r="C137" s="3">
        <f>(start_2000!C137-start_2000!C136)/start_2000!C136</f>
        <v>-2.8222936657913466E-3</v>
      </c>
      <c r="D137" s="3">
        <f>(start_2000!D137-start_2000!D136)/start_2000!D136</f>
        <v>-1.4397357770851747E-2</v>
      </c>
      <c r="E137" s="3">
        <f>(start_2000!E137-start_2000!E136)/start_2000!E136</f>
        <v>-0.24277456647398846</v>
      </c>
      <c r="F137" s="3">
        <f>(start_2000!F137-start_2000!F136)/start_2000!F136</f>
        <v>-2.6733544066807734E-3</v>
      </c>
      <c r="G137" s="3">
        <f>(start_2000!G137-start_2000!G136)/start_2000!G136</f>
        <v>-0.15731573157315729</v>
      </c>
      <c r="H137" s="3">
        <f>(start_2000!H137-start_2000!H136)/start_2000!H136</f>
        <v>6.3732667298251654E-3</v>
      </c>
      <c r="I137" s="3">
        <f>(start_2000!I137-start_2000!I136)/start_2000!I136</f>
        <v>5.5276381909547756E-2</v>
      </c>
      <c r="J137" s="3">
        <f>(start_2000!J137-start_2000!J136)/start_2000!J136</f>
        <v>-5.9897051941974729E-3</v>
      </c>
      <c r="K137" s="3">
        <f>(start_2000!K137-start_2000!K136)/start_2000!K136</f>
        <v>-0.3076142131979695</v>
      </c>
      <c r="L137" s="3">
        <f>(start_2000!L137-start_2000!L136)/start_2000!L136</f>
        <v>7.6923076923076927E-2</v>
      </c>
      <c r="M137" s="3">
        <f>(start_2000!M137-start_2000!M136)/start_2000!M136</f>
        <v>4.4150110375275982E-3</v>
      </c>
      <c r="N137" s="3">
        <f>(start_2000!N137-start_2000!N136)/start_2000!N136</f>
        <v>-2.1419828641370867E-3</v>
      </c>
      <c r="O137" s="3">
        <f>(start_2000!O137-start_2000!O136)/start_2000!O136</f>
        <v>-1.1011904761904761</v>
      </c>
      <c r="P137" s="3">
        <f>(start_2000!P137-start_2000!P136)/start_2000!P136</f>
        <v>-1.1029411764705883</v>
      </c>
      <c r="Q137" s="3">
        <f>(start_2000!Q137-start_2000!Q136)/start_2000!Q136</f>
        <v>-5.8955801710513754E-3</v>
      </c>
      <c r="R137" s="3">
        <f>(start_2000!R137-start_2000!R136)/start_2000!R136</f>
        <v>-1.7878787878787878</v>
      </c>
      <c r="S137" s="3">
        <f>(start_2000!S137-start_2000!S136)/start_2000!S136</f>
        <v>-1.7972972972972974</v>
      </c>
      <c r="T137" s="3">
        <f>(start_2000!T137-start_2000!T136)/start_2000!T136</f>
        <v>7.4675685349988275E-4</v>
      </c>
      <c r="U137" s="3">
        <f>(start_2000!U137-start_2000!U136)/start_2000!U136</f>
        <v>-0.92610837438423654</v>
      </c>
      <c r="V137" s="3">
        <f>(start_2000!V137-start_2000!V136)/start_2000!V136</f>
        <v>-0.92999999999999994</v>
      </c>
      <c r="W137" s="3">
        <f>(start_2000!W137-start_2000!W136)/start_2000!W136</f>
        <v>-8.832041515584978E-3</v>
      </c>
      <c r="X137" s="3">
        <f>(start_2000!X137-start_2000!X136)/start_2000!X136</f>
        <v>-1.396590909090909</v>
      </c>
      <c r="Y137" s="3">
        <f>(start_2000!Y137-start_2000!Y136)/start_2000!Y136</f>
        <v>-1.4131455399061033</v>
      </c>
      <c r="Z137" s="3">
        <f>(start_2000!Z137-start_2000!Z136)/start_2000!Z136</f>
        <v>-1.8467053061008938E-2</v>
      </c>
      <c r="AA137" s="3">
        <f>(start_2000!AA137-start_2000!AA136)/start_2000!AA136</f>
        <v>1.8605577689243029</v>
      </c>
      <c r="AB137" s="3">
        <f>(start_2000!AB137-start_2000!AB136)/start_2000!AB136</f>
        <v>1.9365079365079367</v>
      </c>
      <c r="AC137" s="3">
        <f>(start_2000!AC137-start_2000!AC136)/start_2000!AC136</f>
        <v>6.6339542722486544E-2</v>
      </c>
      <c r="AD137" s="3">
        <f>(start_2000!AD137-start_2000!AD136)/start_2000!AD136</f>
        <v>-5.573456314956482E-3</v>
      </c>
      <c r="AE137" s="3">
        <f>(start_2000!AE137-start_2000!AE136)/start_2000!AE136</f>
        <v>-1.222782258064516</v>
      </c>
      <c r="AF137" s="3">
        <f>(start_2000!AF137-start_2000!AF136)/start_2000!AF136</f>
        <v>-1.2343096234309623</v>
      </c>
      <c r="AG137" s="3">
        <f>(start_2000!AG137-start_2000!AG136)/start_2000!AG136</f>
        <v>-1.1497642958615367E-2</v>
      </c>
      <c r="AH137" s="3">
        <f>(start_2000!AH137-start_2000!AH136)/start_2000!AH136</f>
        <v>-2.9652173913043476</v>
      </c>
      <c r="AI137" s="3">
        <f>(start_2000!AI137-start_2000!AI136)/start_2000!AI136</f>
        <v>-3.0175438596491224</v>
      </c>
      <c r="AJ137" s="3">
        <f>(start_2000!AJ137-start_2000!AJ136)/start_2000!AJ136</f>
        <v>2.9251389878958284E-2</v>
      </c>
      <c r="AK137" s="3">
        <f>(start_2000!AK137-start_2000!AK136)/start_2000!AK136</f>
        <v>2.7470583185262177E-2</v>
      </c>
      <c r="AL137" s="3">
        <f>(start_2000!AL137-start_2000!AL136)/start_2000!AL136</f>
        <v>2.0711964872805359E-2</v>
      </c>
      <c r="AM137" s="3">
        <f>(start_2000!AM137-start_2000!AM136)/start_2000!AM136</f>
        <v>1.8374104716189433E-2</v>
      </c>
      <c r="AN137" s="3" t="e">
        <f>(start_2000!AN137-start_2000!AN136)/start_2000!AN136</f>
        <v>#DIV/0!</v>
      </c>
      <c r="AO137" s="3">
        <f>(start_2000!AO137-start_2000!AO136)/start_2000!AO136</f>
        <v>-2.1093376745541501E-2</v>
      </c>
      <c r="AP137" s="3">
        <f>(start_2000!AP137-start_2000!AP136)/start_2000!AP136</f>
        <v>8.3933757334713217E-3</v>
      </c>
      <c r="AQ137" s="3">
        <f>(start_2000!AQ137-start_2000!AQ136)/start_2000!AQ136</f>
        <v>-2.016979034803441E-2</v>
      </c>
      <c r="AR137" s="3">
        <f>(start_2000!AR137-start_2000!AR136)/start_2000!AR136</f>
        <v>5.2322729275047584E-3</v>
      </c>
      <c r="AS137" s="3">
        <f>(start_2000!AS137-start_2000!AS136)/start_2000!AS136</f>
        <v>4.1646903359133763E-2</v>
      </c>
      <c r="AT137" s="3">
        <f>(start_2000!AT137-start_2000!AT136)/start_2000!AT136</f>
        <v>6.8528905013671274E-2</v>
      </c>
      <c r="AU137" s="3">
        <f>(start_2000!AU137-start_2000!AU136)/start_2000!AU136</f>
        <v>8.452618438120162E-3</v>
      </c>
      <c r="AV137" s="3">
        <f>(start_2000!AV137-start_2000!AV136)/start_2000!AV136</f>
        <v>-1.6907336229323305E-2</v>
      </c>
      <c r="AW137" s="3">
        <f>(start_2000!AW137-start_2000!AW136)/start_2000!AW136</f>
        <v>-0.20647773279352227</v>
      </c>
      <c r="AX137" s="3">
        <f>(start_2000!AX137-start_2000!AX136)/start_2000!AX136</f>
        <v>0.32783055598816407</v>
      </c>
      <c r="AY137" s="3">
        <f>start_2000!AY137</f>
        <v>0.47</v>
      </c>
      <c r="AZ137" s="3">
        <f>(start_2000!AZ137-start_2000!AZ136)/start_2000!AZ136</f>
        <v>0.84031791907514453</v>
      </c>
      <c r="BA137" s="3">
        <f>(start_2000!BA137-start_2000!BA136)/start_2000!BA136</f>
        <v>0.20742134982522184</v>
      </c>
      <c r="BB137" s="3">
        <f>(start_2000!BB137-start_2000!BB136)/start_2000!BB136</f>
        <v>0.22247532270311313</v>
      </c>
      <c r="BC137" s="3">
        <f>(start_2000!BC137-start_2000!BC136)/start_2000!BC136</f>
        <v>0.33776301218161692</v>
      </c>
      <c r="BD137" s="3">
        <f>(start_2000!BD137-start_2000!BD136)/start_2000!BD136</f>
        <v>0.28995889606576625</v>
      </c>
      <c r="BE137" s="3">
        <f>(start_2000!BE137-start_2000!BE136)/start_2000!BE136</f>
        <v>0.15068160397982872</v>
      </c>
      <c r="BF137" s="3">
        <f>(start_2000!BF137-start_2000!BF136)/start_2000!BF136</f>
        <v>3.0818172780594493E-3</v>
      </c>
      <c r="BG137" s="3">
        <f>(start_2000!BG137-start_2000!BG136)/start_2000!BG136</f>
        <v>0.30018949949838364</v>
      </c>
      <c r="BH137" s="3">
        <f>(start_2000!BH137-start_2000!BH136)/start_2000!BH136</f>
        <v>0.28931041497152166</v>
      </c>
      <c r="BI137" s="3">
        <f>(start_2000!BI137-start_2000!BI136)/start_2000!BI136</f>
        <v>-4.4776119402985065E-2</v>
      </c>
      <c r="BJ137" s="3">
        <f>(start_2000!BJ137-start_2000!BJ136)/start_2000!BJ136</f>
        <v>3.3352769679300294E-2</v>
      </c>
    </row>
    <row r="138" spans="1:62" x14ac:dyDescent="0.25">
      <c r="A138" s="1">
        <f>start_2000!A138</f>
        <v>40664</v>
      </c>
      <c r="B138" s="3">
        <f>(start_2000!B138-start_2000!B137)/start_2000!B137</f>
        <v>3.1377470975840538E-4</v>
      </c>
      <c r="C138" s="3">
        <f>(start_2000!C138-start_2000!C137)/start_2000!C137</f>
        <v>3.2388265406576099E-2</v>
      </c>
      <c r="D138" s="3">
        <f>(start_2000!D138-start_2000!D137)/start_2000!D137</f>
        <v>-8.778761061946902E-3</v>
      </c>
      <c r="E138" s="3">
        <f>(start_2000!E138-start_2000!E137)/start_2000!E137</f>
        <v>-0.21374045801526725</v>
      </c>
      <c r="F138" s="3">
        <f>(start_2000!F138-start_2000!F137)/start_2000!F137</f>
        <v>-6.8366366890770976E-3</v>
      </c>
      <c r="G138" s="3">
        <f>(start_2000!G138-start_2000!G137)/start_2000!G137</f>
        <v>4.6997389033942481E-2</v>
      </c>
      <c r="H138" s="3">
        <f>(start_2000!H138-start_2000!H137)/start_2000!H137</f>
        <v>-6.1046926258736273E-3</v>
      </c>
      <c r="I138" s="3">
        <f>(start_2000!I138-start_2000!I137)/start_2000!I137</f>
        <v>-8.4126984126984175E-2</v>
      </c>
      <c r="J138" s="3">
        <f>(start_2000!J138-start_2000!J137)/start_2000!J137</f>
        <v>-1.03568402222013E-2</v>
      </c>
      <c r="K138" s="3">
        <f>(start_2000!K138-start_2000!K137)/start_2000!K137</f>
        <v>-0.22140762463343117</v>
      </c>
      <c r="L138" s="3">
        <f>(start_2000!L138-start_2000!L137)/start_2000!L137</f>
        <v>0</v>
      </c>
      <c r="M138" s="3">
        <f>(start_2000!M138-start_2000!M137)/start_2000!M137</f>
        <v>1.3186813186813199E-2</v>
      </c>
      <c r="N138" s="3">
        <f>(start_2000!N138-start_2000!N137)/start_2000!N137</f>
        <v>0</v>
      </c>
      <c r="O138" s="3">
        <f>(start_2000!O138-start_2000!O137)/start_2000!O137</f>
        <v>0</v>
      </c>
      <c r="P138" s="3">
        <f>(start_2000!P138-start_2000!P137)/start_2000!P137</f>
        <v>0</v>
      </c>
      <c r="Q138" s="3">
        <f>(start_2000!Q138-start_2000!Q137)/start_2000!Q137</f>
        <v>0</v>
      </c>
      <c r="R138" s="3">
        <f>(start_2000!R138-start_2000!R137)/start_2000!R137</f>
        <v>0</v>
      </c>
      <c r="S138" s="3">
        <f>(start_2000!S138-start_2000!S137)/start_2000!S137</f>
        <v>0</v>
      </c>
      <c r="T138" s="3">
        <f>(start_2000!T138-start_2000!T137)/start_2000!T137</f>
        <v>0</v>
      </c>
      <c r="U138" s="3">
        <f>(start_2000!U138-start_2000!U137)/start_2000!U137</f>
        <v>0</v>
      </c>
      <c r="V138" s="3">
        <f>(start_2000!V138-start_2000!V137)/start_2000!V137</f>
        <v>0</v>
      </c>
      <c r="W138" s="3">
        <f>(start_2000!W138-start_2000!W137)/start_2000!W137</f>
        <v>0</v>
      </c>
      <c r="X138" s="3">
        <f>(start_2000!X138-start_2000!X137)/start_2000!X137</f>
        <v>0</v>
      </c>
      <c r="Y138" s="3">
        <f>(start_2000!Y138-start_2000!Y137)/start_2000!Y137</f>
        <v>0</v>
      </c>
      <c r="Z138" s="3">
        <f>(start_2000!Z138-start_2000!Z137)/start_2000!Z137</f>
        <v>0</v>
      </c>
      <c r="AA138" s="3">
        <f>(start_2000!AA138-start_2000!AA137)/start_2000!AA137</f>
        <v>0</v>
      </c>
      <c r="AB138" s="3">
        <f>(start_2000!AB138-start_2000!AB137)/start_2000!AB137</f>
        <v>0</v>
      </c>
      <c r="AC138" s="3">
        <f>(start_2000!AC138-start_2000!AC137)/start_2000!AC137</f>
        <v>0</v>
      </c>
      <c r="AD138" s="3">
        <f>(start_2000!AD138-start_2000!AD137)/start_2000!AD137</f>
        <v>0</v>
      </c>
      <c r="AE138" s="3">
        <f>(start_2000!AE138-start_2000!AE137)/start_2000!AE137</f>
        <v>0</v>
      </c>
      <c r="AF138" s="3">
        <f>(start_2000!AF138-start_2000!AF137)/start_2000!AF137</f>
        <v>0</v>
      </c>
      <c r="AG138" s="3">
        <f>(start_2000!AG138-start_2000!AG137)/start_2000!AG137</f>
        <v>0</v>
      </c>
      <c r="AH138" s="3">
        <f>(start_2000!AH138-start_2000!AH137)/start_2000!AH137</f>
        <v>0</v>
      </c>
      <c r="AI138" s="3">
        <f>(start_2000!AI138-start_2000!AI137)/start_2000!AI137</f>
        <v>0</v>
      </c>
      <c r="AJ138" s="3">
        <f>(start_2000!AJ138-start_2000!AJ137)/start_2000!AJ137</f>
        <v>1.1670108665735441E-2</v>
      </c>
      <c r="AK138" s="3">
        <f>(start_2000!AK138-start_2000!AK137)/start_2000!AK137</f>
        <v>6.4366287317594775E-3</v>
      </c>
      <c r="AL138" s="3">
        <f>(start_2000!AL138-start_2000!AL137)/start_2000!AL137</f>
        <v>5.1111156172902079E-3</v>
      </c>
      <c r="AM138" s="3">
        <f>(start_2000!AM138-start_2000!AM137)/start_2000!AM137</f>
        <v>-5.636709069668315E-2</v>
      </c>
      <c r="AN138" s="3" t="e">
        <f>(start_2000!AN138-start_2000!AN137)/start_2000!AN137</f>
        <v>#DIV/0!</v>
      </c>
      <c r="AO138" s="3">
        <f>(start_2000!AO138-start_2000!AO137)/start_2000!AO137</f>
        <v>6.3856127117435809E-4</v>
      </c>
      <c r="AP138" s="3">
        <f>(start_2000!AP138-start_2000!AP137)/start_2000!AP137</f>
        <v>3.0087694008649038E-2</v>
      </c>
      <c r="AQ138" s="3">
        <f>(start_2000!AQ138-start_2000!AQ137)/start_2000!AQ137</f>
        <v>2.5224378199564315E-3</v>
      </c>
      <c r="AR138" s="3">
        <f>(start_2000!AR138-start_2000!AR137)/start_2000!AR137</f>
        <v>-3.5846919022630209E-3</v>
      </c>
      <c r="AS138" s="3">
        <f>(start_2000!AS138-start_2000!AS137)/start_2000!AS137</f>
        <v>1.967067512897596E-2</v>
      </c>
      <c r="AT138" s="3">
        <f>(start_2000!AT138-start_2000!AT137)/start_2000!AT137</f>
        <v>-7.889814928411415E-2</v>
      </c>
      <c r="AU138" s="3">
        <f>(start_2000!AU138-start_2000!AU137)/start_2000!AU137</f>
        <v>-8.0206464764123575E-2</v>
      </c>
      <c r="AV138" s="3">
        <f>(start_2000!AV138-start_2000!AV137)/start_2000!AV137</f>
        <v>-8.9492161646935187E-3</v>
      </c>
      <c r="AW138" s="3">
        <f>(start_2000!AW138-start_2000!AW137)/start_2000!AW137</f>
        <v>1.5306122448979591E-2</v>
      </c>
      <c r="AX138" s="3">
        <f>(start_2000!AX138-start_2000!AX137)/start_2000!AX137</f>
        <v>-5.2427867698803643E-2</v>
      </c>
      <c r="AY138" s="3">
        <f>start_2000!AY138</f>
        <v>0.17</v>
      </c>
      <c r="AZ138" s="3">
        <f>(start_2000!AZ138-start_2000!AZ137)/start_2000!AZ137</f>
        <v>-1.9630938358853552E-3</v>
      </c>
      <c r="BA138" s="3">
        <f>(start_2000!BA138-start_2000!BA137)/start_2000!BA137</f>
        <v>-0.279373775164796</v>
      </c>
      <c r="BB138" s="3">
        <f>(start_2000!BB138-start_2000!BB137)/start_2000!BB137</f>
        <v>-4.4306418219461713E-2</v>
      </c>
      <c r="BC138" s="3">
        <f>(start_2000!BC138-start_2000!BC137)/start_2000!BC137</f>
        <v>-0.10844370860927156</v>
      </c>
      <c r="BD138" s="3">
        <f>(start_2000!BD138-start_2000!BD137)/start_2000!BD137</f>
        <v>-6.2090313182811427E-2</v>
      </c>
      <c r="BE138" s="3">
        <f>(start_2000!BE138-start_2000!BE137)/start_2000!BE137</f>
        <v>-1.970834353652454E-2</v>
      </c>
      <c r="BF138" s="3">
        <f>(start_2000!BF138-start_2000!BF137)/start_2000!BF137</f>
        <v>1.5857284440039642E-3</v>
      </c>
      <c r="BG138" s="3">
        <f>(start_2000!BG138-start_2000!BG137)/start_2000!BG137</f>
        <v>-1.0153341171859646E-2</v>
      </c>
      <c r="BH138" s="3">
        <f>(start_2000!BH138-start_2000!BH137)/start_2000!BH137</f>
        <v>-0.13872125586715572</v>
      </c>
      <c r="BI138" s="3">
        <f>(start_2000!BI138-start_2000!BI137)/start_2000!BI137</f>
        <v>-4.2410714285714371E-2</v>
      </c>
      <c r="BJ138" s="3">
        <f>(start_2000!BJ138-start_2000!BJ137)/start_2000!BJ137</f>
        <v>5.6427039837490126E-3</v>
      </c>
    </row>
    <row r="139" spans="1:62" x14ac:dyDescent="0.25">
      <c r="A139" s="1">
        <f>start_2000!A139</f>
        <v>40695</v>
      </c>
      <c r="B139" s="3">
        <f>(start_2000!B139-start_2000!B138)/start_2000!B138</f>
        <v>1.3592639063153018E-3</v>
      </c>
      <c r="C139" s="3">
        <f>(start_2000!C139-start_2000!C138)/start_2000!C138</f>
        <v>-8.7012491656336417E-3</v>
      </c>
      <c r="D139" s="3">
        <f>(start_2000!D139-start_2000!D138)/start_2000!D138</f>
        <v>3.740209032688141E-2</v>
      </c>
      <c r="E139" s="3">
        <f>(start_2000!E139-start_2000!E138)/start_2000!E138</f>
        <v>0.20711974110032366</v>
      </c>
      <c r="F139" s="3">
        <f>(start_2000!F139-start_2000!F138)/start_2000!F138</f>
        <v>4.9319982065461065E-3</v>
      </c>
      <c r="G139" s="3">
        <f>(start_2000!G139-start_2000!G138)/start_2000!G138</f>
        <v>-7.9800498753117177E-2</v>
      </c>
      <c r="H139" s="3">
        <f>(start_2000!H139-start_2000!H138)/start_2000!H138</f>
        <v>5.5235051934342996E-3</v>
      </c>
      <c r="I139" s="3">
        <f>(start_2000!I139-start_2000!I138)/start_2000!I138</f>
        <v>2.9462738301559935E-2</v>
      </c>
      <c r="J139" s="3">
        <f>(start_2000!J139-start_2000!J138)/start_2000!J138</f>
        <v>3.4249833507753783E-3</v>
      </c>
      <c r="K139" s="3">
        <f>(start_2000!K139-start_2000!K138)/start_2000!K138</f>
        <v>-0.25988700564971745</v>
      </c>
      <c r="L139" s="3">
        <f>(start_2000!L139-start_2000!L138)/start_2000!L138</f>
        <v>0</v>
      </c>
      <c r="M139" s="3">
        <f>(start_2000!M139-start_2000!M138)/start_2000!M138</f>
        <v>6.5075921908892961E-3</v>
      </c>
      <c r="N139" s="3">
        <f>(start_2000!N139-start_2000!N138)/start_2000!N138</f>
        <v>0</v>
      </c>
      <c r="O139" s="3">
        <f>(start_2000!O139-start_2000!O138)/start_2000!O138</f>
        <v>0</v>
      </c>
      <c r="P139" s="3">
        <f>(start_2000!P139-start_2000!P138)/start_2000!P138</f>
        <v>0</v>
      </c>
      <c r="Q139" s="3">
        <f>(start_2000!Q139-start_2000!Q138)/start_2000!Q138</f>
        <v>0</v>
      </c>
      <c r="R139" s="3">
        <f>(start_2000!R139-start_2000!R138)/start_2000!R138</f>
        <v>0</v>
      </c>
      <c r="S139" s="3">
        <f>(start_2000!S139-start_2000!S138)/start_2000!S138</f>
        <v>0</v>
      </c>
      <c r="T139" s="3">
        <f>(start_2000!T139-start_2000!T138)/start_2000!T138</f>
        <v>0</v>
      </c>
      <c r="U139" s="3">
        <f>(start_2000!U139-start_2000!U138)/start_2000!U138</f>
        <v>0</v>
      </c>
      <c r="V139" s="3">
        <f>(start_2000!V139-start_2000!V138)/start_2000!V138</f>
        <v>0</v>
      </c>
      <c r="W139" s="3">
        <f>(start_2000!W139-start_2000!W138)/start_2000!W138</f>
        <v>0</v>
      </c>
      <c r="X139" s="3">
        <f>(start_2000!X139-start_2000!X138)/start_2000!X138</f>
        <v>0</v>
      </c>
      <c r="Y139" s="3">
        <f>(start_2000!Y139-start_2000!Y138)/start_2000!Y138</f>
        <v>0</v>
      </c>
      <c r="Z139" s="3">
        <f>(start_2000!Z139-start_2000!Z138)/start_2000!Z138</f>
        <v>0</v>
      </c>
      <c r="AA139" s="3">
        <f>(start_2000!AA139-start_2000!AA138)/start_2000!AA138</f>
        <v>0</v>
      </c>
      <c r="AB139" s="3">
        <f>(start_2000!AB139-start_2000!AB138)/start_2000!AB138</f>
        <v>0</v>
      </c>
      <c r="AC139" s="3">
        <f>(start_2000!AC139-start_2000!AC138)/start_2000!AC138</f>
        <v>0</v>
      </c>
      <c r="AD139" s="3">
        <f>(start_2000!AD139-start_2000!AD138)/start_2000!AD138</f>
        <v>0</v>
      </c>
      <c r="AE139" s="3">
        <f>(start_2000!AE139-start_2000!AE138)/start_2000!AE138</f>
        <v>0</v>
      </c>
      <c r="AF139" s="3">
        <f>(start_2000!AF139-start_2000!AF138)/start_2000!AF138</f>
        <v>0</v>
      </c>
      <c r="AG139" s="3">
        <f>(start_2000!AG139-start_2000!AG138)/start_2000!AG138</f>
        <v>0</v>
      </c>
      <c r="AH139" s="3">
        <f>(start_2000!AH139-start_2000!AH138)/start_2000!AH138</f>
        <v>0</v>
      </c>
      <c r="AI139" s="3">
        <f>(start_2000!AI139-start_2000!AI138)/start_2000!AI138</f>
        <v>0</v>
      </c>
      <c r="AJ139" s="3">
        <f>(start_2000!AJ139-start_2000!AJ138)/start_2000!AJ138</f>
        <v>-3.836912432079078E-2</v>
      </c>
      <c r="AK139" s="3">
        <f>(start_2000!AK139-start_2000!AK138)/start_2000!AK138</f>
        <v>-4.5225421954672246E-2</v>
      </c>
      <c r="AL139" s="3">
        <f>(start_2000!AL139-start_2000!AL138)/start_2000!AL138</f>
        <v>-3.8124068304760179E-2</v>
      </c>
      <c r="AM139" s="3">
        <f>(start_2000!AM139-start_2000!AM138)/start_2000!AM138</f>
        <v>-4.1876458255882765E-2</v>
      </c>
      <c r="AN139" s="3" t="e">
        <f>(start_2000!AN139-start_2000!AN138)/start_2000!AN138</f>
        <v>#DIV/0!</v>
      </c>
      <c r="AO139" s="3">
        <f>(start_2000!AO139-start_2000!AO138)/start_2000!AO138</f>
        <v>-1.1320470500351919E-2</v>
      </c>
      <c r="AP139" s="3">
        <f>(start_2000!AP139-start_2000!AP138)/start_2000!AP138</f>
        <v>1.3683490760195456E-2</v>
      </c>
      <c r="AQ139" s="3">
        <f>(start_2000!AQ139-start_2000!AQ138)/start_2000!AQ138</f>
        <v>-1.7190983381084582E-3</v>
      </c>
      <c r="AR139" s="3">
        <f>(start_2000!AR139-start_2000!AR138)/start_2000!AR138</f>
        <v>-7.2925990106388977E-2</v>
      </c>
      <c r="AS139" s="3">
        <f>(start_2000!AS139-start_2000!AS138)/start_2000!AS138</f>
        <v>1.1238258412626547E-2</v>
      </c>
      <c r="AT139" s="3">
        <f>(start_2000!AT139-start_2000!AT138)/start_2000!AT138</f>
        <v>-5.0001940671568726E-2</v>
      </c>
      <c r="AU139" s="3">
        <f>(start_2000!AU139-start_2000!AU138)/start_2000!AU138</f>
        <v>-5.2793810872068393E-2</v>
      </c>
      <c r="AV139" s="3">
        <f>(start_2000!AV139-start_2000!AV138)/start_2000!AV138</f>
        <v>2.4197981906750707E-3</v>
      </c>
      <c r="AW139" s="3">
        <f>(start_2000!AW139-start_2000!AW138)/start_2000!AW138</f>
        <v>-4.5226130653266333E-2</v>
      </c>
      <c r="AX139" s="3">
        <f>(start_2000!AX139-start_2000!AX138)/start_2000!AX138</f>
        <v>6.1888847629657127E-3</v>
      </c>
      <c r="AY139" s="3">
        <f>start_2000!AY139</f>
        <v>0.35</v>
      </c>
      <c r="AZ139" s="3">
        <f>(start_2000!AZ139-start_2000!AZ138)/start_2000!AZ138</f>
        <v>-0.16955153422501967</v>
      </c>
      <c r="BA139" s="3">
        <f>(start_2000!BA139-start_2000!BA138)/start_2000!BA138</f>
        <v>0.61145276430050377</v>
      </c>
      <c r="BB139" s="3">
        <f>(start_2000!BB139-start_2000!BB138)/start_2000!BB138</f>
        <v>2.7404679376083204E-2</v>
      </c>
      <c r="BC139" s="3">
        <f>(start_2000!BC139-start_2000!BC138)/start_2000!BC138</f>
        <v>0.11049210770659251</v>
      </c>
      <c r="BD139" s="3">
        <f>(start_2000!BD139-start_2000!BD138)/start_2000!BD138</f>
        <v>-6.4065230052416681E-3</v>
      </c>
      <c r="BE139" s="3">
        <f>(start_2000!BE139-start_2000!BE138)/start_2000!BE138</f>
        <v>1.8347359444582203E-3</v>
      </c>
      <c r="BF139" s="3">
        <f>(start_2000!BF139-start_2000!BF138)/start_2000!BF138</f>
        <v>2.5727290718385119E-3</v>
      </c>
      <c r="BG139" s="3">
        <f>(start_2000!BG139-start_2000!BG138)/start_2000!BG138</f>
        <v>3.9594649772948581E-3</v>
      </c>
      <c r="BH139" s="3">
        <f>(start_2000!BH139-start_2000!BH138)/start_2000!BH138</f>
        <v>0.1773218538193807</v>
      </c>
      <c r="BI139" s="3">
        <f>(start_2000!BI139-start_2000!BI138)/start_2000!BI138</f>
        <v>-4.6620046620047696E-3</v>
      </c>
      <c r="BJ139" s="3">
        <f>(start_2000!BJ139-start_2000!BJ138)/start_2000!BJ138</f>
        <v>-1.8179777802715746E-2</v>
      </c>
    </row>
    <row r="140" spans="1:62" x14ac:dyDescent="0.25">
      <c r="A140" s="1">
        <f>start_2000!A140</f>
        <v>40725</v>
      </c>
      <c r="B140" s="3">
        <f>(start_2000!B140-start_2000!B139)/start_2000!B139</f>
        <v>2.088336639867415E-4</v>
      </c>
      <c r="C140" s="3">
        <f>(start_2000!C140-start_2000!C139)/start_2000!C139</f>
        <v>2.1354880600245294E-2</v>
      </c>
      <c r="D140" s="3">
        <f>(start_2000!D140-start_2000!D139)/start_2000!D139</f>
        <v>-3.167026208289347E-3</v>
      </c>
      <c r="E140" s="3">
        <f>(start_2000!E140-start_2000!E139)/start_2000!E139</f>
        <v>2.9490616621983882E-2</v>
      </c>
      <c r="F140" s="3">
        <f>(start_2000!F140-start_2000!F139)/start_2000!F139</f>
        <v>1.2886237183749169E-2</v>
      </c>
      <c r="G140" s="3">
        <f>(start_2000!G140-start_2000!G139)/start_2000!G139</f>
        <v>-2.710027100270945E-3</v>
      </c>
      <c r="H140" s="3">
        <f>(start_2000!H140-start_2000!H139)/start_2000!H139</f>
        <v>9.6479237300230569E-3</v>
      </c>
      <c r="I140" s="3">
        <f>(start_2000!I140-start_2000!I139)/start_2000!I139</f>
        <v>5.8922558922558856E-2</v>
      </c>
      <c r="J140" s="3">
        <f>(start_2000!J140-start_2000!J139)/start_2000!J139</f>
        <v>6.5421446856926144E-3</v>
      </c>
      <c r="K140" s="3">
        <f>(start_2000!K140-start_2000!K139)/start_2000!K139</f>
        <v>0.8167938931297708</v>
      </c>
      <c r="L140" s="3">
        <f>(start_2000!L140-start_2000!L139)/start_2000!L139</f>
        <v>7.1428571428571425E-2</v>
      </c>
      <c r="M140" s="3">
        <f>(start_2000!M140-start_2000!M139)/start_2000!M139</f>
        <v>8.2614942528736104E-3</v>
      </c>
      <c r="N140" s="3">
        <f>(start_2000!N140-start_2000!N139)/start_2000!N139</f>
        <v>-1.0110403939882368E-4</v>
      </c>
      <c r="O140" s="3">
        <f>(start_2000!O140-start_2000!O139)/start_2000!O139</f>
        <v>-0.95294117647058818</v>
      </c>
      <c r="P140" s="3">
        <f>(start_2000!P140-start_2000!P139)/start_2000!P139</f>
        <v>-0.95238095238095233</v>
      </c>
      <c r="Q140" s="3">
        <f>(start_2000!Q140-start_2000!Q139)/start_2000!Q139</f>
        <v>-1.1736609151354245E-2</v>
      </c>
      <c r="R140" s="3">
        <f>(start_2000!R140-start_2000!R139)/start_2000!R139</f>
        <v>0.9700854700854703</v>
      </c>
      <c r="S140" s="3">
        <f>(start_2000!S140-start_2000!S139)/start_2000!S139</f>
        <v>0.98305084745762705</v>
      </c>
      <c r="T140" s="3">
        <f>(start_2000!T140-start_2000!T139)/start_2000!T139</f>
        <v>8.7709290493663463E-3</v>
      </c>
      <c r="U140" s="3">
        <f>(start_2000!U140-start_2000!U139)/start_2000!U139</f>
        <v>10.833333333333334</v>
      </c>
      <c r="V140" s="3">
        <f>(start_2000!V140-start_2000!V139)/start_2000!V139</f>
        <v>11.571428571428571</v>
      </c>
      <c r="W140" s="3">
        <f>(start_2000!W140-start_2000!W139)/start_2000!W139</f>
        <v>1.5835724634033103E-2</v>
      </c>
      <c r="X140" s="3">
        <f>(start_2000!X140-start_2000!X139)/start_2000!X139</f>
        <v>-2.8595988538681949</v>
      </c>
      <c r="Y140" s="3">
        <f>(start_2000!Y140-start_2000!Y139)/start_2000!Y139</f>
        <v>-2.7954545454545454</v>
      </c>
      <c r="Z140" s="3">
        <f>(start_2000!Z140-start_2000!Z139)/start_2000!Z139</f>
        <v>-7.3475756363135011E-2</v>
      </c>
      <c r="AA140" s="3">
        <f>(start_2000!AA140-start_2000!AA139)/start_2000!AA139</f>
        <v>2.6643454038997216</v>
      </c>
      <c r="AB140" s="3">
        <f>(start_2000!AB140-start_2000!AB139)/start_2000!AB139</f>
        <v>2.9729729729729728</v>
      </c>
      <c r="AC140" s="3">
        <f>(start_2000!AC140-start_2000!AC139)/start_2000!AC139</f>
        <v>0.20512748786662377</v>
      </c>
      <c r="AD140" s="3">
        <f>(start_2000!AD140-start_2000!AD139)/start_2000!AD139</f>
        <v>-2.1605872084194854E-2</v>
      </c>
      <c r="AE140" s="3">
        <f>(start_2000!AE140-start_2000!AE139)/start_2000!AE139</f>
        <v>2.7873303167420813</v>
      </c>
      <c r="AF140" s="3">
        <f>(start_2000!AF140-start_2000!AF139)/start_2000!AF139</f>
        <v>2.8571428571428572</v>
      </c>
      <c r="AG140" s="3">
        <f>(start_2000!AG140-start_2000!AG139)/start_2000!AG139</f>
        <v>-4.175907784419227E-2</v>
      </c>
      <c r="AH140" s="3">
        <f>(start_2000!AH140-start_2000!AH139)/start_2000!AH139</f>
        <v>2.4712389380530975</v>
      </c>
      <c r="AI140" s="3">
        <f>(start_2000!AI140-start_2000!AI139)/start_2000!AI139</f>
        <v>2.6347826086956521</v>
      </c>
      <c r="AJ140" s="3">
        <f>(start_2000!AJ140-start_2000!AJ139)/start_2000!AJ139</f>
        <v>3.430646692842549E-2</v>
      </c>
      <c r="AK140" s="3">
        <f>(start_2000!AK140-start_2000!AK139)/start_2000!AK139</f>
        <v>4.5693309073111539E-2</v>
      </c>
      <c r="AL140" s="3">
        <f>(start_2000!AL140-start_2000!AL139)/start_2000!AL139</f>
        <v>2.9438513586008287E-2</v>
      </c>
      <c r="AM140" s="3">
        <f>(start_2000!AM140-start_2000!AM139)/start_2000!AM139</f>
        <v>2.3951914658718369E-2</v>
      </c>
      <c r="AN140" s="3" t="e">
        <f>(start_2000!AN140-start_2000!AN139)/start_2000!AN139</f>
        <v>#DIV/0!</v>
      </c>
      <c r="AO140" s="3">
        <f>(start_2000!AO140-start_2000!AO139)/start_2000!AO139</f>
        <v>4.7701586603196219E-2</v>
      </c>
      <c r="AP140" s="3">
        <f>(start_2000!AP140-start_2000!AP139)/start_2000!AP139</f>
        <v>3.9270875217800073E-3</v>
      </c>
      <c r="AQ140" s="3">
        <f>(start_2000!AQ140-start_2000!AQ139)/start_2000!AQ139</f>
        <v>6.6267198559771562E-4</v>
      </c>
      <c r="AR140" s="3">
        <f>(start_2000!AR140-start_2000!AR139)/start_2000!AR139</f>
        <v>-8.942325523892021E-3</v>
      </c>
      <c r="AS140" s="3">
        <f>(start_2000!AS140-start_2000!AS139)/start_2000!AS139</f>
        <v>3.2152939900042324E-2</v>
      </c>
      <c r="AT140" s="3">
        <f>(start_2000!AT140-start_2000!AT139)/start_2000!AT139</f>
        <v>1.0924072078453879E-2</v>
      </c>
      <c r="AU140" s="3">
        <f>(start_2000!AU140-start_2000!AU139)/start_2000!AU139</f>
        <v>-4.4514739867197606E-3</v>
      </c>
      <c r="AV140" s="3">
        <f>(start_2000!AV140-start_2000!AV139)/start_2000!AV139</f>
        <v>8.0917626432491958E-4</v>
      </c>
      <c r="AW140" s="3">
        <f>(start_2000!AW140-start_2000!AW139)/start_2000!AW139</f>
        <v>0.18421052631578946</v>
      </c>
      <c r="AX140" s="3">
        <f>(start_2000!AX140-start_2000!AX139)/start_2000!AX139</f>
        <v>-3.690490835281232E-4</v>
      </c>
      <c r="AY140" s="3">
        <f>start_2000!AY140</f>
        <v>0.38</v>
      </c>
      <c r="AZ140" s="3">
        <f>(start_2000!AZ140-start_2000!AZ139)/start_2000!AZ139</f>
        <v>0.24064424443391758</v>
      </c>
      <c r="BA140" s="3">
        <f>(start_2000!BA140-start_2000!BA139)/start_2000!BA139</f>
        <v>-0.32052929331671304</v>
      </c>
      <c r="BB140" s="3">
        <f>(start_2000!BB140-start_2000!BB139)/start_2000!BB139</f>
        <v>-2.1402214022140233E-2</v>
      </c>
      <c r="BC140" s="3">
        <f>(start_2000!BC140-start_2000!BC139)/start_2000!BC139</f>
        <v>3.7625418060200609E-2</v>
      </c>
      <c r="BD140" s="3">
        <f>(start_2000!BD140-start_2000!BD139)/start_2000!BD139</f>
        <v>-3.8100820633059844E-3</v>
      </c>
      <c r="BE140" s="3">
        <f>(start_2000!BE140-start_2000!BE139)/start_2000!BE139</f>
        <v>3.4168486578508427E-2</v>
      </c>
      <c r="BF140" s="3">
        <f>(start_2000!BF140-start_2000!BF139)/start_2000!BF139</f>
        <v>2.3687327279905252E-3</v>
      </c>
      <c r="BG140" s="3">
        <f>(start_2000!BG140-start_2000!BG139)/start_2000!BG139</f>
        <v>-9.3235065751364921E-2</v>
      </c>
      <c r="BH140" s="3">
        <f>(start_2000!BH140-start_2000!BH139)/start_2000!BH139</f>
        <v>-9.4873191224521508E-2</v>
      </c>
      <c r="BI140" s="3">
        <f>(start_2000!BI140-start_2000!BI139)/start_2000!BI139</f>
        <v>1.8735362997658097E-2</v>
      </c>
      <c r="BJ140" s="3">
        <f>(start_2000!BJ140-start_2000!BJ139)/start_2000!BJ139</f>
        <v>-7.7723168362098527E-3</v>
      </c>
    </row>
    <row r="141" spans="1:62" x14ac:dyDescent="0.25">
      <c r="A141" s="1">
        <f>start_2000!A141</f>
        <v>40756</v>
      </c>
      <c r="B141" s="3">
        <f>(start_2000!B141-start_2000!B140)/start_2000!B140</f>
        <v>-8.3516024637240321E-4</v>
      </c>
      <c r="C141" s="3">
        <f>(start_2000!C141-start_2000!C140)/start_2000!C140</f>
        <v>-6.5220974311883404E-3</v>
      </c>
      <c r="D141" s="3">
        <f>(start_2000!D141-start_2000!D140)/start_2000!D140</f>
        <v>2.2193572152131871E-2</v>
      </c>
      <c r="E141" s="3">
        <f>(start_2000!E141-start_2000!E140)/start_2000!E140</f>
        <v>-4.5572916666666623E-2</v>
      </c>
      <c r="F141" s="3">
        <f>(start_2000!F141-start_2000!F140)/start_2000!F140</f>
        <v>8.5160777675093498E-3</v>
      </c>
      <c r="G141" s="3">
        <f>(start_2000!G141-start_2000!G140)/start_2000!G140</f>
        <v>-7.6086956521739191E-2</v>
      </c>
      <c r="H141" s="3">
        <f>(start_2000!H141-start_2000!H140)/start_2000!H140</f>
        <v>-1.2408000175910888E-3</v>
      </c>
      <c r="I141" s="3">
        <f>(start_2000!I141-start_2000!I140)/start_2000!I140</f>
        <v>-8.4260731319554888E-2</v>
      </c>
      <c r="J141" s="3">
        <f>(start_2000!J141-start_2000!J140)/start_2000!J140</f>
        <v>-8.4777694046721925E-4</v>
      </c>
      <c r="K141" s="3">
        <f>(start_2000!K141-start_2000!K140)/start_2000!K140</f>
        <v>0.17507002801120461</v>
      </c>
      <c r="L141" s="3">
        <f>(start_2000!L141-start_2000!L140)/start_2000!L140</f>
        <v>0</v>
      </c>
      <c r="M141" s="3">
        <f>(start_2000!M141-start_2000!M140)/start_2000!M140</f>
        <v>1.710010687566799E-2</v>
      </c>
      <c r="N141" s="3">
        <f>(start_2000!N141-start_2000!N140)/start_2000!N140</f>
        <v>0</v>
      </c>
      <c r="O141" s="3">
        <f>(start_2000!O141-start_2000!O140)/start_2000!O140</f>
        <v>0</v>
      </c>
      <c r="P141" s="3">
        <f>(start_2000!P141-start_2000!P140)/start_2000!P140</f>
        <v>0</v>
      </c>
      <c r="Q141" s="3">
        <f>(start_2000!Q141-start_2000!Q140)/start_2000!Q140</f>
        <v>0</v>
      </c>
      <c r="R141" s="3">
        <f>(start_2000!R141-start_2000!R140)/start_2000!R140</f>
        <v>0</v>
      </c>
      <c r="S141" s="3">
        <f>(start_2000!S141-start_2000!S140)/start_2000!S140</f>
        <v>0</v>
      </c>
      <c r="T141" s="3">
        <f>(start_2000!T141-start_2000!T140)/start_2000!T140</f>
        <v>0</v>
      </c>
      <c r="U141" s="3">
        <f>(start_2000!U141-start_2000!U140)/start_2000!U140</f>
        <v>0</v>
      </c>
      <c r="V141" s="3">
        <f>(start_2000!V141-start_2000!V140)/start_2000!V140</f>
        <v>0</v>
      </c>
      <c r="W141" s="3">
        <f>(start_2000!W141-start_2000!W140)/start_2000!W140</f>
        <v>0</v>
      </c>
      <c r="X141" s="3">
        <f>(start_2000!X141-start_2000!X140)/start_2000!X140</f>
        <v>0</v>
      </c>
      <c r="Y141" s="3">
        <f>(start_2000!Y141-start_2000!Y140)/start_2000!Y140</f>
        <v>0</v>
      </c>
      <c r="Z141" s="3">
        <f>(start_2000!Z141-start_2000!Z140)/start_2000!Z140</f>
        <v>0</v>
      </c>
      <c r="AA141" s="3">
        <f>(start_2000!AA141-start_2000!AA140)/start_2000!AA140</f>
        <v>0</v>
      </c>
      <c r="AB141" s="3">
        <f>(start_2000!AB141-start_2000!AB140)/start_2000!AB140</f>
        <v>0</v>
      </c>
      <c r="AC141" s="3">
        <f>(start_2000!AC141-start_2000!AC140)/start_2000!AC140</f>
        <v>0</v>
      </c>
      <c r="AD141" s="3">
        <f>(start_2000!AD141-start_2000!AD140)/start_2000!AD140</f>
        <v>0</v>
      </c>
      <c r="AE141" s="3">
        <f>(start_2000!AE141-start_2000!AE140)/start_2000!AE140</f>
        <v>0</v>
      </c>
      <c r="AF141" s="3">
        <f>(start_2000!AF141-start_2000!AF140)/start_2000!AF140</f>
        <v>0</v>
      </c>
      <c r="AG141" s="3">
        <f>(start_2000!AG141-start_2000!AG140)/start_2000!AG140</f>
        <v>0</v>
      </c>
      <c r="AH141" s="3">
        <f>(start_2000!AH141-start_2000!AH140)/start_2000!AH140</f>
        <v>0</v>
      </c>
      <c r="AI141" s="3">
        <f>(start_2000!AI141-start_2000!AI140)/start_2000!AI140</f>
        <v>0</v>
      </c>
      <c r="AJ141" s="3">
        <f>(start_2000!AJ141-start_2000!AJ140)/start_2000!AJ140</f>
        <v>-9.4763173320579097E-2</v>
      </c>
      <c r="AK141" s="3">
        <f>(start_2000!AK141-start_2000!AK140)/start_2000!AK140</f>
        <v>-0.10885758343798267</v>
      </c>
      <c r="AL141" s="3">
        <f>(start_2000!AL141-start_2000!AL140)/start_2000!AL140</f>
        <v>-0.10555424395621897</v>
      </c>
      <c r="AM141" s="3">
        <f>(start_2000!AM141-start_2000!AM140)/start_2000!AM140</f>
        <v>-6.5280087761549727E-2</v>
      </c>
      <c r="AN141" s="3" t="e">
        <f>(start_2000!AN141-start_2000!AN140)/start_2000!AN140</f>
        <v>#DIV/0!</v>
      </c>
      <c r="AO141" s="3">
        <f>(start_2000!AO141-start_2000!AO140)/start_2000!AO140</f>
        <v>-9.2404281282027892E-2</v>
      </c>
      <c r="AP141" s="3">
        <f>(start_2000!AP141-start_2000!AP140)/start_2000!AP140</f>
        <v>-0.10489451690853507</v>
      </c>
      <c r="AQ141" s="3">
        <f>(start_2000!AQ141-start_2000!AQ140)/start_2000!AQ140</f>
        <v>-8.8249938273914016E-3</v>
      </c>
      <c r="AR141" s="3">
        <f>(start_2000!AR141-start_2000!AR140)/start_2000!AR140</f>
        <v>-0.1230410333114192</v>
      </c>
      <c r="AS141" s="3">
        <f>(start_2000!AS141-start_2000!AS140)/start_2000!AS140</f>
        <v>0.11499805278592369</v>
      </c>
      <c r="AT141" s="3">
        <f>(start_2000!AT141-start_2000!AT140)/start_2000!AT140</f>
        <v>-0.11300158721190057</v>
      </c>
      <c r="AU141" s="3">
        <f>(start_2000!AU141-start_2000!AU140)/start_2000!AU140</f>
        <v>-0.2320325667282189</v>
      </c>
      <c r="AV141" s="3">
        <f>(start_2000!AV141-start_2000!AV140)/start_2000!AV140</f>
        <v>4.7715354742681338E-3</v>
      </c>
      <c r="AW141" s="3">
        <f>(start_2000!AW141-start_2000!AW140)/start_2000!AW140</f>
        <v>0.23555555555555555</v>
      </c>
      <c r="AX141" s="3">
        <f>(start_2000!AX141-start_2000!AX140)/start_2000!AX140</f>
        <v>6.1530888506030022E-3</v>
      </c>
      <c r="AY141" s="3">
        <f>start_2000!AY141</f>
        <v>0.85</v>
      </c>
      <c r="AZ141" s="3">
        <f>(start_2000!AZ141-start_2000!AZ140)/start_2000!AZ140</f>
        <v>-0.22184039709812906</v>
      </c>
      <c r="BA141" s="3">
        <f>(start_2000!BA141-start_2000!BA140)/start_2000!BA140</f>
        <v>-0.24241483446699219</v>
      </c>
      <c r="BB141" s="3">
        <f>(start_2000!BB141-start_2000!BB140)/start_2000!BB140</f>
        <v>9.8039215686275688E-3</v>
      </c>
      <c r="BC141" s="3">
        <f>(start_2000!BC141-start_2000!BC140)/start_2000!BC140</f>
        <v>-5.1571313456889652E-2</v>
      </c>
      <c r="BD141" s="3">
        <f>(start_2000!BD141-start_2000!BD140)/start_2000!BD140</f>
        <v>1.4710208884966167E-2</v>
      </c>
      <c r="BE141" s="3">
        <f>(start_2000!BE141-start_2000!BE140)/start_2000!BE140</f>
        <v>1.3102760226139001E-2</v>
      </c>
      <c r="BF141" s="3">
        <f>(start_2000!BF141-start_2000!BF140)/start_2000!BF140</f>
        <v>5.3170539582512799E-3</v>
      </c>
      <c r="BG141" s="3">
        <f>(start_2000!BG141-start_2000!BG140)/start_2000!BG140</f>
        <v>0.11918612553347642</v>
      </c>
      <c r="BH141" s="3">
        <f>(start_2000!BH141-start_2000!BH140)/start_2000!BH140</f>
        <v>-1.5772057243542859E-2</v>
      </c>
      <c r="BI141" s="3">
        <f>(start_2000!BI141-start_2000!BI140)/start_2000!BI140</f>
        <v>1.3793103448275978E-2</v>
      </c>
      <c r="BJ141" s="3">
        <f>(start_2000!BJ141-start_2000!BJ140)/start_2000!BJ140</f>
        <v>-0.10574818569289253</v>
      </c>
    </row>
    <row r="142" spans="1:62" x14ac:dyDescent="0.25">
      <c r="A142" s="1">
        <f>start_2000!A142</f>
        <v>40787</v>
      </c>
      <c r="B142" s="3">
        <f>(start_2000!B142-start_2000!B141)/start_2000!B141</f>
        <v>9.4034061226625659E-4</v>
      </c>
      <c r="C142" s="3">
        <f>(start_2000!C142-start_2000!C141)/start_2000!C141</f>
        <v>2.15907474996445E-2</v>
      </c>
      <c r="D142" s="3">
        <f>(start_2000!D142-start_2000!D141)/start_2000!D141</f>
        <v>-8.8288288288288289E-3</v>
      </c>
      <c r="E142" s="3">
        <f>(start_2000!E142-start_2000!E141)/start_2000!E141</f>
        <v>0.29877216916780347</v>
      </c>
      <c r="F142" s="3">
        <f>(start_2000!F142-start_2000!F141)/start_2000!F141</f>
        <v>-6.6799695119340221E-3</v>
      </c>
      <c r="G142" s="3">
        <f>(start_2000!G142-start_2000!G141)/start_2000!G141</f>
        <v>-0.18823529411764711</v>
      </c>
      <c r="H142" s="3">
        <f>(start_2000!H142-start_2000!H141)/start_2000!H141</f>
        <v>3.1042812032156201E-3</v>
      </c>
      <c r="I142" s="3">
        <f>(start_2000!I142-start_2000!I141)/start_2000!I141</f>
        <v>-5.2083333333332229E-3</v>
      </c>
      <c r="J142" s="3">
        <f>(start_2000!J142-start_2000!J141)/start_2000!J141</f>
        <v>3.8653719242009994E-3</v>
      </c>
      <c r="K142" s="3">
        <f>(start_2000!K142-start_2000!K141)/start_2000!K141</f>
        <v>-0.132300357568534</v>
      </c>
      <c r="L142" s="3">
        <f>(start_2000!L142-start_2000!L141)/start_2000!L141</f>
        <v>0</v>
      </c>
      <c r="M142" s="3">
        <f>(start_2000!M142-start_2000!M141)/start_2000!M141</f>
        <v>0</v>
      </c>
      <c r="N142" s="3">
        <f>(start_2000!N142-start_2000!N141)/start_2000!N141</f>
        <v>0</v>
      </c>
      <c r="O142" s="3">
        <f>(start_2000!O142-start_2000!O141)/start_2000!O141</f>
        <v>0</v>
      </c>
      <c r="P142" s="3">
        <f>(start_2000!P142-start_2000!P141)/start_2000!P141</f>
        <v>0</v>
      </c>
      <c r="Q142" s="3">
        <f>(start_2000!Q142-start_2000!Q141)/start_2000!Q141</f>
        <v>0</v>
      </c>
      <c r="R142" s="3">
        <f>(start_2000!R142-start_2000!R141)/start_2000!R141</f>
        <v>0</v>
      </c>
      <c r="S142" s="3">
        <f>(start_2000!S142-start_2000!S141)/start_2000!S141</f>
        <v>0</v>
      </c>
      <c r="T142" s="3">
        <f>(start_2000!T142-start_2000!T141)/start_2000!T141</f>
        <v>0</v>
      </c>
      <c r="U142" s="3">
        <f>(start_2000!U142-start_2000!U141)/start_2000!U141</f>
        <v>0</v>
      </c>
      <c r="V142" s="3">
        <f>(start_2000!V142-start_2000!V141)/start_2000!V141</f>
        <v>0</v>
      </c>
      <c r="W142" s="3">
        <f>(start_2000!W142-start_2000!W141)/start_2000!W141</f>
        <v>0</v>
      </c>
      <c r="X142" s="3">
        <f>(start_2000!X142-start_2000!X141)/start_2000!X141</f>
        <v>0</v>
      </c>
      <c r="Y142" s="3">
        <f>(start_2000!Y142-start_2000!Y141)/start_2000!Y141</f>
        <v>0</v>
      </c>
      <c r="Z142" s="3">
        <f>(start_2000!Z142-start_2000!Z141)/start_2000!Z141</f>
        <v>0</v>
      </c>
      <c r="AA142" s="3">
        <f>(start_2000!AA142-start_2000!AA141)/start_2000!AA141</f>
        <v>0</v>
      </c>
      <c r="AB142" s="3">
        <f>(start_2000!AB142-start_2000!AB141)/start_2000!AB141</f>
        <v>0</v>
      </c>
      <c r="AC142" s="3">
        <f>(start_2000!AC142-start_2000!AC141)/start_2000!AC141</f>
        <v>0</v>
      </c>
      <c r="AD142" s="3">
        <f>(start_2000!AD142-start_2000!AD141)/start_2000!AD141</f>
        <v>0</v>
      </c>
      <c r="AE142" s="3">
        <f>(start_2000!AE142-start_2000!AE141)/start_2000!AE141</f>
        <v>0</v>
      </c>
      <c r="AF142" s="3">
        <f>(start_2000!AF142-start_2000!AF141)/start_2000!AF141</f>
        <v>0</v>
      </c>
      <c r="AG142" s="3">
        <f>(start_2000!AG142-start_2000!AG141)/start_2000!AG141</f>
        <v>0</v>
      </c>
      <c r="AH142" s="3">
        <f>(start_2000!AH142-start_2000!AH141)/start_2000!AH141</f>
        <v>0</v>
      </c>
      <c r="AI142" s="3">
        <f>(start_2000!AI142-start_2000!AI141)/start_2000!AI141</f>
        <v>0</v>
      </c>
      <c r="AJ142" s="3">
        <f>(start_2000!AJ142-start_2000!AJ141)/start_2000!AJ141</f>
        <v>-1.3345909808982965E-2</v>
      </c>
      <c r="AK142" s="3">
        <f>(start_2000!AK142-start_2000!AK141)/start_2000!AK141</f>
        <v>7.790851822806661E-3</v>
      </c>
      <c r="AL142" s="3">
        <f>(start_2000!AL142-start_2000!AL141)/start_2000!AL141</f>
        <v>-9.6402180996266011E-3</v>
      </c>
      <c r="AM142" s="3">
        <f>(start_2000!AM142-start_2000!AM141)/start_2000!AM141</f>
        <v>-5.1045733323532384E-2</v>
      </c>
      <c r="AN142" s="3" t="e">
        <f>(start_2000!AN142-start_2000!AN141)/start_2000!AN141</f>
        <v>#DIV/0!</v>
      </c>
      <c r="AO142" s="3">
        <f>(start_2000!AO142-start_2000!AO141)/start_2000!AO141</f>
        <v>-4.1609279845672593E-2</v>
      </c>
      <c r="AP142" s="3">
        <f>(start_2000!AP142-start_2000!AP141)/start_2000!AP141</f>
        <v>-5.3103353415738554E-2</v>
      </c>
      <c r="AQ142" s="3">
        <f>(start_2000!AQ142-start_2000!AQ141)/start_2000!AQ141</f>
        <v>3.8485131895364878E-2</v>
      </c>
      <c r="AR142" s="3">
        <f>(start_2000!AR142-start_2000!AR141)/start_2000!AR141</f>
        <v>2.2568412021910744E-2</v>
      </c>
      <c r="AS142" s="3">
        <f>(start_2000!AS142-start_2000!AS141)/start_2000!AS141</f>
        <v>2.1008975089023595E-3</v>
      </c>
      <c r="AT142" s="3">
        <f>(start_2000!AT142-start_2000!AT141)/start_2000!AT141</f>
        <v>-8.4649252256193807E-3</v>
      </c>
      <c r="AU142" s="3">
        <f>(start_2000!AU142-start_2000!AU141)/start_2000!AU141</f>
        <v>-0.14063052621961003</v>
      </c>
      <c r="AV142" s="3">
        <f>(start_2000!AV142-start_2000!AV141)/start_2000!AV141</f>
        <v>2.573226897463804E-2</v>
      </c>
      <c r="AW142" s="3">
        <f>(start_2000!AW142-start_2000!AW141)/start_2000!AW141</f>
        <v>-0.29136690647482016</v>
      </c>
      <c r="AX142" s="3">
        <f>(start_2000!AX142-start_2000!AX141)/start_2000!AX141</f>
        <v>-2.4094911937377676E-2</v>
      </c>
      <c r="AY142" s="3">
        <f>start_2000!AY142</f>
        <v>0.16</v>
      </c>
      <c r="AZ142" s="3">
        <f>(start_2000!AZ142-start_2000!AZ141)/start_2000!AZ141</f>
        <v>0.17369970559371933</v>
      </c>
      <c r="BA142" s="3">
        <f>(start_2000!BA142-start_2000!BA141)/start_2000!BA141</f>
        <v>-0.19134192683108561</v>
      </c>
      <c r="BB142" s="3">
        <f>(start_2000!BB142-start_2000!BB141)/start_2000!BB141</f>
        <v>-2.1231195988477638E-2</v>
      </c>
      <c r="BC142" s="3">
        <f>(start_2000!BC142-start_2000!BC141)/start_2000!BC141</f>
        <v>0.13593882752761255</v>
      </c>
      <c r="BD142" s="3">
        <f>(start_2000!BD142-start_2000!BD141)/start_2000!BD141</f>
        <v>-2.2615250797332592E-2</v>
      </c>
      <c r="BE142" s="3">
        <f>(start_2000!BE142-start_2000!BE141)/start_2000!BE141</f>
        <v>-2.9419971113445305E-2</v>
      </c>
      <c r="BF142" s="3">
        <f>(start_2000!BF142-start_2000!BF141)/start_2000!BF141</f>
        <v>3.0362389813907934E-3</v>
      </c>
      <c r="BG142" s="3">
        <f>(start_2000!BG142-start_2000!BG141)/start_2000!BG141</f>
        <v>-8.0686882916580577E-2</v>
      </c>
      <c r="BH142" s="3">
        <f>(start_2000!BH142-start_2000!BH141)/start_2000!BH141</f>
        <v>-4.7637760894245026E-2</v>
      </c>
      <c r="BI142" s="3">
        <f>(start_2000!BI142-start_2000!BI141)/start_2000!BI141</f>
        <v>9.070294784580506E-3</v>
      </c>
      <c r="BJ142" s="3">
        <f>(start_2000!BJ142-start_2000!BJ141)/start_2000!BJ141</f>
        <v>-4.8692515779981967E-2</v>
      </c>
    </row>
    <row r="143" spans="1:62" x14ac:dyDescent="0.25">
      <c r="A143" s="1">
        <f>start_2000!A143</f>
        <v>40817</v>
      </c>
      <c r="B143" s="3">
        <f>(start_2000!B143-start_2000!B142)/start_2000!B142</f>
        <v>1.7745302713987653E-3</v>
      </c>
      <c r="C143" s="3">
        <f>(start_2000!C143-start_2000!C142)/start_2000!C142</f>
        <v>-6.1709778447975872E-2</v>
      </c>
      <c r="D143" s="3">
        <f>(start_2000!D143-start_2000!D142)/start_2000!D142</f>
        <v>-9.0892564988183967E-3</v>
      </c>
      <c r="E143" s="3">
        <f>(start_2000!E143-start_2000!E142)/start_2000!E142</f>
        <v>-0.23949579831932769</v>
      </c>
      <c r="F143" s="3">
        <f>(start_2000!F143-start_2000!F142)/start_2000!F142</f>
        <v>-2.8623897505754953E-3</v>
      </c>
      <c r="G143" s="3">
        <f>(start_2000!G143-start_2000!G142)/start_2000!G142</f>
        <v>-0.15579710144927528</v>
      </c>
      <c r="H143" s="3">
        <f>(start_2000!H143-start_2000!H142)/start_2000!H142</f>
        <v>4.7219652907332212E-3</v>
      </c>
      <c r="I143" s="3">
        <f>(start_2000!I143-start_2000!I142)/start_2000!I142</f>
        <v>-7.8534031413612593E-2</v>
      </c>
      <c r="J143" s="3">
        <f>(start_2000!J143-start_2000!J142)/start_2000!J142</f>
        <v>7.0435762584522919E-3</v>
      </c>
      <c r="K143" s="3">
        <f>(start_2000!K143-start_2000!K142)/start_2000!K142</f>
        <v>-0.22664835164835168</v>
      </c>
      <c r="L143" s="3">
        <f>(start_2000!L143-start_2000!L142)/start_2000!L142</f>
        <v>0</v>
      </c>
      <c r="M143" s="3">
        <f>(start_2000!M143-start_2000!M142)/start_2000!M142</f>
        <v>9.4570928196147583E-3</v>
      </c>
      <c r="N143" s="3">
        <f>(start_2000!N143-start_2000!N142)/start_2000!N142</f>
        <v>-1.5662682820436112E-2</v>
      </c>
      <c r="O143" s="3">
        <f>(start_2000!O143-start_2000!O142)/start_2000!O142</f>
        <v>152</v>
      </c>
      <c r="P143" s="3">
        <f>(start_2000!P143-start_2000!P142)/start_2000!P142</f>
        <v>156</v>
      </c>
      <c r="Q143" s="3">
        <f>(start_2000!Q143-start_2000!Q142)/start_2000!Q142</f>
        <v>-2.627383520800082E-2</v>
      </c>
      <c r="R143" s="3">
        <f>(start_2000!R143-start_2000!R142)/start_2000!R142</f>
        <v>1.1908893709327546</v>
      </c>
      <c r="S143" s="3">
        <f>(start_2000!S143-start_2000!S142)/start_2000!S142</f>
        <v>1.2478632478632479</v>
      </c>
      <c r="T143" s="3">
        <f>(start_2000!T143-start_2000!T142)/start_2000!T142</f>
        <v>-8.7359336338029888E-3</v>
      </c>
      <c r="U143" s="3">
        <f>(start_2000!U143-start_2000!U142)/start_2000!U142</f>
        <v>-1.971830985915493</v>
      </c>
      <c r="V143" s="3">
        <f>(start_2000!V143-start_2000!V142)/start_2000!V142</f>
        <v>-1.9886363636363635</v>
      </c>
      <c r="W143" s="3">
        <f>(start_2000!W143-start_2000!W142)/start_2000!W142</f>
        <v>1.0076870553512038E-3</v>
      </c>
      <c r="X143" s="3">
        <f>(start_2000!X143-start_2000!X142)/start_2000!X142</f>
        <v>-0.93836671802773497</v>
      </c>
      <c r="Y143" s="3">
        <f>(start_2000!Y143-start_2000!Y142)/start_2000!Y142</f>
        <v>-0.93670886075949367</v>
      </c>
      <c r="Z143" s="3">
        <f>(start_2000!Z143-start_2000!Z142)/start_2000!Z142</f>
        <v>-8.631458985870713E-2</v>
      </c>
      <c r="AA143" s="3">
        <f>(start_2000!AA143-start_2000!AA142)/start_2000!AA142</f>
        <v>0.15203344735841887</v>
      </c>
      <c r="AB143" s="3">
        <f>(start_2000!AB143-start_2000!AB142)/start_2000!AB142</f>
        <v>0.17414965986394573</v>
      </c>
      <c r="AC143" s="3">
        <f>(start_2000!AC143-start_2000!AC142)/start_2000!AC142</f>
        <v>0.11661618095934449</v>
      </c>
      <c r="AD143" s="3">
        <f>(start_2000!AD143-start_2000!AD142)/start_2000!AD142</f>
        <v>3.1262070438264119E-3</v>
      </c>
      <c r="AE143" s="3">
        <f>(start_2000!AE143-start_2000!AE142)/start_2000!AE142</f>
        <v>-1.1505376344086022</v>
      </c>
      <c r="AF143" s="3">
        <f>(start_2000!AF143-start_2000!AF142)/start_2000!AF142</f>
        <v>-1.1435185185185186</v>
      </c>
      <c r="AG143" s="3">
        <f>(start_2000!AG143-start_2000!AG142)/start_2000!AG142</f>
        <v>-9.5603708422311775E-3</v>
      </c>
      <c r="AH143" s="3">
        <f>(start_2000!AH143-start_2000!AH142)/start_2000!AH142</f>
        <v>-0.75971956660293183</v>
      </c>
      <c r="AI143" s="3">
        <f>(start_2000!AI143-start_2000!AI142)/start_2000!AI142</f>
        <v>-0.77033492822966509</v>
      </c>
      <c r="AJ143" s="3">
        <f>(start_2000!AJ143-start_2000!AJ142)/start_2000!AJ142</f>
        <v>3.0466515793330366E-2</v>
      </c>
      <c r="AK143" s="3">
        <f>(start_2000!AK143-start_2000!AK142)/start_2000!AK142</f>
        <v>2.7988075397785792E-2</v>
      </c>
      <c r="AL143" s="3">
        <f>(start_2000!AL143-start_2000!AL142)/start_2000!AL142</f>
        <v>2.8399129437736866E-2</v>
      </c>
      <c r="AM143" s="3">
        <f>(start_2000!AM143-start_2000!AM142)/start_2000!AM142</f>
        <v>-2.3991436238607354E-2</v>
      </c>
      <c r="AN143" s="3" t="e">
        <f>(start_2000!AN143-start_2000!AN142)/start_2000!AN142</f>
        <v>#DIV/0!</v>
      </c>
      <c r="AO143" s="3">
        <f>(start_2000!AO143-start_2000!AO142)/start_2000!AO142</f>
        <v>4.386100091266304E-3</v>
      </c>
      <c r="AP143" s="3">
        <f>(start_2000!AP143-start_2000!AP142)/start_2000!AP142</f>
        <v>-2.2502700371296867E-4</v>
      </c>
      <c r="AQ143" s="3">
        <f>(start_2000!AQ143-start_2000!AQ142)/start_2000!AQ142</f>
        <v>3.1528925868157553E-3</v>
      </c>
      <c r="AR143" s="3">
        <f>(start_2000!AR143-start_2000!AR142)/start_2000!AR142</f>
        <v>2.8582670090629633E-2</v>
      </c>
      <c r="AS143" s="3">
        <f>(start_2000!AS143-start_2000!AS142)/start_2000!AS142</f>
        <v>-5.2361920918398669E-2</v>
      </c>
      <c r="AT143" s="3">
        <f>(start_2000!AT143-start_2000!AT142)/start_2000!AT142</f>
        <v>9.5560682163298629E-3</v>
      </c>
      <c r="AU143" s="3">
        <f>(start_2000!AU143-start_2000!AU142)/start_2000!AU142</f>
        <v>8.3090927774844128E-2</v>
      </c>
      <c r="AV143" s="3">
        <f>(start_2000!AV143-start_2000!AV142)/start_2000!AV142</f>
        <v>1.8982794704345111E-2</v>
      </c>
      <c r="AW143" s="3">
        <f>(start_2000!AW143-start_2000!AW142)/start_2000!AW142</f>
        <v>-0.14213197969543148</v>
      </c>
      <c r="AX143" s="3">
        <f>(start_2000!AX143-start_2000!AX142)/start_2000!AX142</f>
        <v>1.3034214813886351E-2</v>
      </c>
      <c r="AY143" s="3">
        <f>start_2000!AY143</f>
        <v>-0.02</v>
      </c>
      <c r="AZ143" s="3">
        <f>(start_2000!AZ143-start_2000!AZ142)/start_2000!AZ142</f>
        <v>-1.3795986622073578E-2</v>
      </c>
      <c r="BA143" s="3">
        <f>(start_2000!BA143-start_2000!BA142)/start_2000!BA142</f>
        <v>-2.1330507693725236E-2</v>
      </c>
      <c r="BB143" s="3">
        <f>(start_2000!BB143-start_2000!BB142)/start_2000!BB142</f>
        <v>-5.8425986483540436E-2</v>
      </c>
      <c r="BC143" s="3">
        <f>(start_2000!BC143-start_2000!BC142)/start_2000!BC142</f>
        <v>-0.10321615557217645</v>
      </c>
      <c r="BD143" s="3">
        <f>(start_2000!BD143-start_2000!BD142)/start_2000!BD142</f>
        <v>-2.5610600217541673E-2</v>
      </c>
      <c r="BE143" s="3">
        <f>(start_2000!BE143-start_2000!BE142)/start_2000!BE142</f>
        <v>1.3080129533021642E-2</v>
      </c>
      <c r="BF143" s="3">
        <f>(start_2000!BF143-start_2000!BF142)/start_2000!BF142</f>
        <v>-3.0270481398300946E-3</v>
      </c>
      <c r="BG143" s="3">
        <f>(start_2000!BG143-start_2000!BG142)/start_2000!BG142</f>
        <v>-3.2483916564287549E-2</v>
      </c>
      <c r="BH143" s="3">
        <f>(start_2000!BH143-start_2000!BH142)/start_2000!BH142</f>
        <v>-4.5206547155105282E-2</v>
      </c>
      <c r="BI143" s="3">
        <f>(start_2000!BI143-start_2000!BI142)/start_2000!BI142</f>
        <v>-3.8202247191011215E-2</v>
      </c>
      <c r="BJ143" s="3">
        <f>(start_2000!BJ143-start_2000!BJ142)/start_2000!BJ142</f>
        <v>-5.4163845633039944E-3</v>
      </c>
    </row>
    <row r="144" spans="1:62" x14ac:dyDescent="0.25">
      <c r="A144" s="1">
        <f>start_2000!A144</f>
        <v>40848</v>
      </c>
      <c r="B144" s="3">
        <f>(start_2000!B144-start_2000!B143)/start_2000!B143</f>
        <v>2.2923830363655189E-3</v>
      </c>
      <c r="C144" s="3">
        <f>(start_2000!C144-start_2000!C143)/start_2000!C143</f>
        <v>-1.8420076647298802E-2</v>
      </c>
      <c r="D144" s="3">
        <f>(start_2000!D144-start_2000!D143)/start_2000!D143</f>
        <v>1.7061089708310401E-2</v>
      </c>
      <c r="E144" s="3">
        <f>(start_2000!E144-start_2000!E143)/start_2000!E143</f>
        <v>-3.8674033149171304E-2</v>
      </c>
      <c r="F144" s="3">
        <f>(start_2000!F144-start_2000!F143)/start_2000!F143</f>
        <v>2.2307725563097142E-3</v>
      </c>
      <c r="G144" s="3">
        <f>(start_2000!G144-start_2000!G143)/start_2000!G143</f>
        <v>-0.16523605150214593</v>
      </c>
      <c r="H144" s="3">
        <f>(start_2000!H144-start_2000!H143)/start_2000!H143</f>
        <v>2.3686107582987195E-3</v>
      </c>
      <c r="I144" s="3">
        <f>(start_2000!I144-start_2000!I143)/start_2000!I143</f>
        <v>-1.8939393939394041E-2</v>
      </c>
      <c r="J144" s="3">
        <f>(start_2000!J144-start_2000!J143)/start_2000!J143</f>
        <v>3.077496969131773E-3</v>
      </c>
      <c r="K144" s="3">
        <f>(start_2000!K144-start_2000!K143)/start_2000!K143</f>
        <v>0.12611012433392541</v>
      </c>
      <c r="L144" s="3">
        <f>(start_2000!L144-start_2000!L143)/start_2000!L143</f>
        <v>0</v>
      </c>
      <c r="M144" s="3">
        <f>(start_2000!M144-start_2000!M143)/start_2000!M143</f>
        <v>0</v>
      </c>
      <c r="N144" s="3">
        <f>(start_2000!N144-start_2000!N143)/start_2000!N143</f>
        <v>0</v>
      </c>
      <c r="O144" s="3">
        <f>(start_2000!O144-start_2000!O143)/start_2000!O143</f>
        <v>0</v>
      </c>
      <c r="P144" s="3">
        <f>(start_2000!P144-start_2000!P143)/start_2000!P143</f>
        <v>0</v>
      </c>
      <c r="Q144" s="3">
        <f>(start_2000!Q144-start_2000!Q143)/start_2000!Q143</f>
        <v>0</v>
      </c>
      <c r="R144" s="3">
        <f>(start_2000!R144-start_2000!R143)/start_2000!R143</f>
        <v>0</v>
      </c>
      <c r="S144" s="3">
        <f>(start_2000!S144-start_2000!S143)/start_2000!S143</f>
        <v>0</v>
      </c>
      <c r="T144" s="3">
        <f>(start_2000!T144-start_2000!T143)/start_2000!T143</f>
        <v>0</v>
      </c>
      <c r="U144" s="3">
        <f>(start_2000!U144-start_2000!U143)/start_2000!U143</f>
        <v>0</v>
      </c>
      <c r="V144" s="3">
        <f>(start_2000!V144-start_2000!V143)/start_2000!V143</f>
        <v>0</v>
      </c>
      <c r="W144" s="3">
        <f>(start_2000!W144-start_2000!W143)/start_2000!W143</f>
        <v>0</v>
      </c>
      <c r="X144" s="3">
        <f>(start_2000!X144-start_2000!X143)/start_2000!X143</f>
        <v>0</v>
      </c>
      <c r="Y144" s="3">
        <f>(start_2000!Y144-start_2000!Y143)/start_2000!Y143</f>
        <v>0</v>
      </c>
      <c r="Z144" s="3">
        <f>(start_2000!Z144-start_2000!Z143)/start_2000!Z143</f>
        <v>0</v>
      </c>
      <c r="AA144" s="3">
        <f>(start_2000!AA144-start_2000!AA143)/start_2000!AA143</f>
        <v>0</v>
      </c>
      <c r="AB144" s="3">
        <f>(start_2000!AB144-start_2000!AB143)/start_2000!AB143</f>
        <v>0</v>
      </c>
      <c r="AC144" s="3">
        <f>(start_2000!AC144-start_2000!AC143)/start_2000!AC143</f>
        <v>0</v>
      </c>
      <c r="AD144" s="3">
        <f>(start_2000!AD144-start_2000!AD143)/start_2000!AD143</f>
        <v>0</v>
      </c>
      <c r="AE144" s="3">
        <f>(start_2000!AE144-start_2000!AE143)/start_2000!AE143</f>
        <v>0</v>
      </c>
      <c r="AF144" s="3">
        <f>(start_2000!AF144-start_2000!AF143)/start_2000!AF143</f>
        <v>0</v>
      </c>
      <c r="AG144" s="3">
        <f>(start_2000!AG144-start_2000!AG143)/start_2000!AG143</f>
        <v>0</v>
      </c>
      <c r="AH144" s="3">
        <f>(start_2000!AH144-start_2000!AH143)/start_2000!AH143</f>
        <v>0</v>
      </c>
      <c r="AI144" s="3">
        <f>(start_2000!AI144-start_2000!AI143)/start_2000!AI143</f>
        <v>0</v>
      </c>
      <c r="AJ144" s="3">
        <f>(start_2000!AJ144-start_2000!AJ143)/start_2000!AJ143</f>
        <v>2.5043485520378186E-2</v>
      </c>
      <c r="AK144" s="3">
        <f>(start_2000!AK144-start_2000!AK143)/start_2000!AK143</f>
        <v>4.4347245455432583E-3</v>
      </c>
      <c r="AL144" s="3">
        <f>(start_2000!AL144-start_2000!AL143)/start_2000!AL143</f>
        <v>1.590317555300505E-2</v>
      </c>
      <c r="AM144" s="3">
        <f>(start_2000!AM144-start_2000!AM143)/start_2000!AM143</f>
        <v>2.3076685962173771E-2</v>
      </c>
      <c r="AN144" s="3" t="e">
        <f>(start_2000!AN144-start_2000!AN143)/start_2000!AN143</f>
        <v>#DIV/0!</v>
      </c>
      <c r="AO144" s="3">
        <f>(start_2000!AO144-start_2000!AO143)/start_2000!AO143</f>
        <v>-2.6044124259480415E-2</v>
      </c>
      <c r="AP144" s="3">
        <f>(start_2000!AP144-start_2000!AP143)/start_2000!AP143</f>
        <v>4.2838929037487553E-2</v>
      </c>
      <c r="AQ144" s="3">
        <f>(start_2000!AQ144-start_2000!AQ143)/start_2000!AQ143</f>
        <v>8.7993249923433072E-3</v>
      </c>
      <c r="AR144" s="3">
        <f>(start_2000!AR144-start_2000!AR143)/start_2000!AR143</f>
        <v>1.3570901792855391E-2</v>
      </c>
      <c r="AS144" s="3">
        <f>(start_2000!AS144-start_2000!AS143)/start_2000!AS143</f>
        <v>4.352091101490279E-2</v>
      </c>
      <c r="AT144" s="3">
        <f>(start_2000!AT144-start_2000!AT143)/start_2000!AT143</f>
        <v>0.12420454251594928</v>
      </c>
      <c r="AU144" s="3">
        <f>(start_2000!AU144-start_2000!AU143)/start_2000!AU143</f>
        <v>-5.7481586832042623E-2</v>
      </c>
      <c r="AV144" s="3">
        <f>(start_2000!AV144-start_2000!AV143)/start_2000!AV143</f>
        <v>-1.3060105680317508E-3</v>
      </c>
      <c r="AW144" s="3">
        <f>(start_2000!AW144-start_2000!AW143)/start_2000!AW143</f>
        <v>4.7337278106508875E-2</v>
      </c>
      <c r="AX144" s="3">
        <f>(start_2000!AX144-start_2000!AX143)/start_2000!AX143</f>
        <v>1.8433749845354383E-2</v>
      </c>
      <c r="AY144" s="3">
        <f>start_2000!AY144</f>
        <v>0.15</v>
      </c>
      <c r="AZ144" s="3">
        <f>(start_2000!AZ144-start_2000!AZ143)/start_2000!AZ143</f>
        <v>-0.11318355235269181</v>
      </c>
      <c r="BA144" s="3">
        <f>(start_2000!BA144-start_2000!BA143)/start_2000!BA143</f>
        <v>7.6448712517064449E-2</v>
      </c>
      <c r="BB144" s="3">
        <f>(start_2000!BB144-start_2000!BB143)/start_2000!BB143</f>
        <v>3.1604538087520305E-2</v>
      </c>
      <c r="BC144" s="3">
        <f>(start_2000!BC144-start_2000!BC143)/start_2000!BC143</f>
        <v>-4.4203502919099198E-2</v>
      </c>
      <c r="BD144" s="3">
        <f>(start_2000!BD144-start_2000!BD143)/start_2000!BD143</f>
        <v>-1.9484473310330847E-2</v>
      </c>
      <c r="BE144" s="3">
        <f>(start_2000!BE144-start_2000!BE143)/start_2000!BE143</f>
        <v>1.2735982907409562E-2</v>
      </c>
      <c r="BF144" s="3">
        <f>(start_2000!BF144-start_2000!BF143)/start_2000!BF143</f>
        <v>1.2732615083251714E-3</v>
      </c>
      <c r="BG144" s="3">
        <f>(start_2000!BG144-start_2000!BG143)/start_2000!BG143</f>
        <v>0.14180775532495907</v>
      </c>
      <c r="BH144" s="3">
        <f>(start_2000!BH144-start_2000!BH143)/start_2000!BH143</f>
        <v>7.9999999999999988E-2</v>
      </c>
      <c r="BI144" s="3">
        <f>(start_2000!BI144-start_2000!BI143)/start_2000!BI143</f>
        <v>4.6728971962615821E-3</v>
      </c>
      <c r="BJ144" s="3">
        <f>(start_2000!BJ144-start_2000!BJ143)/start_2000!BJ143</f>
        <v>-9.5302927161334244E-3</v>
      </c>
    </row>
    <row r="145" spans="1:62" x14ac:dyDescent="0.25">
      <c r="A145" s="1">
        <f>start_2000!A145</f>
        <v>40878</v>
      </c>
      <c r="B145" s="3">
        <f>(start_2000!B145-start_2000!B144)/start_2000!B144</f>
        <v>1.8712963925564697E-3</v>
      </c>
      <c r="C145" s="3">
        <f>(start_2000!C145-start_2000!C144)/start_2000!C144</f>
        <v>0.14473551637279597</v>
      </c>
      <c r="D145" s="3">
        <f>(start_2000!D145-start_2000!D144)/start_2000!D144</f>
        <v>2.1194083694083696E-2</v>
      </c>
      <c r="E145" s="3">
        <f>(start_2000!E145-start_2000!E144)/start_2000!E144</f>
        <v>-0.17672413793103442</v>
      </c>
      <c r="F145" s="3">
        <f>(start_2000!F145-start_2000!F144)/start_2000!F144</f>
        <v>2.0610285300182035E-2</v>
      </c>
      <c r="G145" s="3">
        <f>(start_2000!G145-start_2000!G144)/start_2000!G144</f>
        <v>-0.16195372750642681</v>
      </c>
      <c r="H145" s="3">
        <f>(start_2000!H145-start_2000!H144)/start_2000!H144</f>
        <v>1.0333125778331257E-2</v>
      </c>
      <c r="I145" s="3">
        <f>(start_2000!I145-start_2000!I144)/start_2000!I144</f>
        <v>-6.5637065637065617E-2</v>
      </c>
      <c r="J145" s="3">
        <f>(start_2000!J145-start_2000!J144)/start_2000!J144</f>
        <v>2.9471922647824469E-2</v>
      </c>
      <c r="K145" s="3">
        <f>(start_2000!K145-start_2000!K144)/start_2000!K144</f>
        <v>0.1813880126182966</v>
      </c>
      <c r="L145" s="3">
        <f>(start_2000!L145-start_2000!L144)/start_2000!L144</f>
        <v>0</v>
      </c>
      <c r="M145" s="3">
        <f>(start_2000!M145-start_2000!M144)/start_2000!M144</f>
        <v>0</v>
      </c>
      <c r="N145" s="3">
        <f>(start_2000!N145-start_2000!N144)/start_2000!N144</f>
        <v>0</v>
      </c>
      <c r="O145" s="3">
        <f>(start_2000!O145-start_2000!O144)/start_2000!O144</f>
        <v>0</v>
      </c>
      <c r="P145" s="3">
        <f>(start_2000!P145-start_2000!P144)/start_2000!P144</f>
        <v>0</v>
      </c>
      <c r="Q145" s="3">
        <f>(start_2000!Q145-start_2000!Q144)/start_2000!Q144</f>
        <v>0</v>
      </c>
      <c r="R145" s="3">
        <f>(start_2000!R145-start_2000!R144)/start_2000!R144</f>
        <v>0</v>
      </c>
      <c r="S145" s="3">
        <f>(start_2000!S145-start_2000!S144)/start_2000!S144</f>
        <v>0</v>
      </c>
      <c r="T145" s="3">
        <f>(start_2000!T145-start_2000!T144)/start_2000!T144</f>
        <v>0</v>
      </c>
      <c r="U145" s="3">
        <f>(start_2000!U145-start_2000!U144)/start_2000!U144</f>
        <v>0</v>
      </c>
      <c r="V145" s="3">
        <f>(start_2000!V145-start_2000!V144)/start_2000!V144</f>
        <v>0</v>
      </c>
      <c r="W145" s="3">
        <f>(start_2000!W145-start_2000!W144)/start_2000!W144</f>
        <v>0</v>
      </c>
      <c r="X145" s="3">
        <f>(start_2000!X145-start_2000!X144)/start_2000!X144</f>
        <v>0</v>
      </c>
      <c r="Y145" s="3">
        <f>(start_2000!Y145-start_2000!Y144)/start_2000!Y144</f>
        <v>0</v>
      </c>
      <c r="Z145" s="3">
        <f>(start_2000!Z145-start_2000!Z144)/start_2000!Z144</f>
        <v>0</v>
      </c>
      <c r="AA145" s="3">
        <f>(start_2000!AA145-start_2000!AA144)/start_2000!AA144</f>
        <v>0</v>
      </c>
      <c r="AB145" s="3">
        <f>(start_2000!AB145-start_2000!AB144)/start_2000!AB144</f>
        <v>0</v>
      </c>
      <c r="AC145" s="3">
        <f>(start_2000!AC145-start_2000!AC144)/start_2000!AC144</f>
        <v>0</v>
      </c>
      <c r="AD145" s="3">
        <f>(start_2000!AD145-start_2000!AD144)/start_2000!AD144</f>
        <v>0</v>
      </c>
      <c r="AE145" s="3">
        <f>(start_2000!AE145-start_2000!AE144)/start_2000!AE144</f>
        <v>0</v>
      </c>
      <c r="AF145" s="3">
        <f>(start_2000!AF145-start_2000!AF144)/start_2000!AF144</f>
        <v>0</v>
      </c>
      <c r="AG145" s="3">
        <f>(start_2000!AG145-start_2000!AG144)/start_2000!AG144</f>
        <v>0</v>
      </c>
      <c r="AH145" s="3">
        <f>(start_2000!AH145-start_2000!AH144)/start_2000!AH144</f>
        <v>0</v>
      </c>
      <c r="AI145" s="3">
        <f>(start_2000!AI145-start_2000!AI144)/start_2000!AI144</f>
        <v>0</v>
      </c>
      <c r="AJ145" s="3">
        <f>(start_2000!AJ145-start_2000!AJ144)/start_2000!AJ144</f>
        <v>2.2987569815483038E-2</v>
      </c>
      <c r="AK145" s="3">
        <f>(start_2000!AK145-start_2000!AK144)/start_2000!AK144</f>
        <v>-1.7722696587766985E-3</v>
      </c>
      <c r="AL145" s="3">
        <f>(start_2000!AL145-start_2000!AL144)/start_2000!AL144</f>
        <v>1.3786605101045513E-2</v>
      </c>
      <c r="AM145" s="3">
        <f>(start_2000!AM145-start_2000!AM144)/start_2000!AM144</f>
        <v>-8.4552537052629009E-2</v>
      </c>
      <c r="AN145" s="3" t="e">
        <f>(start_2000!AN145-start_2000!AN144)/start_2000!AN144</f>
        <v>#DIV/0!</v>
      </c>
      <c r="AO145" s="3">
        <f>(start_2000!AO145-start_2000!AO144)/start_2000!AO144</f>
        <v>-1.3295862207100887E-5</v>
      </c>
      <c r="AP145" s="3">
        <f>(start_2000!AP145-start_2000!AP144)/start_2000!AP144</f>
        <v>-3.3237410167589495E-3</v>
      </c>
      <c r="AQ145" s="3">
        <f>(start_2000!AQ145-start_2000!AQ144)/start_2000!AQ144</f>
        <v>2.1378465836380929E-2</v>
      </c>
      <c r="AR145" s="3">
        <f>(start_2000!AR145-start_2000!AR144)/start_2000!AR144</f>
        <v>-2.6272615831638178E-2</v>
      </c>
      <c r="AS145" s="3">
        <f>(start_2000!AS145-start_2000!AS144)/start_2000!AS144</f>
        <v>-5.774380807530595E-2</v>
      </c>
      <c r="AT145" s="3">
        <f>(start_2000!AT145-start_2000!AT144)/start_2000!AT144</f>
        <v>1.4541122437352809E-2</v>
      </c>
      <c r="AU145" s="3">
        <f>(start_2000!AU145-start_2000!AU144)/start_2000!AU144</f>
        <v>-1.8747016195022025E-2</v>
      </c>
      <c r="AV145" s="3">
        <f>(start_2000!AV145-start_2000!AV144)/start_2000!AV144</f>
        <v>7.6658902012522812E-4</v>
      </c>
      <c r="AW145" s="3">
        <f>(start_2000!AW145-start_2000!AW144)/start_2000!AW144</f>
        <v>-0.25423728813559321</v>
      </c>
      <c r="AX145" s="3">
        <f>(start_2000!AX145-start_2000!AX144)/start_2000!AX144</f>
        <v>-6.1953352769678199E-3</v>
      </c>
      <c r="AY145" s="3">
        <f>start_2000!AY145</f>
        <v>0.17</v>
      </c>
      <c r="AZ145" s="3">
        <f>(start_2000!AZ145-start_2000!AZ144)/start_2000!AZ144</f>
        <v>0.14531548757170173</v>
      </c>
      <c r="BA145" s="3">
        <f>(start_2000!BA145-start_2000!BA144)/start_2000!BA144</f>
        <v>0.11295753706214195</v>
      </c>
      <c r="BB145" s="3">
        <f>(start_2000!BB145-start_2000!BB144)/start_2000!BB144</f>
        <v>-4.1072831332061459E-2</v>
      </c>
      <c r="BC145" s="3">
        <f>(start_2000!BC145-start_2000!BC144)/start_2000!BC144</f>
        <v>4.624781849912734E-2</v>
      </c>
      <c r="BD145" s="3">
        <f>(start_2000!BD145-start_2000!BD144)/start_2000!BD144</f>
        <v>-7.2448768370945342E-4</v>
      </c>
      <c r="BE145" s="3">
        <f>(start_2000!BE145-start_2000!BE144)/start_2000!BE144</f>
        <v>-5.8033359704641407E-2</v>
      </c>
      <c r="BF145" s="3">
        <f>(start_2000!BF145-start_2000!BF144)/start_2000!BF144</f>
        <v>1.9563728846718185E-3</v>
      </c>
      <c r="BG145" s="3">
        <f>(start_2000!BG145-start_2000!BG144)/start_2000!BG144</f>
        <v>-9.880898285222299E-2</v>
      </c>
      <c r="BH145" s="3">
        <f>(start_2000!BH145-start_2000!BH144)/start_2000!BH144</f>
        <v>-4.4640078253523598E-2</v>
      </c>
      <c r="BI145" s="3">
        <f>(start_2000!BI145-start_2000!BI144)/start_2000!BI144</f>
        <v>-4.6511627906975755E-3</v>
      </c>
      <c r="BJ145" s="3">
        <f>(start_2000!BJ145-start_2000!BJ144)/start_2000!BJ144</f>
        <v>-4.2061855670103093E-2</v>
      </c>
    </row>
    <row r="146" spans="1:62" x14ac:dyDescent="0.25">
      <c r="A146" s="1">
        <f>start_2000!A146</f>
        <v>40909</v>
      </c>
      <c r="B146" s="3">
        <f>(start_2000!B146-start_2000!B145)/start_2000!B145</f>
        <v>-8.3013385908475964E-4</v>
      </c>
      <c r="C146" s="3">
        <f>(start_2000!C146-start_2000!C145)/start_2000!C145</f>
        <v>0.83496897416714344</v>
      </c>
      <c r="D146" s="3">
        <f>(start_2000!D146-start_2000!D145)/start_2000!D145</f>
        <v>-3.9521328269893135E-3</v>
      </c>
      <c r="E146" s="3">
        <f>(start_2000!E146-start_2000!E145)/start_2000!E145</f>
        <v>-0.56195462478184999</v>
      </c>
      <c r="F146" s="3">
        <f>(start_2000!F146-start_2000!F145)/start_2000!F145</f>
        <v>1.5663302395563895E-2</v>
      </c>
      <c r="G146" s="3">
        <f>(start_2000!G146-start_2000!G145)/start_2000!G145</f>
        <v>-0.14723926380368099</v>
      </c>
      <c r="H146" s="3">
        <f>(start_2000!H146-start_2000!H145)/start_2000!H145</f>
        <v>1.5971329875908654E-2</v>
      </c>
      <c r="I146" s="3">
        <f>(start_2000!I146-start_2000!I145)/start_2000!I145</f>
        <v>5.9917355371900835E-2</v>
      </c>
      <c r="J146" s="3">
        <f>(start_2000!J146-start_2000!J145)/start_2000!J145</f>
        <v>0.19488846744333063</v>
      </c>
      <c r="K146" s="3">
        <f>(start_2000!K146-start_2000!K145)/start_2000!K145</f>
        <v>-0.45927903871829112</v>
      </c>
      <c r="L146" s="3">
        <f>(start_2000!L146-start_2000!L145)/start_2000!L145</f>
        <v>0</v>
      </c>
      <c r="M146" s="3">
        <f>(start_2000!M146-start_2000!M145)/start_2000!M145</f>
        <v>1.7349063150589497E-3</v>
      </c>
      <c r="N146" s="3">
        <f>(start_2000!N146-start_2000!N145)/start_2000!N145</f>
        <v>2.5364136705030804E-2</v>
      </c>
      <c r="O146" s="3">
        <f>(start_2000!O146-start_2000!O145)/start_2000!O145</f>
        <v>-2.7222222222222223</v>
      </c>
      <c r="P146" s="3">
        <f>(start_2000!P146-start_2000!P145)/start_2000!P145</f>
        <v>-2.6178343949044587</v>
      </c>
      <c r="Q146" s="3">
        <f>(start_2000!Q146-start_2000!Q145)/start_2000!Q145</f>
        <v>2.9205854660934338E-2</v>
      </c>
      <c r="R146" s="3">
        <f>(start_2000!R146-start_2000!R145)/start_2000!R145</f>
        <v>-2.2079207920792077</v>
      </c>
      <c r="S146" s="3">
        <f>(start_2000!S146-start_2000!S145)/start_2000!S145</f>
        <v>-2.1102661596958177</v>
      </c>
      <c r="T146" s="3">
        <f>(start_2000!T146-start_2000!T145)/start_2000!T145</f>
        <v>1.8413704742419362E-2</v>
      </c>
      <c r="U146" s="3">
        <f>(start_2000!U146-start_2000!U145)/start_2000!U145</f>
        <v>-3.1942028985507243</v>
      </c>
      <c r="V146" s="3">
        <f>(start_2000!V146-start_2000!V145)/start_2000!V145</f>
        <v>-3.1149425287356323</v>
      </c>
      <c r="W146" s="3">
        <f>(start_2000!W146-start_2000!W145)/start_2000!W145</f>
        <v>1.169500569347643E-2</v>
      </c>
      <c r="X146" s="3">
        <f>(start_2000!X146-start_2000!X145)/start_2000!X145</f>
        <v>10.899999999999999</v>
      </c>
      <c r="Y146" s="3">
        <f>(start_2000!Y146-start_2000!Y145)/start_2000!Y145</f>
        <v>10.699999999999998</v>
      </c>
      <c r="Z146" s="3">
        <f>(start_2000!Z146-start_2000!Z145)/start_2000!Z145</f>
        <v>7.0297324673777042E-2</v>
      </c>
      <c r="AA146" s="3">
        <f>(start_2000!AA146-start_2000!AA145)/start_2000!AA145</f>
        <v>-2.0303530188056746</v>
      </c>
      <c r="AB146" s="3">
        <f>(start_2000!AB146-start_2000!AB145)/start_2000!AB145</f>
        <v>-1.8146002317497101</v>
      </c>
      <c r="AC146" s="3">
        <f>(start_2000!AC146-start_2000!AC145)/start_2000!AC145</f>
        <v>-2.3936971863924083E-2</v>
      </c>
      <c r="AD146" s="3">
        <f>(start_2000!AD146-start_2000!AD145)/start_2000!AD145</f>
        <v>-5.8990633157598405E-3</v>
      </c>
      <c r="AE146" s="3">
        <f>(start_2000!AE146-start_2000!AE145)/start_2000!AE145</f>
        <v>-2.8571428571428568</v>
      </c>
      <c r="AF146" s="3">
        <f>(start_2000!AF146-start_2000!AF145)/start_2000!AF145</f>
        <v>-2.9032258064516125</v>
      </c>
      <c r="AG146" s="3">
        <f>(start_2000!AG146-start_2000!AG145)/start_2000!AG145</f>
        <v>-3.6258034599701079E-3</v>
      </c>
      <c r="AH146" s="3">
        <f>(start_2000!AH146-start_2000!AH145)/start_2000!AH145</f>
        <v>-0.61803713527851456</v>
      </c>
      <c r="AI146" s="3">
        <f>(start_2000!AI146-start_2000!AI145)/start_2000!AI145</f>
        <v>-0.625</v>
      </c>
      <c r="AJ146" s="3">
        <f>(start_2000!AJ146-start_2000!AJ145)/start_2000!AJ145</f>
        <v>3.9360394398433224E-2</v>
      </c>
      <c r="AK146" s="3">
        <f>(start_2000!AK146-start_2000!AK145)/start_2000!AK145</f>
        <v>5.4628373314063658E-2</v>
      </c>
      <c r="AL146" s="3">
        <f>(start_2000!AL146-start_2000!AL145)/start_2000!AL145</f>
        <v>4.6050100887029585E-2</v>
      </c>
      <c r="AM146" s="3">
        <f>(start_2000!AM146-start_2000!AM145)/start_2000!AM145</f>
        <v>5.8198242422322576E-4</v>
      </c>
      <c r="AN146" s="3" t="e">
        <f>(start_2000!AN146-start_2000!AN145)/start_2000!AN145</f>
        <v>#DIV/0!</v>
      </c>
      <c r="AO146" s="3">
        <f>(start_2000!AO146-start_2000!AO145)/start_2000!AO145</f>
        <v>1.3016358850275099E-2</v>
      </c>
      <c r="AP146" s="3">
        <f>(start_2000!AP146-start_2000!AP145)/start_2000!AP145</f>
        <v>-8.526177679845811E-3</v>
      </c>
      <c r="AQ146" s="3">
        <f>(start_2000!AQ146-start_2000!AQ145)/start_2000!AQ145</f>
        <v>9.3918850739853517E-3</v>
      </c>
      <c r="AR146" s="3">
        <f>(start_2000!AR146-start_2000!AR145)/start_2000!AR145</f>
        <v>8.5581074154678097E-2</v>
      </c>
      <c r="AS146" s="3">
        <f>(start_2000!AS146-start_2000!AS145)/start_2000!AS145</f>
        <v>1.1101525005014873E-2</v>
      </c>
      <c r="AT146" s="3">
        <f>(start_2000!AT146-start_2000!AT145)/start_2000!AT145</f>
        <v>1.7679669051141697E-2</v>
      </c>
      <c r="AU146" s="3">
        <f>(start_2000!AU146-start_2000!AU145)/start_2000!AU145</f>
        <v>-1.2720366756100814E-2</v>
      </c>
      <c r="AV146" s="3">
        <f>(start_2000!AV146-start_2000!AV145)/start_2000!AV145</f>
        <v>-8.3508472015722153E-3</v>
      </c>
      <c r="AW146" s="3">
        <f>(start_2000!AW146-start_2000!AW145)/start_2000!AW145</f>
        <v>-0.10606060606060606</v>
      </c>
      <c r="AX146" s="3">
        <f>(start_2000!AX146-start_2000!AX145)/start_2000!AX145</f>
        <v>-6.1117222833390972E-4</v>
      </c>
      <c r="AY146" s="3">
        <f>start_2000!AY146</f>
        <v>0.15</v>
      </c>
      <c r="AZ146" s="3">
        <f>(start_2000!AZ146-start_2000!AZ145)/start_2000!AZ145</f>
        <v>0.40984974958263776</v>
      </c>
      <c r="BA146" s="3">
        <f>(start_2000!BA146-start_2000!BA145)/start_2000!BA145</f>
        <v>0.18825147347740667</v>
      </c>
      <c r="BB146" s="3">
        <f>(start_2000!BB146-start_2000!BB145)/start_2000!BB145</f>
        <v>-3.0427150380339979E-3</v>
      </c>
      <c r="BC146" s="3">
        <f>(start_2000!BC146-start_2000!BC145)/start_2000!BC145</f>
        <v>-8.1734778982485434E-2</v>
      </c>
      <c r="BD146" s="3">
        <f>(start_2000!BD146-start_2000!BD145)/start_2000!BD145</f>
        <v>1.2635939927498695E-2</v>
      </c>
      <c r="BE146" s="3">
        <f>(start_2000!BE146-start_2000!BE145)/start_2000!BE145</f>
        <v>2.3709121450193268E-2</v>
      </c>
      <c r="BF146" s="3">
        <f>(start_2000!BF146-start_2000!BF145)/start_2000!BF145</f>
        <v>1.2691594259494289E-3</v>
      </c>
      <c r="BG146" s="3">
        <f>(start_2000!BG146-start_2000!BG145)/start_2000!BG145</f>
        <v>-1.8895213831721148E-2</v>
      </c>
      <c r="BH146" s="3">
        <f>(start_2000!BH146-start_2000!BH145)/start_2000!BH145</f>
        <v>-4.365430260157302E-2</v>
      </c>
      <c r="BI146" s="3">
        <f>(start_2000!BI146-start_2000!BI145)/start_2000!BI145</f>
        <v>-2.3364485981308535E-2</v>
      </c>
      <c r="BJ146" s="3">
        <f>(start_2000!BJ146-start_2000!BJ145)/start_2000!BJ145</f>
        <v>2.9846462907160282E-2</v>
      </c>
    </row>
    <row r="147" spans="1:62" x14ac:dyDescent="0.25">
      <c r="A147" s="1">
        <f>start_2000!A147</f>
        <v>40940</v>
      </c>
      <c r="B147" s="3">
        <f>(start_2000!B147-start_2000!B146)/start_2000!B146</f>
        <v>1.9732059403883861E-3</v>
      </c>
      <c r="C147" s="3">
        <f>(start_2000!C147-start_2000!C146)/start_2000!C146</f>
        <v>-0.49716999232540293</v>
      </c>
      <c r="D147" s="3">
        <f>(start_2000!D147-start_2000!D146)/start_2000!D146</f>
        <v>-5.5416398820739036E-4</v>
      </c>
      <c r="E147" s="3">
        <f>(start_2000!E147-start_2000!E146)/start_2000!E146</f>
        <v>0.83665338645418352</v>
      </c>
      <c r="F147" s="3">
        <f>(start_2000!F147-start_2000!F146)/start_2000!F146</f>
        <v>-6.6663892472223381E-3</v>
      </c>
      <c r="G147" s="3">
        <f>(start_2000!G147-start_2000!G146)/start_2000!G146</f>
        <v>0.17985611510791369</v>
      </c>
      <c r="H147" s="3">
        <f>(start_2000!H147-start_2000!H146)/start_2000!H146</f>
        <v>-2.5386561197687607E-3</v>
      </c>
      <c r="I147" s="3">
        <f>(start_2000!I147-start_2000!I146)/start_2000!I146</f>
        <v>-3.7037037037036938E-2</v>
      </c>
      <c r="J147" s="3">
        <f>(start_2000!J147-start_2000!J146)/start_2000!J146</f>
        <v>-0.10437608646360819</v>
      </c>
      <c r="K147" s="3">
        <f>(start_2000!K147-start_2000!K146)/start_2000!K146</f>
        <v>-5.9259259259259206E-2</v>
      </c>
      <c r="L147" s="3">
        <f>(start_2000!L147-start_2000!L146)/start_2000!L146</f>
        <v>0</v>
      </c>
      <c r="M147" s="3">
        <f>(start_2000!M147-start_2000!M146)/start_2000!M146</f>
        <v>0</v>
      </c>
      <c r="N147" s="3">
        <f>(start_2000!N147-start_2000!N146)/start_2000!N146</f>
        <v>0</v>
      </c>
      <c r="O147" s="3">
        <f>(start_2000!O147-start_2000!O146)/start_2000!O146</f>
        <v>0</v>
      </c>
      <c r="P147" s="3">
        <f>(start_2000!P147-start_2000!P146)/start_2000!P146</f>
        <v>0</v>
      </c>
      <c r="Q147" s="3">
        <f>(start_2000!Q147-start_2000!Q146)/start_2000!Q146</f>
        <v>0</v>
      </c>
      <c r="R147" s="3">
        <f>(start_2000!R147-start_2000!R146)/start_2000!R146</f>
        <v>0</v>
      </c>
      <c r="S147" s="3">
        <f>(start_2000!S147-start_2000!S146)/start_2000!S146</f>
        <v>0</v>
      </c>
      <c r="T147" s="3">
        <f>(start_2000!T147-start_2000!T146)/start_2000!T146</f>
        <v>0</v>
      </c>
      <c r="U147" s="3">
        <f>(start_2000!U147-start_2000!U146)/start_2000!U146</f>
        <v>0</v>
      </c>
      <c r="V147" s="3">
        <f>(start_2000!V147-start_2000!V146)/start_2000!V146</f>
        <v>0</v>
      </c>
      <c r="W147" s="3">
        <f>(start_2000!W147-start_2000!W146)/start_2000!W146</f>
        <v>0</v>
      </c>
      <c r="X147" s="3">
        <f>(start_2000!X147-start_2000!X146)/start_2000!X146</f>
        <v>0</v>
      </c>
      <c r="Y147" s="3">
        <f>(start_2000!Y147-start_2000!Y146)/start_2000!Y146</f>
        <v>0</v>
      </c>
      <c r="Z147" s="3">
        <f>(start_2000!Z147-start_2000!Z146)/start_2000!Z146</f>
        <v>0</v>
      </c>
      <c r="AA147" s="3">
        <f>(start_2000!AA147-start_2000!AA146)/start_2000!AA146</f>
        <v>0</v>
      </c>
      <c r="AB147" s="3">
        <f>(start_2000!AB147-start_2000!AB146)/start_2000!AB146</f>
        <v>0</v>
      </c>
      <c r="AC147" s="3">
        <f>(start_2000!AC147-start_2000!AC146)/start_2000!AC146</f>
        <v>0</v>
      </c>
      <c r="AD147" s="3">
        <f>(start_2000!AD147-start_2000!AD146)/start_2000!AD146</f>
        <v>0</v>
      </c>
      <c r="AE147" s="3">
        <f>(start_2000!AE147-start_2000!AE146)/start_2000!AE146</f>
        <v>0</v>
      </c>
      <c r="AF147" s="3">
        <f>(start_2000!AF147-start_2000!AF146)/start_2000!AF146</f>
        <v>0</v>
      </c>
      <c r="AG147" s="3">
        <f>(start_2000!AG147-start_2000!AG146)/start_2000!AG146</f>
        <v>0</v>
      </c>
      <c r="AH147" s="3">
        <f>(start_2000!AH147-start_2000!AH146)/start_2000!AH146</f>
        <v>0</v>
      </c>
      <c r="AI147" s="3">
        <f>(start_2000!AI147-start_2000!AI146)/start_2000!AI146</f>
        <v>0</v>
      </c>
      <c r="AJ147" s="3">
        <f>(start_2000!AJ147-start_2000!AJ146)/start_2000!AJ146</f>
        <v>2.6935173581773691E-2</v>
      </c>
      <c r="AK147" s="3">
        <f>(start_2000!AK147-start_2000!AK146)/start_2000!AK146</f>
        <v>6.7492469371800756E-2</v>
      </c>
      <c r="AL147" s="3">
        <f>(start_2000!AL147-start_2000!AL146)/start_2000!AL146</f>
        <v>3.9912638842114802E-2</v>
      </c>
      <c r="AM147" s="3">
        <f>(start_2000!AM147-start_2000!AM146)/start_2000!AM146</f>
        <v>5.1478608280247334E-2</v>
      </c>
      <c r="AN147" s="3" t="e">
        <f>(start_2000!AN147-start_2000!AN146)/start_2000!AN146</f>
        <v>#DIV/0!</v>
      </c>
      <c r="AO147" s="3">
        <f>(start_2000!AO147-start_2000!AO146)/start_2000!AO146</f>
        <v>7.260523697017951E-2</v>
      </c>
      <c r="AP147" s="3">
        <f>(start_2000!AP147-start_2000!AP146)/start_2000!AP146</f>
        <v>5.6399828767123177E-2</v>
      </c>
      <c r="AQ147" s="3">
        <f>(start_2000!AQ147-start_2000!AQ146)/start_2000!AQ146</f>
        <v>-1.8976573586056863E-2</v>
      </c>
      <c r="AR147" s="3">
        <f>(start_2000!AR147-start_2000!AR146)/start_2000!AR146</f>
        <v>7.3562788912816895E-2</v>
      </c>
      <c r="AS147" s="3">
        <f>(start_2000!AS147-start_2000!AS146)/start_2000!AS146</f>
        <v>5.0379624080303879E-2</v>
      </c>
      <c r="AT147" s="3">
        <f>(start_2000!AT147-start_2000!AT146)/start_2000!AT146</f>
        <v>1.9378280177634263E-2</v>
      </c>
      <c r="AU147" s="3">
        <f>(start_2000!AU147-start_2000!AU146)/start_2000!AU146</f>
        <v>7.9732510288066209E-3</v>
      </c>
      <c r="AV147" s="3">
        <f>(start_2000!AV147-start_2000!AV146)/start_2000!AV146</f>
        <v>-1.5786492838320967E-2</v>
      </c>
      <c r="AW147" s="3">
        <f>(start_2000!AW147-start_2000!AW146)/start_2000!AW146</f>
        <v>1.1610169491525424</v>
      </c>
      <c r="AX147" s="3">
        <f>(start_2000!AX147-start_2000!AX146)/start_2000!AX146</f>
        <v>-0.14102250489236792</v>
      </c>
      <c r="AY147" s="3">
        <f>start_2000!AY147</f>
        <v>-0.11</v>
      </c>
      <c r="AZ147" s="3">
        <f>(start_2000!AZ147-start_2000!AZ146)/start_2000!AZ146</f>
        <v>-0.31586737714624036</v>
      </c>
      <c r="BA147" s="3">
        <f>(start_2000!BA147-start_2000!BA146)/start_2000!BA146</f>
        <v>-0.17502728084388744</v>
      </c>
      <c r="BB147" s="3">
        <f>(start_2000!BB147-start_2000!BB146)/start_2000!BB146</f>
        <v>-8.3460500058692336E-2</v>
      </c>
      <c r="BC147" s="3">
        <f>(start_2000!BC147-start_2000!BC146)/start_2000!BC146</f>
        <v>-2.9972752043596736E-2</v>
      </c>
      <c r="BD147" s="3">
        <f>(start_2000!BD147-start_2000!BD146)/start_2000!BD146</f>
        <v>-0.11588421806280044</v>
      </c>
      <c r="BE147" s="3">
        <f>(start_2000!BE147-start_2000!BE146)/start_2000!BE146</f>
        <v>-5.0174341093221046E-2</v>
      </c>
      <c r="BF147" s="3">
        <f>(start_2000!BF147-start_2000!BF146)/start_2000!BF146</f>
        <v>4.8751950078003122E-4</v>
      </c>
      <c r="BG147" s="3">
        <f>(start_2000!BG147-start_2000!BG146)/start_2000!BG146</f>
        <v>-0.12745641677599104</v>
      </c>
      <c r="BH147" s="3">
        <f>(start_2000!BH147-start_2000!BH146)/start_2000!BH146</f>
        <v>-3.8396029003844541E-2</v>
      </c>
      <c r="BI147" s="3">
        <f>(start_2000!BI147-start_2000!BI146)/start_2000!BI146</f>
        <v>0</v>
      </c>
      <c r="BJ147" s="3">
        <f>(start_2000!BJ147-start_2000!BJ146)/start_2000!BJ146</f>
        <v>9.4607774836282563E-2</v>
      </c>
    </row>
    <row r="148" spans="1:62" x14ac:dyDescent="0.25">
      <c r="A148" s="1">
        <f>start_2000!A148</f>
        <v>40969</v>
      </c>
      <c r="B148" s="3">
        <f>(start_2000!B148-start_2000!B147)/start_2000!B147</f>
        <v>9.3283582089541037E-4</v>
      </c>
      <c r="C148" s="3">
        <f>(start_2000!C148-start_2000!C147)/start_2000!C147</f>
        <v>-1.838691214347038E-2</v>
      </c>
      <c r="D148" s="3">
        <f>(start_2000!D148-start_2000!D147)/start_2000!D147</f>
        <v>-1.7521291696238468E-2</v>
      </c>
      <c r="E148" s="3">
        <f>(start_2000!E148-start_2000!E147)/start_2000!E147</f>
        <v>-0.34273318872017361</v>
      </c>
      <c r="F148" s="3">
        <f>(start_2000!F148-start_2000!F147)/start_2000!F147</f>
        <v>-3.200563030983461E-3</v>
      </c>
      <c r="G148" s="3">
        <f>(start_2000!G148-start_2000!G147)/start_2000!G147</f>
        <v>9.7560975609756184E-2</v>
      </c>
      <c r="H148" s="3">
        <f>(start_2000!H148-start_2000!H147)/start_2000!H147</f>
        <v>2.1589405987259211E-3</v>
      </c>
      <c r="I148" s="3">
        <f>(start_2000!I148-start_2000!I147)/start_2000!I147</f>
        <v>3.846153846153836E-2</v>
      </c>
      <c r="J148" s="3">
        <f>(start_2000!J148-start_2000!J147)/start_2000!J147</f>
        <v>-2.1097046413502109E-2</v>
      </c>
      <c r="K148" s="3">
        <f>(start_2000!K148-start_2000!K147)/start_2000!K147</f>
        <v>-5.5118110236220465E-2</v>
      </c>
      <c r="L148" s="3">
        <f>(start_2000!L148-start_2000!L147)/start_2000!L147</f>
        <v>0</v>
      </c>
      <c r="M148" s="3">
        <f>(start_2000!M148-start_2000!M147)/start_2000!M147</f>
        <v>0</v>
      </c>
      <c r="N148" s="3">
        <f>(start_2000!N148-start_2000!N147)/start_2000!N147</f>
        <v>0</v>
      </c>
      <c r="O148" s="3">
        <f>(start_2000!O148-start_2000!O147)/start_2000!O147</f>
        <v>0</v>
      </c>
      <c r="P148" s="3">
        <f>(start_2000!P148-start_2000!P147)/start_2000!P147</f>
        <v>0</v>
      </c>
      <c r="Q148" s="3">
        <f>(start_2000!Q148-start_2000!Q147)/start_2000!Q147</f>
        <v>0</v>
      </c>
      <c r="R148" s="3">
        <f>(start_2000!R148-start_2000!R147)/start_2000!R147</f>
        <v>0</v>
      </c>
      <c r="S148" s="3">
        <f>(start_2000!S148-start_2000!S147)/start_2000!S147</f>
        <v>0</v>
      </c>
      <c r="T148" s="3">
        <f>(start_2000!T148-start_2000!T147)/start_2000!T147</f>
        <v>0</v>
      </c>
      <c r="U148" s="3">
        <f>(start_2000!U148-start_2000!U147)/start_2000!U147</f>
        <v>0</v>
      </c>
      <c r="V148" s="3">
        <f>(start_2000!V148-start_2000!V147)/start_2000!V147</f>
        <v>0</v>
      </c>
      <c r="W148" s="3">
        <f>(start_2000!W148-start_2000!W147)/start_2000!W147</f>
        <v>0</v>
      </c>
      <c r="X148" s="3">
        <f>(start_2000!X148-start_2000!X147)/start_2000!X147</f>
        <v>0</v>
      </c>
      <c r="Y148" s="3">
        <f>(start_2000!Y148-start_2000!Y147)/start_2000!Y147</f>
        <v>0</v>
      </c>
      <c r="Z148" s="3">
        <f>(start_2000!Z148-start_2000!Z147)/start_2000!Z147</f>
        <v>0</v>
      </c>
      <c r="AA148" s="3">
        <f>(start_2000!AA148-start_2000!AA147)/start_2000!AA147</f>
        <v>0</v>
      </c>
      <c r="AB148" s="3">
        <f>(start_2000!AB148-start_2000!AB147)/start_2000!AB147</f>
        <v>0</v>
      </c>
      <c r="AC148" s="3">
        <f>(start_2000!AC148-start_2000!AC147)/start_2000!AC147</f>
        <v>0</v>
      </c>
      <c r="AD148" s="3">
        <f>(start_2000!AD148-start_2000!AD147)/start_2000!AD147</f>
        <v>0</v>
      </c>
      <c r="AE148" s="3">
        <f>(start_2000!AE148-start_2000!AE147)/start_2000!AE147</f>
        <v>0</v>
      </c>
      <c r="AF148" s="3">
        <f>(start_2000!AF148-start_2000!AF147)/start_2000!AF147</f>
        <v>0</v>
      </c>
      <c r="AG148" s="3">
        <f>(start_2000!AG148-start_2000!AG147)/start_2000!AG147</f>
        <v>0</v>
      </c>
      <c r="AH148" s="3">
        <f>(start_2000!AH148-start_2000!AH147)/start_2000!AH147</f>
        <v>0</v>
      </c>
      <c r="AI148" s="3">
        <f>(start_2000!AI148-start_2000!AI147)/start_2000!AI147</f>
        <v>0</v>
      </c>
      <c r="AJ148" s="3">
        <f>(start_2000!AJ148-start_2000!AJ147)/start_2000!AJ147</f>
        <v>1.4773432284514151E-2</v>
      </c>
      <c r="AK148" s="3">
        <f>(start_2000!AK148-start_2000!AK147)/start_2000!AK147</f>
        <v>3.6509430158377536E-2</v>
      </c>
      <c r="AL148" s="3">
        <f>(start_2000!AL148-start_2000!AL147)/start_2000!AL147</f>
        <v>2.7174003456593911E-2</v>
      </c>
      <c r="AM148" s="3">
        <f>(start_2000!AM148-start_2000!AM147)/start_2000!AM147</f>
        <v>7.5611673777250732E-3</v>
      </c>
      <c r="AN148" s="3" t="e">
        <f>(start_2000!AN148-start_2000!AN147)/start_2000!AN147</f>
        <v>#DIV/0!</v>
      </c>
      <c r="AO148" s="3">
        <f>(start_2000!AO148-start_2000!AO147)/start_2000!AO147</f>
        <v>7.7904621740557775E-2</v>
      </c>
      <c r="AP148" s="3">
        <f>(start_2000!AP148-start_2000!AP147)/start_2000!AP147</f>
        <v>6.3314152568128931E-2</v>
      </c>
      <c r="AQ148" s="3">
        <f>(start_2000!AQ148-start_2000!AQ147)/start_2000!AQ147</f>
        <v>7.8920951259513084E-3</v>
      </c>
      <c r="AR148" s="3">
        <f>(start_2000!AR148-start_2000!AR147)/start_2000!AR147</f>
        <v>8.501181699530869E-3</v>
      </c>
      <c r="AS148" s="3">
        <f>(start_2000!AS148-start_2000!AS147)/start_2000!AS147</f>
        <v>-3.9095390332227489E-2</v>
      </c>
      <c r="AT148" s="3">
        <f>(start_2000!AT148-start_2000!AT147)/start_2000!AT147</f>
        <v>3.8552744163305175E-2</v>
      </c>
      <c r="AU148" s="3">
        <f>(start_2000!AU148-start_2000!AU147)/start_2000!AU147</f>
        <v>0.10324980862464903</v>
      </c>
      <c r="AV148" s="3">
        <f>(start_2000!AV148-start_2000!AV147)/start_2000!AV147</f>
        <v>-3.9570517689218129E-4</v>
      </c>
      <c r="AW148" s="3">
        <f>(start_2000!AW148-start_2000!AW147)/start_2000!AW147</f>
        <v>-0.16862745098039217</v>
      </c>
      <c r="AX148" s="3">
        <f>(start_2000!AX148-start_2000!AX147)/start_2000!AX147</f>
        <v>6.9913142531681571E-2</v>
      </c>
      <c r="AY148" s="3">
        <f>start_2000!AY148</f>
        <v>-0.02</v>
      </c>
      <c r="AZ148" s="3">
        <f>(start_2000!AZ148-start_2000!AZ147)/start_2000!AZ147</f>
        <v>-0.27823453050627434</v>
      </c>
      <c r="BA148" s="3">
        <f>(start_2000!BA148-start_2000!BA147)/start_2000!BA147</f>
        <v>-9.419592752926087E-3</v>
      </c>
      <c r="BB148" s="3">
        <f>(start_2000!BB148-start_2000!BB147)/start_2000!BB147</f>
        <v>7.7356557377049259E-2</v>
      </c>
      <c r="BC148" s="3">
        <f>(start_2000!BC148-start_2000!BC147)/start_2000!BC147</f>
        <v>-0.15543071161048691</v>
      </c>
      <c r="BD148" s="3">
        <f>(start_2000!BD148-start_2000!BD147)/start_2000!BD147</f>
        <v>9.3359555761221749E-2</v>
      </c>
      <c r="BE148" s="3">
        <f>(start_2000!BE148-start_2000!BE147)/start_2000!BE147</f>
        <v>-2.1081329122466113E-2</v>
      </c>
      <c r="BF148" s="3">
        <f>(start_2000!BF148-start_2000!BF147)/start_2000!BF147</f>
        <v>-1.4618458239937628E-3</v>
      </c>
      <c r="BG148" s="3">
        <f>(start_2000!BG148-start_2000!BG147)/start_2000!BG147</f>
        <v>9.5311167945439063E-2</v>
      </c>
      <c r="BH148" s="3">
        <f>(start_2000!BH148-start_2000!BH147)/start_2000!BH147</f>
        <v>-3.0971659919028362E-2</v>
      </c>
      <c r="BI148" s="3">
        <f>(start_2000!BI148-start_2000!BI147)/start_2000!BI147</f>
        <v>1.6746411483253659E-2</v>
      </c>
      <c r="BJ148" s="3">
        <f>(start_2000!BJ148-start_2000!BJ147)/start_2000!BJ147</f>
        <v>2.0875763747454174E-2</v>
      </c>
    </row>
    <row r="149" spans="1:62" x14ac:dyDescent="0.25">
      <c r="A149" s="1">
        <f>start_2000!A149</f>
        <v>41000</v>
      </c>
      <c r="B149" s="3">
        <f>(start_2000!B149-start_2000!B148)/start_2000!B148</f>
        <v>4.452728590659696E-3</v>
      </c>
      <c r="C149" s="3">
        <f>(start_2000!C149-start_2000!C148)/start_2000!C148</f>
        <v>2.4537790627049876E-3</v>
      </c>
      <c r="D149" s="3">
        <f>(start_2000!D149-start_2000!D148)/start_2000!D148</f>
        <v>-9.0297530362544584E-4</v>
      </c>
      <c r="E149" s="3">
        <f>(start_2000!E149-start_2000!E148)/start_2000!E148</f>
        <v>0.46534653465346559</v>
      </c>
      <c r="F149" s="3">
        <f>(start_2000!F149-start_2000!F148)/start_2000!F148</f>
        <v>-4.8414753051138079E-3</v>
      </c>
      <c r="G149" s="3">
        <f>(start_2000!G149-start_2000!G148)/start_2000!G148</f>
        <v>-6.1111111111111165E-2</v>
      </c>
      <c r="H149" s="3">
        <f>(start_2000!H149-start_2000!H148)/start_2000!H148</f>
        <v>-8.1620268527649248E-4</v>
      </c>
      <c r="I149" s="3">
        <f>(start_2000!I149-start_2000!I148)/start_2000!I148</f>
        <v>-0.14619883040935672</v>
      </c>
      <c r="J149" s="3">
        <f>(start_2000!J149-start_2000!J148)/start_2000!J148</f>
        <v>-7.5862068965517242E-3</v>
      </c>
      <c r="K149" s="3">
        <f>(start_2000!K149-start_2000!K148)/start_2000!K148</f>
        <v>0.56944444444444453</v>
      </c>
      <c r="L149" s="3">
        <f>(start_2000!L149-start_2000!L148)/start_2000!L148</f>
        <v>0</v>
      </c>
      <c r="M149" s="3">
        <f>(start_2000!M149-start_2000!M148)/start_2000!M148</f>
        <v>0</v>
      </c>
      <c r="N149" s="3">
        <f>(start_2000!N149-start_2000!N148)/start_2000!N148</f>
        <v>-1.5673124689518133E-3</v>
      </c>
      <c r="O149" s="3">
        <f>(start_2000!O149-start_2000!O148)/start_2000!O148</f>
        <v>-1.0597722960151803</v>
      </c>
      <c r="P149" s="3">
        <f>(start_2000!P149-start_2000!P148)/start_2000!P148</f>
        <v>-1.0629921259842521</v>
      </c>
      <c r="Q149" s="3">
        <f>(start_2000!Q149-start_2000!Q148)/start_2000!Q148</f>
        <v>8.0321970173050893E-3</v>
      </c>
      <c r="R149" s="3">
        <f>(start_2000!R149-start_2000!R148)/start_2000!R148</f>
        <v>-0.73360655737704916</v>
      </c>
      <c r="S149" s="3">
        <f>(start_2000!S149-start_2000!S148)/start_2000!S148</f>
        <v>-0.72602739726027399</v>
      </c>
      <c r="T149" s="3">
        <f>(start_2000!T149-start_2000!T148)/start_2000!T148</f>
        <v>-3.6031344241646177E-4</v>
      </c>
      <c r="U149" s="3">
        <f>(start_2000!U149-start_2000!U148)/start_2000!U148</f>
        <v>-1.0184940554821664</v>
      </c>
      <c r="V149" s="3">
        <f>(start_2000!V149-start_2000!V148)/start_2000!V148</f>
        <v>-1.0217391304347827</v>
      </c>
      <c r="W149" s="3">
        <f>(start_2000!W149-start_2000!W148)/start_2000!W148</f>
        <v>1.0303784941793131E-2</v>
      </c>
      <c r="X149" s="3">
        <f>(start_2000!X149-start_2000!X148)/start_2000!X148</f>
        <v>-0.11974789915966375</v>
      </c>
      <c r="Y149" s="3">
        <f>(start_2000!Y149-start_2000!Y148)/start_2000!Y148</f>
        <v>-0.11965811965811958</v>
      </c>
      <c r="Z149" s="3">
        <f>(start_2000!Z149-start_2000!Z148)/start_2000!Z148</f>
        <v>2.7055915558821565E-2</v>
      </c>
      <c r="AA149" s="3">
        <f>(start_2000!AA149-start_2000!AA148)/start_2000!AA148</f>
        <v>-0.63912904258725589</v>
      </c>
      <c r="AB149" s="3">
        <f>(start_2000!AB149-start_2000!AB148)/start_2000!AB148</f>
        <v>-0.61450924608819346</v>
      </c>
      <c r="AC149" s="3">
        <f>(start_2000!AC149-start_2000!AC148)/start_2000!AC148</f>
        <v>-0.11544277377859181</v>
      </c>
      <c r="AD149" s="3">
        <f>(start_2000!AD149-start_2000!AD148)/start_2000!AD148</f>
        <v>1.7833801607148498E-3</v>
      </c>
      <c r="AE149" s="3">
        <f>(start_2000!AE149-start_2000!AE148)/start_2000!AE148</f>
        <v>-1.3076923076923077</v>
      </c>
      <c r="AF149" s="3">
        <f>(start_2000!AF149-start_2000!AF148)/start_2000!AF148</f>
        <v>-1.3050847457627119</v>
      </c>
      <c r="AG149" s="3">
        <f>(start_2000!AG149-start_2000!AG148)/start_2000!AG148</f>
        <v>1.6254540530520646E-2</v>
      </c>
      <c r="AH149" s="3">
        <f>(start_2000!AH149-start_2000!AH148)/start_2000!AH148</f>
        <v>-5.625</v>
      </c>
      <c r="AI149" s="3">
        <f>(start_2000!AI149-start_2000!AI148)/start_2000!AI148</f>
        <v>-5.5277777777777777</v>
      </c>
      <c r="AJ149" s="3">
        <f>(start_2000!AJ149-start_2000!AJ148)/start_2000!AJ148</f>
        <v>-3.7242348979869841E-3</v>
      </c>
      <c r="AK149" s="3">
        <f>(start_2000!AK149-start_2000!AK148)/start_2000!AK148</f>
        <v>-2.6825808896263934E-4</v>
      </c>
      <c r="AL149" s="3">
        <f>(start_2000!AL149-start_2000!AL148)/start_2000!AL148</f>
        <v>-2.0234084823356094E-3</v>
      </c>
      <c r="AM149" s="3">
        <f>(start_2000!AM149-start_2000!AM148)/start_2000!AM148</f>
        <v>-1.142358632389711E-2</v>
      </c>
      <c r="AN149" s="3" t="e">
        <f>(start_2000!AN149-start_2000!AN148)/start_2000!AN148</f>
        <v>#DIV/0!</v>
      </c>
      <c r="AO149" s="3">
        <f>(start_2000!AO149-start_2000!AO148)/start_2000!AO148</f>
        <v>-3.3619300474683304E-2</v>
      </c>
      <c r="AP149" s="3">
        <f>(start_2000!AP149-start_2000!AP148)/start_2000!AP148</f>
        <v>-1.3009314673552702E-2</v>
      </c>
      <c r="AQ149" s="3">
        <f>(start_2000!AQ149-start_2000!AQ148)/start_2000!AQ148</f>
        <v>-9.6115274652795182E-4</v>
      </c>
      <c r="AR149" s="3">
        <f>(start_2000!AR149-start_2000!AR148)/start_2000!AR148</f>
        <v>-2.9201352454238133E-2</v>
      </c>
      <c r="AS149" s="3">
        <f>(start_2000!AS149-start_2000!AS148)/start_2000!AS148</f>
        <v>-1.4963717948141867E-2</v>
      </c>
      <c r="AT149" s="3">
        <f>(start_2000!AT149-start_2000!AT148)/start_2000!AT148</f>
        <v>-2.6919636551951363E-2</v>
      </c>
      <c r="AU149" s="3">
        <f>(start_2000!AU149-start_2000!AU148)/start_2000!AU148</f>
        <v>-6.1900678040426982E-2</v>
      </c>
      <c r="AV149" s="3">
        <f>(start_2000!AV149-start_2000!AV148)/start_2000!AV148</f>
        <v>-2.0717378300093062E-3</v>
      </c>
      <c r="AW149" s="3">
        <f>(start_2000!AW149-start_2000!AW148)/start_2000!AW148</f>
        <v>-0.33490566037735847</v>
      </c>
      <c r="AX149" s="3">
        <f>(start_2000!AX149-start_2000!AX148)/start_2000!AX148</f>
        <v>0.12616449294649992</v>
      </c>
      <c r="AY149" s="3">
        <f>start_2000!AY149</f>
        <v>0.15</v>
      </c>
      <c r="AZ149" s="3">
        <f>(start_2000!AZ149-start_2000!AZ148)/start_2000!AZ148</f>
        <v>0.67865707434052758</v>
      </c>
      <c r="BA149" s="3">
        <f>(start_2000!BA149-start_2000!BA148)/start_2000!BA148</f>
        <v>0.25164892971310648</v>
      </c>
      <c r="BB149" s="3">
        <f>(start_2000!BB149-start_2000!BB148)/start_2000!BB148</f>
        <v>0.12422729434141688</v>
      </c>
      <c r="BC149" s="3">
        <f>(start_2000!BC149-start_2000!BC148)/start_2000!BC148</f>
        <v>0.36807095343680712</v>
      </c>
      <c r="BD149" s="3">
        <f>(start_2000!BD149-start_2000!BD148)/start_2000!BD148</f>
        <v>0.12633583747751559</v>
      </c>
      <c r="BE149" s="3">
        <f>(start_2000!BE149-start_2000!BE148)/start_2000!BE148</f>
        <v>6.3429474806522168E-2</v>
      </c>
      <c r="BF149" s="3">
        <f>(start_2000!BF149-start_2000!BF148)/start_2000!BF148</f>
        <v>1.3663868826859261E-3</v>
      </c>
      <c r="BG149" s="3">
        <f>(start_2000!BG149-start_2000!BG148)/start_2000!BG148</f>
        <v>0.11918374278274656</v>
      </c>
      <c r="BH149" s="3">
        <f>(start_2000!BH149-start_2000!BH148)/start_2000!BH148</f>
        <v>0.11969918529350333</v>
      </c>
      <c r="BI149" s="3">
        <f>(start_2000!BI149-start_2000!BI148)/start_2000!BI148</f>
        <v>-1.8823529411764722E-2</v>
      </c>
      <c r="BJ149" s="3">
        <f>(start_2000!BJ149-start_2000!BJ148)/start_2000!BJ148</f>
        <v>-4.975062344139651E-2</v>
      </c>
    </row>
    <row r="150" spans="1:62" x14ac:dyDescent="0.25">
      <c r="A150" s="1">
        <f>start_2000!A150</f>
        <v>41030</v>
      </c>
      <c r="B150" s="3">
        <f>(start_2000!B150-start_2000!B149)/start_2000!B149</f>
        <v>4.1237113402068303E-4</v>
      </c>
      <c r="C150" s="3">
        <f>(start_2000!C150-start_2000!C149)/start_2000!C149</f>
        <v>1.0760506034608115E-2</v>
      </c>
      <c r="D150" s="3">
        <f>(start_2000!D150-start_2000!D149)/start_2000!D149</f>
        <v>9.1056984048081702E-3</v>
      </c>
      <c r="E150" s="3">
        <f>(start_2000!E150-start_2000!E149)/start_2000!E149</f>
        <v>0.42567567567567555</v>
      </c>
      <c r="F150" s="3">
        <f>(start_2000!F150-start_2000!F149)/start_2000!F149</f>
        <v>-2.5592080813541E-3</v>
      </c>
      <c r="G150" s="3">
        <f>(start_2000!G150-start_2000!G149)/start_2000!G149</f>
        <v>0.13017751479289941</v>
      </c>
      <c r="H150" s="3">
        <f>(start_2000!H150-start_2000!H149)/start_2000!H149</f>
        <v>-3.5650732145785379E-3</v>
      </c>
      <c r="I150" s="3">
        <f>(start_2000!I150-start_2000!I149)/start_2000!I149</f>
        <v>5.9360730593607261E-2</v>
      </c>
      <c r="J150" s="3">
        <f>(start_2000!J150-start_2000!J149)/start_2000!J149</f>
        <v>-8.4259902710215433E-3</v>
      </c>
      <c r="K150" s="3">
        <f>(start_2000!K150-start_2000!K149)/start_2000!K149</f>
        <v>-7.7876106194690334E-2</v>
      </c>
      <c r="L150" s="3">
        <f>(start_2000!L150-start_2000!L149)/start_2000!L149</f>
        <v>0</v>
      </c>
      <c r="M150" s="3">
        <f>(start_2000!M150-start_2000!M149)/start_2000!M149</f>
        <v>0</v>
      </c>
      <c r="N150" s="3">
        <f>(start_2000!N150-start_2000!N149)/start_2000!N149</f>
        <v>0</v>
      </c>
      <c r="O150" s="3">
        <f>(start_2000!O150-start_2000!O149)/start_2000!O149</f>
        <v>0</v>
      </c>
      <c r="P150" s="3">
        <f>(start_2000!P150-start_2000!P149)/start_2000!P149</f>
        <v>0</v>
      </c>
      <c r="Q150" s="3">
        <f>(start_2000!Q150-start_2000!Q149)/start_2000!Q149</f>
        <v>0</v>
      </c>
      <c r="R150" s="3">
        <f>(start_2000!R150-start_2000!R149)/start_2000!R149</f>
        <v>0</v>
      </c>
      <c r="S150" s="3">
        <f>(start_2000!S150-start_2000!S149)/start_2000!S149</f>
        <v>0</v>
      </c>
      <c r="T150" s="3">
        <f>(start_2000!T150-start_2000!T149)/start_2000!T149</f>
        <v>0</v>
      </c>
      <c r="U150" s="3">
        <f>(start_2000!U150-start_2000!U149)/start_2000!U149</f>
        <v>0</v>
      </c>
      <c r="V150" s="3">
        <f>(start_2000!V150-start_2000!V149)/start_2000!V149</f>
        <v>0</v>
      </c>
      <c r="W150" s="3">
        <f>(start_2000!W150-start_2000!W149)/start_2000!W149</f>
        <v>0</v>
      </c>
      <c r="X150" s="3">
        <f>(start_2000!X150-start_2000!X149)/start_2000!X149</f>
        <v>0</v>
      </c>
      <c r="Y150" s="3">
        <f>(start_2000!Y150-start_2000!Y149)/start_2000!Y149</f>
        <v>0</v>
      </c>
      <c r="Z150" s="3">
        <f>(start_2000!Z150-start_2000!Z149)/start_2000!Z149</f>
        <v>0</v>
      </c>
      <c r="AA150" s="3">
        <f>(start_2000!AA150-start_2000!AA149)/start_2000!AA149</f>
        <v>0</v>
      </c>
      <c r="AB150" s="3">
        <f>(start_2000!AB150-start_2000!AB149)/start_2000!AB149</f>
        <v>0</v>
      </c>
      <c r="AC150" s="3">
        <f>(start_2000!AC150-start_2000!AC149)/start_2000!AC149</f>
        <v>0</v>
      </c>
      <c r="AD150" s="3">
        <f>(start_2000!AD150-start_2000!AD149)/start_2000!AD149</f>
        <v>0</v>
      </c>
      <c r="AE150" s="3">
        <f>(start_2000!AE150-start_2000!AE149)/start_2000!AE149</f>
        <v>0</v>
      </c>
      <c r="AF150" s="3">
        <f>(start_2000!AF150-start_2000!AF149)/start_2000!AF149</f>
        <v>0</v>
      </c>
      <c r="AG150" s="3">
        <f>(start_2000!AG150-start_2000!AG149)/start_2000!AG149</f>
        <v>0</v>
      </c>
      <c r="AH150" s="3">
        <f>(start_2000!AH150-start_2000!AH149)/start_2000!AH149</f>
        <v>0</v>
      </c>
      <c r="AI150" s="3">
        <f>(start_2000!AI150-start_2000!AI149)/start_2000!AI149</f>
        <v>0</v>
      </c>
      <c r="AJ150" s="3">
        <f>(start_2000!AJ150-start_2000!AJ149)/start_2000!AJ149</f>
        <v>-2.3764507410699427E-2</v>
      </c>
      <c r="AK150" s="3">
        <f>(start_2000!AK150-start_2000!AK149)/start_2000!AK149</f>
        <v>-4.4378222606393923E-2</v>
      </c>
      <c r="AL150" s="3">
        <f>(start_2000!AL150-start_2000!AL149)/start_2000!AL149</f>
        <v>-3.2570202296691754E-2</v>
      </c>
      <c r="AM150" s="3">
        <f>(start_2000!AM150-start_2000!AM149)/start_2000!AM149</f>
        <v>1.3532594014549275E-2</v>
      </c>
      <c r="AN150" s="3" t="e">
        <f>(start_2000!AN150-start_2000!AN149)/start_2000!AN149</f>
        <v>#DIV/0!</v>
      </c>
      <c r="AO150" s="3">
        <f>(start_2000!AO150-start_2000!AO149)/start_2000!AO149</f>
        <v>-8.1525377307731531E-2</v>
      </c>
      <c r="AP150" s="3">
        <f>(start_2000!AP150-start_2000!AP149)/start_2000!AP149</f>
        <v>-6.0508301616195109E-2</v>
      </c>
      <c r="AQ150" s="3">
        <f>(start_2000!AQ150-start_2000!AQ149)/start_2000!AQ149</f>
        <v>1.9280832340379559E-2</v>
      </c>
      <c r="AR150" s="3">
        <f>(start_2000!AR150-start_2000!AR149)/start_2000!AR149</f>
        <v>-7.4612898034477654E-2</v>
      </c>
      <c r="AS150" s="3">
        <f>(start_2000!AS150-start_2000!AS149)/start_2000!AS149</f>
        <v>-3.7746121526610325E-2</v>
      </c>
      <c r="AT150" s="3">
        <f>(start_2000!AT150-start_2000!AT149)/start_2000!AT149</f>
        <v>-8.3506773363265216E-2</v>
      </c>
      <c r="AU150" s="3">
        <f>(start_2000!AU150-start_2000!AU149)/start_2000!AU149</f>
        <v>-0.11690877712031555</v>
      </c>
      <c r="AV150" s="3">
        <f>(start_2000!AV150-start_2000!AV149)/start_2000!AV149</f>
        <v>8.8748123363591549E-4</v>
      </c>
      <c r="AW150" s="3">
        <f>(start_2000!AW150-start_2000!AW149)/start_2000!AW149</f>
        <v>7.0921985815602835E-3</v>
      </c>
      <c r="AX150" s="3">
        <f>(start_2000!AX150-start_2000!AX149)/start_2000!AX149</f>
        <v>-5.9914913731978339E-2</v>
      </c>
      <c r="AY150" s="3">
        <f>start_2000!AY150</f>
        <v>0.01</v>
      </c>
      <c r="AZ150" s="3">
        <f>(start_2000!AZ150-start_2000!AZ149)/start_2000!AZ149</f>
        <v>-0.25678571428571428</v>
      </c>
      <c r="BA150" s="3">
        <f>(start_2000!BA150-start_2000!BA149)/start_2000!BA149</f>
        <v>7.9723263933790256E-2</v>
      </c>
      <c r="BB150" s="3">
        <f>(start_2000!BB150-start_2000!BB149)/start_2000!BB149</f>
        <v>-3.288569313735857E-2</v>
      </c>
      <c r="BC150" s="3">
        <f>(start_2000!BC150-start_2000!BC149)/start_2000!BC149</f>
        <v>-8.7520259319286878E-2</v>
      </c>
      <c r="BD150" s="3">
        <f>(start_2000!BD150-start_2000!BD149)/start_2000!BD149</f>
        <v>-5.2137153593236236E-2</v>
      </c>
      <c r="BE150" s="3">
        <f>(start_2000!BE150-start_2000!BE149)/start_2000!BE149</f>
        <v>-2.0942272621198126E-2</v>
      </c>
      <c r="BF150" s="3">
        <f>(start_2000!BF150-start_2000!BF149)/start_2000!BF149</f>
        <v>1.267056530214425E-3</v>
      </c>
      <c r="BG150" s="3">
        <f>(start_2000!BG150-start_2000!BG149)/start_2000!BG149</f>
        <v>-3.1876691196924913E-2</v>
      </c>
      <c r="BH150" s="3">
        <f>(start_2000!BH150-start_2000!BH149)/start_2000!BH149</f>
        <v>-6.4365671641790833E-3</v>
      </c>
      <c r="BI150" s="3">
        <f>(start_2000!BI150-start_2000!BI149)/start_2000!BI149</f>
        <v>-1.6786570743405345E-2</v>
      </c>
      <c r="BJ150" s="3">
        <f>(start_2000!BJ150-start_2000!BJ149)/start_2000!BJ149</f>
        <v>-3.4641123212176883E-2</v>
      </c>
    </row>
    <row r="151" spans="1:62" x14ac:dyDescent="0.25">
      <c r="A151" s="1">
        <f>start_2000!A151</f>
        <v>41061</v>
      </c>
      <c r="B151" s="3">
        <f>(start_2000!B151-start_2000!B150)/start_2000!B150</f>
        <v>-1.0305028854086062E-4</v>
      </c>
      <c r="C151" s="3">
        <f>(start_2000!C151-start_2000!C150)/start_2000!C150</f>
        <v>2.270656500263751E-2</v>
      </c>
      <c r="D151" s="3">
        <f>(start_2000!D151-start_2000!D150)/start_2000!D150</f>
        <v>1.1105886567698887E-2</v>
      </c>
      <c r="E151" s="3">
        <f>(start_2000!E151-start_2000!E150)/start_2000!E150</f>
        <v>-0.42654028436018959</v>
      </c>
      <c r="F151" s="3">
        <f>(start_2000!F151-start_2000!F150)/start_2000!F150</f>
        <v>8.8066185125282618E-4</v>
      </c>
      <c r="G151" s="3">
        <f>(start_2000!G151-start_2000!G150)/start_2000!G150</f>
        <v>-0.10994764397905758</v>
      </c>
      <c r="H151" s="3">
        <f>(start_2000!H151-start_2000!H150)/start_2000!H150</f>
        <v>1.2220691672863359E-3</v>
      </c>
      <c r="I151" s="3">
        <f>(start_2000!I151-start_2000!I150)/start_2000!I150</f>
        <v>-9.482758620689645E-2</v>
      </c>
      <c r="J151" s="3">
        <f>(start_2000!J151-start_2000!J150)/start_2000!J150</f>
        <v>8.9356110381077526E-3</v>
      </c>
      <c r="K151" s="3">
        <f>(start_2000!K151-start_2000!K150)/start_2000!K150</f>
        <v>0.46833013435700582</v>
      </c>
      <c r="L151" s="3">
        <f>(start_2000!L151-start_2000!L150)/start_2000!L150</f>
        <v>0</v>
      </c>
      <c r="M151" s="3">
        <f>(start_2000!M151-start_2000!M150)/start_2000!M150</f>
        <v>0</v>
      </c>
      <c r="N151" s="3">
        <f>(start_2000!N151-start_2000!N150)/start_2000!N150</f>
        <v>0</v>
      </c>
      <c r="O151" s="3">
        <f>(start_2000!O151-start_2000!O150)/start_2000!O150</f>
        <v>0</v>
      </c>
      <c r="P151" s="3">
        <f>(start_2000!P151-start_2000!P150)/start_2000!P150</f>
        <v>0</v>
      </c>
      <c r="Q151" s="3">
        <f>(start_2000!Q151-start_2000!Q150)/start_2000!Q150</f>
        <v>0</v>
      </c>
      <c r="R151" s="3">
        <f>(start_2000!R151-start_2000!R150)/start_2000!R150</f>
        <v>0</v>
      </c>
      <c r="S151" s="3">
        <f>(start_2000!S151-start_2000!S150)/start_2000!S150</f>
        <v>0</v>
      </c>
      <c r="T151" s="3">
        <f>(start_2000!T151-start_2000!T150)/start_2000!T150</f>
        <v>0</v>
      </c>
      <c r="U151" s="3">
        <f>(start_2000!U151-start_2000!U150)/start_2000!U150</f>
        <v>0</v>
      </c>
      <c r="V151" s="3">
        <f>(start_2000!V151-start_2000!V150)/start_2000!V150</f>
        <v>0</v>
      </c>
      <c r="W151" s="3">
        <f>(start_2000!W151-start_2000!W150)/start_2000!W150</f>
        <v>0</v>
      </c>
      <c r="X151" s="3">
        <f>(start_2000!X151-start_2000!X150)/start_2000!X150</f>
        <v>0</v>
      </c>
      <c r="Y151" s="3">
        <f>(start_2000!Y151-start_2000!Y150)/start_2000!Y150</f>
        <v>0</v>
      </c>
      <c r="Z151" s="3">
        <f>(start_2000!Z151-start_2000!Z150)/start_2000!Z150</f>
        <v>0</v>
      </c>
      <c r="AA151" s="3">
        <f>(start_2000!AA151-start_2000!AA150)/start_2000!AA150</f>
        <v>0</v>
      </c>
      <c r="AB151" s="3">
        <f>(start_2000!AB151-start_2000!AB150)/start_2000!AB150</f>
        <v>0</v>
      </c>
      <c r="AC151" s="3">
        <f>(start_2000!AC151-start_2000!AC150)/start_2000!AC150</f>
        <v>0</v>
      </c>
      <c r="AD151" s="3">
        <f>(start_2000!AD151-start_2000!AD150)/start_2000!AD150</f>
        <v>0</v>
      </c>
      <c r="AE151" s="3">
        <f>(start_2000!AE151-start_2000!AE150)/start_2000!AE150</f>
        <v>0</v>
      </c>
      <c r="AF151" s="3">
        <f>(start_2000!AF151-start_2000!AF150)/start_2000!AF150</f>
        <v>0</v>
      </c>
      <c r="AG151" s="3">
        <f>(start_2000!AG151-start_2000!AG150)/start_2000!AG150</f>
        <v>0</v>
      </c>
      <c r="AH151" s="3">
        <f>(start_2000!AH151-start_2000!AH150)/start_2000!AH150</f>
        <v>0</v>
      </c>
      <c r="AI151" s="3">
        <f>(start_2000!AI151-start_2000!AI150)/start_2000!AI150</f>
        <v>0</v>
      </c>
      <c r="AJ151" s="3">
        <f>(start_2000!AJ151-start_2000!AJ150)/start_2000!AJ150</f>
        <v>-1.3849431572247521E-2</v>
      </c>
      <c r="AK151" s="3">
        <f>(start_2000!AK151-start_2000!AK150)/start_2000!AK150</f>
        <v>-1.7258007214423644E-2</v>
      </c>
      <c r="AL151" s="3">
        <f>(start_2000!AL151-start_2000!AL150)/start_2000!AL150</f>
        <v>-1.3262360176208989E-2</v>
      </c>
      <c r="AM151" s="3">
        <f>(start_2000!AM151-start_2000!AM150)/start_2000!AM150</f>
        <v>-4.4385674610940853E-2</v>
      </c>
      <c r="AN151" s="3" t="e">
        <f>(start_2000!AN151-start_2000!AN150)/start_2000!AN150</f>
        <v>#DIV/0!</v>
      </c>
      <c r="AO151" s="3">
        <f>(start_2000!AO151-start_2000!AO150)/start_2000!AO150</f>
        <v>-2.312247464952414E-2</v>
      </c>
      <c r="AP151" s="3">
        <f>(start_2000!AP151-start_2000!AP150)/start_2000!AP150</f>
        <v>-4.2840686482451075E-2</v>
      </c>
      <c r="AQ151" s="3">
        <f>(start_2000!AQ151-start_2000!AQ150)/start_2000!AQ150</f>
        <v>1.5152841819750884E-2</v>
      </c>
      <c r="AR151" s="3">
        <f>(start_2000!AR151-start_2000!AR150)/start_2000!AR150</f>
        <v>-3.6274030804194633E-2</v>
      </c>
      <c r="AS151" s="3">
        <f>(start_2000!AS151-start_2000!AS150)/start_2000!AS150</f>
        <v>7.8126298868202871E-3</v>
      </c>
      <c r="AT151" s="3">
        <f>(start_2000!AT151-start_2000!AT150)/start_2000!AT150</f>
        <v>-0.1299746909465864</v>
      </c>
      <c r="AU151" s="3">
        <f>(start_2000!AU151-start_2000!AU150)/start_2000!AU150</f>
        <v>-0.10154731479935618</v>
      </c>
      <c r="AV151" s="3">
        <f>(start_2000!AV151-start_2000!AV150)/start_2000!AV150</f>
        <v>1.4533967184070556E-2</v>
      </c>
      <c r="AW151" s="3">
        <f>(start_2000!AW151-start_2000!AW150)/start_2000!AW150</f>
        <v>-0.14084507042253522</v>
      </c>
      <c r="AX151" s="3">
        <f>(start_2000!AX151-start_2000!AX150)/start_2000!AX150</f>
        <v>2.2752985543683248E-2</v>
      </c>
      <c r="AY151" s="3">
        <f>start_2000!AY151</f>
        <v>0.14000000000000001</v>
      </c>
      <c r="AZ151" s="3">
        <f>(start_2000!AZ151-start_2000!AZ150)/start_2000!AZ150</f>
        <v>0.25708793849111006</v>
      </c>
      <c r="BA151" s="3">
        <f>(start_2000!BA151-start_2000!BA150)/start_2000!BA150</f>
        <v>0.13402000119767651</v>
      </c>
      <c r="BB151" s="3">
        <f>(start_2000!BB151-start_2000!BB150)/start_2000!BB150</f>
        <v>3.3457249070631995E-2</v>
      </c>
      <c r="BC151" s="3">
        <f>(start_2000!BC151-start_2000!BC150)/start_2000!BC150</f>
        <v>0.15186500888099475</v>
      </c>
      <c r="BD151" s="3">
        <f>(start_2000!BD151-start_2000!BD150)/start_2000!BD150</f>
        <v>3.0327056491575698E-2</v>
      </c>
      <c r="BE151" s="3">
        <f>(start_2000!BE151-start_2000!BE150)/start_2000!BE150</f>
        <v>4.7680002824958503E-2</v>
      </c>
      <c r="BF151" s="3">
        <f>(start_2000!BF151-start_2000!BF150)/start_2000!BF150</f>
        <v>1.9468509685583568E-3</v>
      </c>
      <c r="BG151" s="3">
        <f>(start_2000!BG151-start_2000!BG150)/start_2000!BG150</f>
        <v>1.7122706197348677E-2</v>
      </c>
      <c r="BH151" s="3">
        <f>(start_2000!BH151-start_2000!BH150)/start_2000!BH150</f>
        <v>2.478640503239133E-2</v>
      </c>
      <c r="BI151" s="3">
        <f>(start_2000!BI151-start_2000!BI150)/start_2000!BI150</f>
        <v>4.8780487804879176E-3</v>
      </c>
      <c r="BJ151" s="3">
        <f>(start_2000!BJ151-start_2000!BJ150)/start_2000!BJ150</f>
        <v>-2.9087943455212723E-2</v>
      </c>
    </row>
    <row r="152" spans="1:62" x14ac:dyDescent="0.25">
      <c r="A152" s="1">
        <f>start_2000!A152</f>
        <v>41091</v>
      </c>
      <c r="B152" s="3">
        <f>(start_2000!B152-start_2000!B151)/start_2000!B151</f>
        <v>2.3704009069360401E-3</v>
      </c>
      <c r="C152" s="3">
        <f>(start_2000!C152-start_2000!C151)/start_2000!C151</f>
        <v>-1.1159824631327222E-2</v>
      </c>
      <c r="D152" s="3">
        <f>(start_2000!D152-start_2000!D151)/start_2000!D151</f>
        <v>1.3619150962198552E-2</v>
      </c>
      <c r="E152" s="3">
        <f>(start_2000!E152-start_2000!E151)/start_2000!E151</f>
        <v>0.48209366391184577</v>
      </c>
      <c r="F152" s="3">
        <f>(start_2000!F152-start_2000!F151)/start_2000!F151</f>
        <v>8.6635024577611953E-3</v>
      </c>
      <c r="G152" s="3">
        <f>(start_2000!G152-start_2000!G151)/start_2000!G151</f>
        <v>-0.12647058823529403</v>
      </c>
      <c r="H152" s="3">
        <f>(start_2000!H152-start_2000!H151)/start_2000!H151</f>
        <v>2.2524373502814023E-3</v>
      </c>
      <c r="I152" s="3">
        <f>(start_2000!I152-start_2000!I151)/start_2000!I151</f>
        <v>-0.18333333333333332</v>
      </c>
      <c r="J152" s="3">
        <f>(start_2000!J152-start_2000!J151)/start_2000!J151</f>
        <v>-2.6916731787791958E-3</v>
      </c>
      <c r="K152" s="3">
        <f>(start_2000!K152-start_2000!K151)/start_2000!K151</f>
        <v>-0.27189542483660128</v>
      </c>
      <c r="L152" s="3">
        <f>(start_2000!L152-start_2000!L151)/start_2000!L151</f>
        <v>0</v>
      </c>
      <c r="M152" s="3">
        <f>(start_2000!M152-start_2000!M151)/start_2000!M151</f>
        <v>1.3855213023900255E-2</v>
      </c>
      <c r="N152" s="3">
        <f>(start_2000!N152-start_2000!N151)/start_2000!N151</f>
        <v>1.6921702917389151E-2</v>
      </c>
      <c r="O152" s="3">
        <f>(start_2000!O152-start_2000!O151)/start_2000!O151</f>
        <v>-12.015873015873016</v>
      </c>
      <c r="P152" s="3">
        <f>(start_2000!P152-start_2000!P151)/start_2000!P151</f>
        <v>-11.562499999999998</v>
      </c>
      <c r="Q152" s="3">
        <f>(start_2000!Q152-start_2000!Q151)/start_2000!Q151</f>
        <v>2.342277031702675E-3</v>
      </c>
      <c r="R152" s="3">
        <f>(start_2000!R152-start_2000!R151)/start_2000!R151</f>
        <v>-0.71076923076923082</v>
      </c>
      <c r="S152" s="3">
        <f>(start_2000!S152-start_2000!S151)/start_2000!S151</f>
        <v>-0.71250000000000002</v>
      </c>
      <c r="T152" s="3">
        <f>(start_2000!T152-start_2000!T151)/start_2000!T151</f>
        <v>6.8908280806544925E-3</v>
      </c>
      <c r="U152" s="3">
        <f>(start_2000!U152-start_2000!U151)/start_2000!U151</f>
        <v>-20.857142857142854</v>
      </c>
      <c r="V152" s="3">
        <f>(start_2000!V152-start_2000!V151)/start_2000!V151</f>
        <v>-18.25</v>
      </c>
      <c r="W152" s="3">
        <f>(start_2000!W152-start_2000!W151)/start_2000!W151</f>
        <v>-1.4401963316972358E-2</v>
      </c>
      <c r="X152" s="3">
        <f>(start_2000!X152-start_2000!X151)/start_2000!X151</f>
        <v>-2.3460620525059666</v>
      </c>
      <c r="Y152" s="3">
        <f>(start_2000!Y152-start_2000!Y151)/start_2000!Y151</f>
        <v>-2.3980582524271843</v>
      </c>
      <c r="Z152" s="3">
        <f>(start_2000!Z152-start_2000!Z151)/start_2000!Z151</f>
        <v>2.7354986051486637E-3</v>
      </c>
      <c r="AA152" s="3">
        <f>(start_2000!AA152-start_2000!AA151)/start_2000!AA151</f>
        <v>-0.9023957409050577</v>
      </c>
      <c r="AB152" s="3">
        <f>(start_2000!AB152-start_2000!AB151)/start_2000!AB151</f>
        <v>-0.90036900369003692</v>
      </c>
      <c r="AC152" s="3">
        <f>(start_2000!AC152-start_2000!AC151)/start_2000!AC151</f>
        <v>0.21400796947042749</v>
      </c>
      <c r="AD152" s="3">
        <f>(start_2000!AD152-start_2000!AD151)/start_2000!AD151</f>
        <v>3.6321329406913599E-2</v>
      </c>
      <c r="AE152" s="3">
        <f>(start_2000!AE152-start_2000!AE151)/start_2000!AE151</f>
        <v>20.305555555555554</v>
      </c>
      <c r="AF152" s="3">
        <f>(start_2000!AF152-start_2000!AF151)/start_2000!AF151</f>
        <v>19.166666666666664</v>
      </c>
      <c r="AG152" s="3">
        <f>(start_2000!AG152-start_2000!AG151)/start_2000!AG151</f>
        <v>1.7228688262681223E-2</v>
      </c>
      <c r="AH152" s="3">
        <f>(start_2000!AH152-start_2000!AH151)/start_2000!AH151</f>
        <v>6.1561561561561583E-2</v>
      </c>
      <c r="AI152" s="3">
        <f>(start_2000!AI152-start_2000!AI151)/start_2000!AI151</f>
        <v>5.5214723926380424E-2</v>
      </c>
      <c r="AJ152" s="3">
        <f>(start_2000!AJ152-start_2000!AJ151)/start_2000!AJ151</f>
        <v>2.1458076816838239E-2</v>
      </c>
      <c r="AK152" s="3">
        <f>(start_2000!AK152-start_2000!AK151)/start_2000!AK151</f>
        <v>2.4473653333749994E-2</v>
      </c>
      <c r="AL152" s="3">
        <f>(start_2000!AL152-start_2000!AL151)/start_2000!AL151</f>
        <v>2.7421485401317055E-2</v>
      </c>
      <c r="AM152" s="3">
        <f>(start_2000!AM152-start_2000!AM151)/start_2000!AM151</f>
        <v>-4.9819736957398032E-2</v>
      </c>
      <c r="AN152" s="3" t="e">
        <f>(start_2000!AN152-start_2000!AN151)/start_2000!AN151</f>
        <v>#DIV/0!</v>
      </c>
      <c r="AO152" s="3">
        <f>(start_2000!AO152-start_2000!AO151)/start_2000!AO151</f>
        <v>1.419280427710401E-2</v>
      </c>
      <c r="AP152" s="3">
        <f>(start_2000!AP152-start_2000!AP151)/start_2000!AP151</f>
        <v>2.9735657317040285E-2</v>
      </c>
      <c r="AQ152" s="3">
        <f>(start_2000!AQ152-start_2000!AQ151)/start_2000!AQ151</f>
        <v>9.7440525392527896E-3</v>
      </c>
      <c r="AR152" s="3">
        <f>(start_2000!AR152-start_2000!AR151)/start_2000!AR151</f>
        <v>-4.7992454903762576E-3</v>
      </c>
      <c r="AS152" s="3">
        <f>(start_2000!AS152-start_2000!AS151)/start_2000!AS151</f>
        <v>-5.1049401008618168E-3</v>
      </c>
      <c r="AT152" s="3">
        <f>(start_2000!AT152-start_2000!AT151)/start_2000!AT151</f>
        <v>6.7061149680800625E-2</v>
      </c>
      <c r="AU152" s="3">
        <f>(start_2000!AU152-start_2000!AU151)/start_2000!AU151</f>
        <v>-6.8067620150312549E-2</v>
      </c>
      <c r="AV152" s="3">
        <f>(start_2000!AV152-start_2000!AV151)/start_2000!AV151</f>
        <v>1.9157027294352039E-3</v>
      </c>
      <c r="AW152" s="3">
        <f>(start_2000!AW152-start_2000!AW151)/start_2000!AW151</f>
        <v>9.0163934426229511E-2</v>
      </c>
      <c r="AX152" s="3">
        <f>(start_2000!AX152-start_2000!AX151)/start_2000!AX151</f>
        <v>1.880530973451329E-2</v>
      </c>
      <c r="AY152" s="3">
        <f>start_2000!AY152</f>
        <v>0.15</v>
      </c>
      <c r="AZ152" s="3">
        <f>(start_2000!AZ152-start_2000!AZ151)/start_2000!AZ151</f>
        <v>-3.8226299694189603E-4</v>
      </c>
      <c r="BA152" s="3">
        <f>(start_2000!BA152-start_2000!BA151)/start_2000!BA151</f>
        <v>0.18910070232877435</v>
      </c>
      <c r="BB152" s="3">
        <f>(start_2000!BB152-start_2000!BB151)/start_2000!BB151</f>
        <v>-5.5332204824375689E-2</v>
      </c>
      <c r="BC152" s="3">
        <f>(start_2000!BC152-start_2000!BC151)/start_2000!BC151</f>
        <v>-0.10408635312259069</v>
      </c>
      <c r="BD152" s="3">
        <f>(start_2000!BD152-start_2000!BD151)/start_2000!BD151</f>
        <v>-5.0884955752212316E-2</v>
      </c>
      <c r="BE152" s="3">
        <f>(start_2000!BE152-start_2000!BE151)/start_2000!BE151</f>
        <v>3.5390176698102643E-4</v>
      </c>
      <c r="BF152" s="3">
        <f>(start_2000!BF152-start_2000!BF151)/start_2000!BF151</f>
        <v>1.7487612940833576E-3</v>
      </c>
      <c r="BG152" s="3">
        <f>(start_2000!BG152-start_2000!BG151)/start_2000!BG151</f>
        <v>-5.0400636909959426E-2</v>
      </c>
      <c r="BH152" s="3">
        <f>(start_2000!BH152-start_2000!BH151)/start_2000!BH151</f>
        <v>-3.3760879523591407E-2</v>
      </c>
      <c r="BI152" s="3">
        <f>(start_2000!BI152-start_2000!BI151)/start_2000!BI151</f>
        <v>2.1844660194174723E-2</v>
      </c>
      <c r="BJ152" s="3">
        <f>(start_2000!BJ152-start_2000!BJ151)/start_2000!BJ151</f>
        <v>6.1598768024639511E-3</v>
      </c>
    </row>
    <row r="153" spans="1:62" x14ac:dyDescent="0.25">
      <c r="A153" s="1">
        <f>start_2000!A153</f>
        <v>41122</v>
      </c>
      <c r="B153" s="3">
        <f>(start_2000!B153-start_2000!B152)/start_2000!B152</f>
        <v>4.7295907875796184E-3</v>
      </c>
      <c r="C153" s="3">
        <f>(start_2000!C153-start_2000!C152)/start_2000!C152</f>
        <v>-1.5695758351708278E-2</v>
      </c>
      <c r="D153" s="3">
        <f>(start_2000!D153-start_2000!D152)/start_2000!D152</f>
        <v>-7.4718168312505459E-3</v>
      </c>
      <c r="E153" s="3">
        <f>(start_2000!E153-start_2000!E152)/start_2000!E152</f>
        <v>-0.56877323420074355</v>
      </c>
      <c r="F153" s="3">
        <f>(start_2000!F153-start_2000!F152)/start_2000!F152</f>
        <v>1.0233096518230849E-2</v>
      </c>
      <c r="G153" s="3">
        <f>(start_2000!G153-start_2000!G152)/start_2000!G152</f>
        <v>6.0606060606060504E-2</v>
      </c>
      <c r="H153" s="3">
        <f>(start_2000!H153-start_2000!H152)/start_2000!H152</f>
        <v>7.2553777564513334E-3</v>
      </c>
      <c r="I153" s="3">
        <f>(start_2000!I153-start_2000!I152)/start_2000!I152</f>
        <v>0.25655976676384823</v>
      </c>
      <c r="J153" s="3">
        <f>(start_2000!J153-start_2000!J152)/start_2000!J152</f>
        <v>7.8356259794532478E-4</v>
      </c>
      <c r="K153" s="3">
        <f>(start_2000!K153-start_2000!K152)/start_2000!K152</f>
        <v>-0.17773788150807904</v>
      </c>
      <c r="L153" s="3">
        <f>(start_2000!L153-start_2000!L152)/start_2000!L152</f>
        <v>0</v>
      </c>
      <c r="M153" s="3">
        <f>(start_2000!M153-start_2000!M152)/start_2000!M152</f>
        <v>-1.3665869490946374E-3</v>
      </c>
      <c r="N153" s="3">
        <f>(start_2000!N153-start_2000!N152)/start_2000!N152</f>
        <v>0</v>
      </c>
      <c r="O153" s="3">
        <f>(start_2000!O153-start_2000!O152)/start_2000!O152</f>
        <v>0</v>
      </c>
      <c r="P153" s="3">
        <f>(start_2000!P153-start_2000!P152)/start_2000!P152</f>
        <v>0</v>
      </c>
      <c r="Q153" s="3">
        <f>(start_2000!Q153-start_2000!Q152)/start_2000!Q152</f>
        <v>0</v>
      </c>
      <c r="R153" s="3">
        <f>(start_2000!R153-start_2000!R152)/start_2000!R152</f>
        <v>0</v>
      </c>
      <c r="S153" s="3">
        <f>(start_2000!S153-start_2000!S152)/start_2000!S152</f>
        <v>0</v>
      </c>
      <c r="T153" s="3">
        <f>(start_2000!T153-start_2000!T152)/start_2000!T152</f>
        <v>0</v>
      </c>
      <c r="U153" s="3">
        <f>(start_2000!U153-start_2000!U152)/start_2000!U152</f>
        <v>0</v>
      </c>
      <c r="V153" s="3">
        <f>(start_2000!V153-start_2000!V152)/start_2000!V152</f>
        <v>0</v>
      </c>
      <c r="W153" s="3">
        <f>(start_2000!W153-start_2000!W152)/start_2000!W152</f>
        <v>0</v>
      </c>
      <c r="X153" s="3">
        <f>(start_2000!X153-start_2000!X152)/start_2000!X152</f>
        <v>0</v>
      </c>
      <c r="Y153" s="3">
        <f>(start_2000!Y153-start_2000!Y152)/start_2000!Y152</f>
        <v>0</v>
      </c>
      <c r="Z153" s="3">
        <f>(start_2000!Z153-start_2000!Z152)/start_2000!Z152</f>
        <v>0</v>
      </c>
      <c r="AA153" s="3">
        <f>(start_2000!AA153-start_2000!AA152)/start_2000!AA152</f>
        <v>0</v>
      </c>
      <c r="AB153" s="3">
        <f>(start_2000!AB153-start_2000!AB152)/start_2000!AB152</f>
        <v>0</v>
      </c>
      <c r="AC153" s="3">
        <f>(start_2000!AC153-start_2000!AC152)/start_2000!AC152</f>
        <v>0</v>
      </c>
      <c r="AD153" s="3">
        <f>(start_2000!AD153-start_2000!AD152)/start_2000!AD152</f>
        <v>0</v>
      </c>
      <c r="AE153" s="3">
        <f>(start_2000!AE153-start_2000!AE152)/start_2000!AE152</f>
        <v>0</v>
      </c>
      <c r="AF153" s="3">
        <f>(start_2000!AF153-start_2000!AF152)/start_2000!AF152</f>
        <v>0</v>
      </c>
      <c r="AG153" s="3">
        <f>(start_2000!AG153-start_2000!AG152)/start_2000!AG152</f>
        <v>0</v>
      </c>
      <c r="AH153" s="3">
        <f>(start_2000!AH153-start_2000!AH152)/start_2000!AH152</f>
        <v>0</v>
      </c>
      <c r="AI153" s="3">
        <f>(start_2000!AI153-start_2000!AI152)/start_2000!AI152</f>
        <v>0</v>
      </c>
      <c r="AJ153" s="3">
        <f>(start_2000!AJ153-start_2000!AJ152)/start_2000!AJ152</f>
        <v>2.5052785061097076E-2</v>
      </c>
      <c r="AK153" s="3">
        <f>(start_2000!AK153-start_2000!AK152)/start_2000!AK152</f>
        <v>3.854445526510869E-2</v>
      </c>
      <c r="AL153" s="3">
        <f>(start_2000!AL153-start_2000!AL152)/start_2000!AL152</f>
        <v>3.2117101565074357E-2</v>
      </c>
      <c r="AM153" s="3">
        <f>(start_2000!AM153-start_2000!AM152)/start_2000!AM152</f>
        <v>-2.5135364216028966E-2</v>
      </c>
      <c r="AN153" s="3" t="e">
        <f>(start_2000!AN153-start_2000!AN152)/start_2000!AN152</f>
        <v>#DIV/0!</v>
      </c>
      <c r="AO153" s="3">
        <f>(start_2000!AO153-start_2000!AO152)/start_2000!AO152</f>
        <v>2.1596272451556264E-2</v>
      </c>
      <c r="AP153" s="3">
        <f>(start_2000!AP153-start_2000!AP152)/start_2000!AP152</f>
        <v>4.1117688731122592E-2</v>
      </c>
      <c r="AQ153" s="3">
        <f>(start_2000!AQ153-start_2000!AQ152)/start_2000!AQ152</f>
        <v>-1.129107060705753E-2</v>
      </c>
      <c r="AR153" s="3">
        <f>(start_2000!AR153-start_2000!AR152)/start_2000!AR152</f>
        <v>7.7022399373980407E-2</v>
      </c>
      <c r="AS153" s="3">
        <f>(start_2000!AS153-start_2000!AS152)/start_2000!AS152</f>
        <v>2.3483765591658854E-2</v>
      </c>
      <c r="AT153" s="3">
        <f>(start_2000!AT153-start_2000!AT152)/start_2000!AT152</f>
        <v>7.0844306088148692E-2</v>
      </c>
      <c r="AU153" s="3">
        <f>(start_2000!AU153-start_2000!AU152)/start_2000!AU152</f>
        <v>0.11397691132446787</v>
      </c>
      <c r="AV153" s="3">
        <f>(start_2000!AV153-start_2000!AV152)/start_2000!AV152</f>
        <v>-5.748862862382919E-4</v>
      </c>
      <c r="AW153" s="3">
        <f>(start_2000!AW153-start_2000!AW152)/start_2000!AW152</f>
        <v>0.16541353383458646</v>
      </c>
      <c r="AX153" s="3">
        <f>(start_2000!AX153-start_2000!AX152)/start_2000!AX152</f>
        <v>-6.8765834238147831E-3</v>
      </c>
      <c r="AY153" s="3">
        <f>start_2000!AY153</f>
        <v>0.48</v>
      </c>
      <c r="AZ153" s="3">
        <f>(start_2000!AZ153-start_2000!AZ152)/start_2000!AZ152</f>
        <v>-0.24971319311663481</v>
      </c>
      <c r="BA153" s="3">
        <f>(start_2000!BA153-start_2000!BA152)/start_2000!BA152</f>
        <v>-0.16164845901056932</v>
      </c>
      <c r="BB153" s="3">
        <f>(start_2000!BB153-start_2000!BB152)/start_2000!BB152</f>
        <v>4.9725613170567784E-2</v>
      </c>
      <c r="BC153" s="3">
        <f>(start_2000!BC153-start_2000!BC152)/start_2000!BC152</f>
        <v>8.5197934595524979E-2</v>
      </c>
      <c r="BD153" s="3">
        <f>(start_2000!BD153-start_2000!BD152)/start_2000!BD152</f>
        <v>4.4694435998783789E-2</v>
      </c>
      <c r="BE153" s="3">
        <f>(start_2000!BE153-start_2000!BE152)/start_2000!BE152</f>
        <v>1.9162897261600923E-2</v>
      </c>
      <c r="BF153" s="3">
        <f>(start_2000!BF153-start_2000!BF152)/start_2000!BF152</f>
        <v>2.6185627000290951E-3</v>
      </c>
      <c r="BG153" s="3">
        <f>(start_2000!BG153-start_2000!BG152)/start_2000!BG152</f>
        <v>3.3941393625508812E-2</v>
      </c>
      <c r="BH153" s="3">
        <f>(start_2000!BH153-start_2000!BH152)/start_2000!BH152</f>
        <v>0.15441141610960979</v>
      </c>
      <c r="BI153" s="3">
        <f>(start_2000!BI153-start_2000!BI152)/start_2000!BI152</f>
        <v>2.3752969121140059E-2</v>
      </c>
      <c r="BJ153" s="3">
        <f>(start_2000!BJ153-start_2000!BJ152)/start_2000!BJ152</f>
        <v>3.1028245443161264E-2</v>
      </c>
    </row>
    <row r="154" spans="1:62" x14ac:dyDescent="0.25">
      <c r="A154" s="1">
        <f>start_2000!A154</f>
        <v>41153</v>
      </c>
      <c r="B154" s="3">
        <f>(start_2000!B154-start_2000!B153)/start_2000!B153</f>
        <v>1.7396643471142214E-3</v>
      </c>
      <c r="C154" s="3">
        <f>(start_2000!C154-start_2000!C153)/start_2000!C153</f>
        <v>4.9187040828616163E-2</v>
      </c>
      <c r="D154" s="3">
        <f>(start_2000!D154-start_2000!D153)/start_2000!D153</f>
        <v>-1.6288795949812899E-3</v>
      </c>
      <c r="E154" s="3">
        <f>(start_2000!E154-start_2000!E153)/start_2000!E153</f>
        <v>0.31896551724137945</v>
      </c>
      <c r="F154" s="3">
        <f>(start_2000!F154-start_2000!F153)/start_2000!F153</f>
        <v>1.386571018174874E-3</v>
      </c>
      <c r="G154" s="3">
        <f>(start_2000!G154-start_2000!G153)/start_2000!G153</f>
        <v>0.2634920634920635</v>
      </c>
      <c r="H154" s="3">
        <f>(start_2000!H154-start_2000!H153)/start_2000!H153</f>
        <v>-2.7407420807930966E-3</v>
      </c>
      <c r="I154" s="3">
        <f>(start_2000!I154-start_2000!I153)/start_2000!I153</f>
        <v>-0.13921113689095121</v>
      </c>
      <c r="J154" s="3">
        <f>(start_2000!J154-start_2000!J153)/start_2000!J153</f>
        <v>1.183123096998695E-2</v>
      </c>
      <c r="K154" s="3">
        <f>(start_2000!K154-start_2000!K153)/start_2000!K153</f>
        <v>0.27074235807860264</v>
      </c>
      <c r="L154" s="3">
        <f>(start_2000!L154-start_2000!L153)/start_2000!L153</f>
        <v>0</v>
      </c>
      <c r="M154" s="3">
        <f>(start_2000!M154-start_2000!M153)/start_2000!M153</f>
        <v>-2.7369141293191951E-3</v>
      </c>
      <c r="N154" s="3">
        <f>(start_2000!N154-start_2000!N153)/start_2000!N153</f>
        <v>0</v>
      </c>
      <c r="O154" s="3">
        <f>(start_2000!O154-start_2000!O153)/start_2000!O153</f>
        <v>0</v>
      </c>
      <c r="P154" s="3">
        <f>(start_2000!P154-start_2000!P153)/start_2000!P153</f>
        <v>0</v>
      </c>
      <c r="Q154" s="3">
        <f>(start_2000!Q154-start_2000!Q153)/start_2000!Q153</f>
        <v>0</v>
      </c>
      <c r="R154" s="3">
        <f>(start_2000!R154-start_2000!R153)/start_2000!R153</f>
        <v>0</v>
      </c>
      <c r="S154" s="3">
        <f>(start_2000!S154-start_2000!S153)/start_2000!S153</f>
        <v>0</v>
      </c>
      <c r="T154" s="3">
        <f>(start_2000!T154-start_2000!T153)/start_2000!T153</f>
        <v>0</v>
      </c>
      <c r="U154" s="3">
        <f>(start_2000!U154-start_2000!U153)/start_2000!U153</f>
        <v>0</v>
      </c>
      <c r="V154" s="3">
        <f>(start_2000!V154-start_2000!V153)/start_2000!V153</f>
        <v>0</v>
      </c>
      <c r="W154" s="3">
        <f>(start_2000!W154-start_2000!W153)/start_2000!W153</f>
        <v>0</v>
      </c>
      <c r="X154" s="3">
        <f>(start_2000!X154-start_2000!X153)/start_2000!X153</f>
        <v>0</v>
      </c>
      <c r="Y154" s="3">
        <f>(start_2000!Y154-start_2000!Y153)/start_2000!Y153</f>
        <v>0</v>
      </c>
      <c r="Z154" s="3">
        <f>(start_2000!Z154-start_2000!Z153)/start_2000!Z153</f>
        <v>0</v>
      </c>
      <c r="AA154" s="3">
        <f>(start_2000!AA154-start_2000!AA153)/start_2000!AA153</f>
        <v>0</v>
      </c>
      <c r="AB154" s="3">
        <f>(start_2000!AB154-start_2000!AB153)/start_2000!AB153</f>
        <v>0</v>
      </c>
      <c r="AC154" s="3">
        <f>(start_2000!AC154-start_2000!AC153)/start_2000!AC153</f>
        <v>0</v>
      </c>
      <c r="AD154" s="3">
        <f>(start_2000!AD154-start_2000!AD153)/start_2000!AD153</f>
        <v>0</v>
      </c>
      <c r="AE154" s="3">
        <f>(start_2000!AE154-start_2000!AE153)/start_2000!AE153</f>
        <v>0</v>
      </c>
      <c r="AF154" s="3">
        <f>(start_2000!AF154-start_2000!AF153)/start_2000!AF153</f>
        <v>0</v>
      </c>
      <c r="AG154" s="3">
        <f>(start_2000!AG154-start_2000!AG153)/start_2000!AG153</f>
        <v>0</v>
      </c>
      <c r="AH154" s="3">
        <f>(start_2000!AH154-start_2000!AH153)/start_2000!AH153</f>
        <v>0</v>
      </c>
      <c r="AI154" s="3">
        <f>(start_2000!AI154-start_2000!AI153)/start_2000!AI153</f>
        <v>0</v>
      </c>
      <c r="AJ154" s="3">
        <f>(start_2000!AJ154-start_2000!AJ153)/start_2000!AJ153</f>
        <v>2.1573865668181778E-2</v>
      </c>
      <c r="AK154" s="3">
        <f>(start_2000!AK154-start_2000!AK153)/start_2000!AK153</f>
        <v>3.4338134205953441E-2</v>
      </c>
      <c r="AL154" s="3">
        <f>(start_2000!AL154-start_2000!AL153)/start_2000!AL153</f>
        <v>2.8480717201501991E-2</v>
      </c>
      <c r="AM154" s="3">
        <f>(start_2000!AM154-start_2000!AM153)/start_2000!AM153</f>
        <v>-2.0879681921700779E-2</v>
      </c>
      <c r="AN154" s="3" t="e">
        <f>(start_2000!AN154-start_2000!AN153)/start_2000!AN153</f>
        <v>#DIV/0!</v>
      </c>
      <c r="AO154" s="3">
        <f>(start_2000!AO154-start_2000!AO153)/start_2000!AO153</f>
        <v>-1.4369874930579777E-4</v>
      </c>
      <c r="AP154" s="3">
        <f>(start_2000!AP154-start_2000!AP153)/start_2000!AP153</f>
        <v>3.1001166020717796E-2</v>
      </c>
      <c r="AQ154" s="3">
        <f>(start_2000!AQ154-start_2000!AQ153)/start_2000!AQ153</f>
        <v>-2.8029621639255039E-2</v>
      </c>
      <c r="AR154" s="3">
        <f>(start_2000!AR154-start_2000!AR153)/start_2000!AR153</f>
        <v>-9.3279603847310436E-3</v>
      </c>
      <c r="AS154" s="3">
        <f>(start_2000!AS154-start_2000!AS153)/start_2000!AS153</f>
        <v>7.2941041464106945E-2</v>
      </c>
      <c r="AT154" s="3">
        <f>(start_2000!AT154-start_2000!AT153)/start_2000!AT153</f>
        <v>4.2220510942819608E-3</v>
      </c>
      <c r="AU154" s="3">
        <f>(start_2000!AU154-start_2000!AU153)/start_2000!AU153</f>
        <v>2.5575988036642013E-2</v>
      </c>
      <c r="AV154" s="3">
        <f>(start_2000!AV154-start_2000!AV153)/start_2000!AV153</f>
        <v>-1.4924665702909191E-2</v>
      </c>
      <c r="AW154" s="3">
        <f>(start_2000!AW154-start_2000!AW153)/start_2000!AW153</f>
        <v>1.935483870967742E-2</v>
      </c>
      <c r="AX154" s="3">
        <f>(start_2000!AX154-start_2000!AX153)/start_2000!AX153</f>
        <v>0</v>
      </c>
      <c r="AY154" s="3">
        <f>start_2000!AY154</f>
        <v>0.1</v>
      </c>
      <c r="AZ154" s="3">
        <f>(start_2000!AZ154-start_2000!AZ153)/start_2000!AZ153</f>
        <v>8.2568807339449546E-2</v>
      </c>
      <c r="BA154" s="3">
        <f>(start_2000!BA154-start_2000!BA153)/start_2000!BA153</f>
        <v>-6.6373556520817889E-2</v>
      </c>
      <c r="BB154" s="3">
        <f>(start_2000!BB154-start_2000!BB153)/start_2000!BB153</f>
        <v>8.8552224474554384E-3</v>
      </c>
      <c r="BC154" s="3">
        <f>(start_2000!BC154-start_2000!BC153)/start_2000!BC153</f>
        <v>2.0618556701030914E-2</v>
      </c>
      <c r="BD154" s="3">
        <f>(start_2000!BD154-start_2000!BD153)/start_2000!BD153</f>
        <v>3.2013969732246632E-3</v>
      </c>
      <c r="BE154" s="3">
        <f>(start_2000!BE154-start_2000!BE153)/start_2000!BE153</f>
        <v>-1.9488569681141342E-2</v>
      </c>
      <c r="BF154" s="3">
        <f>(start_2000!BF154-start_2000!BF153)/start_2000!BF153</f>
        <v>1.8378796672470497E-3</v>
      </c>
      <c r="BG154" s="3">
        <f>(start_2000!BG154-start_2000!BG153)/start_2000!BG153</f>
        <v>-1.3771726762663283E-2</v>
      </c>
      <c r="BH154" s="3">
        <f>(start_2000!BH154-start_2000!BH153)/start_2000!BH153</f>
        <v>-0.15219712525667353</v>
      </c>
      <c r="BI154" s="3">
        <f>(start_2000!BI154-start_2000!BI153)/start_2000!BI153</f>
        <v>2.0881670533642867E-2</v>
      </c>
      <c r="BJ154" s="3">
        <f>(start_2000!BJ154-start_2000!BJ153)/start_2000!BJ153</f>
        <v>2.6990553306342781E-2</v>
      </c>
    </row>
    <row r="155" spans="1:62" x14ac:dyDescent="0.25">
      <c r="A155" s="1">
        <f>start_2000!A155</f>
        <v>41183</v>
      </c>
      <c r="B155" s="3">
        <f>(start_2000!B155-start_2000!B154)/start_2000!B154</f>
        <v>1.9409541321891686E-3</v>
      </c>
      <c r="C155" s="3">
        <f>(start_2000!C155-start_2000!C154)/start_2000!C154</f>
        <v>-6.5936588837615079E-2</v>
      </c>
      <c r="D155" s="3">
        <f>(start_2000!D155-start_2000!D154)/start_2000!D154</f>
        <v>4.1229385307346329E-3</v>
      </c>
      <c r="E155" s="3">
        <f>(start_2000!E155-start_2000!E154)/start_2000!E154</f>
        <v>0.45098039215686286</v>
      </c>
      <c r="F155" s="3">
        <f>(start_2000!F155-start_2000!F154)/start_2000!F154</f>
        <v>-4.0461660918015389E-3</v>
      </c>
      <c r="G155" s="3">
        <f>(start_2000!G155-start_2000!G154)/start_2000!G154</f>
        <v>-3.0150753768844248E-2</v>
      </c>
      <c r="H155" s="3">
        <f>(start_2000!H155-start_2000!H154)/start_2000!H154</f>
        <v>2.539659504222184E-4</v>
      </c>
      <c r="I155" s="3">
        <f>(start_2000!I155-start_2000!I154)/start_2000!I154</f>
        <v>-0.12668463611859831</v>
      </c>
      <c r="J155" s="3">
        <f>(start_2000!J155-start_2000!J154)/start_2000!J154</f>
        <v>-1.6335654715845585E-3</v>
      </c>
      <c r="K155" s="3">
        <f>(start_2000!K155-start_2000!K154)/start_2000!K154</f>
        <v>0.36426116838487971</v>
      </c>
      <c r="L155" s="3">
        <f>(start_2000!L155-start_2000!L154)/start_2000!L154</f>
        <v>0</v>
      </c>
      <c r="M155" s="3">
        <f>(start_2000!M155-start_2000!M154)/start_2000!M154</f>
        <v>-8.2332761578044669E-3</v>
      </c>
      <c r="N155" s="3">
        <f>(start_2000!N155-start_2000!N154)/start_2000!N154</f>
        <v>2.3281168836993492E-3</v>
      </c>
      <c r="O155" s="3">
        <f>(start_2000!O155-start_2000!O154)/start_2000!O154</f>
        <v>-0.86599423631123928</v>
      </c>
      <c r="P155" s="3">
        <f>(start_2000!P155-start_2000!P154)/start_2000!P154</f>
        <v>-0.86390532544378695</v>
      </c>
      <c r="Q155" s="3">
        <f>(start_2000!Q155-start_2000!Q154)/start_2000!Q154</f>
        <v>-8.6363995809746862E-3</v>
      </c>
      <c r="R155" s="3">
        <f>(start_2000!R155-start_2000!R154)/start_2000!R154</f>
        <v>-4.6276595744680851</v>
      </c>
      <c r="S155" s="3">
        <f>(start_2000!S155-start_2000!S154)/start_2000!S154</f>
        <v>-4.7391304347826084</v>
      </c>
      <c r="T155" s="3">
        <f>(start_2000!T155-start_2000!T154)/start_2000!T154</f>
        <v>-5.3576155752893895E-3</v>
      </c>
      <c r="U155" s="3">
        <f>(start_2000!U155-start_2000!U154)/start_2000!U154</f>
        <v>-1.7661870503597124</v>
      </c>
      <c r="V155" s="3">
        <f>(start_2000!V155-start_2000!V154)/start_2000!V154</f>
        <v>-1.7826086956521741</v>
      </c>
      <c r="W155" s="3">
        <f>(start_2000!W155-start_2000!W154)/start_2000!W154</f>
        <v>1.1811152611231243E-2</v>
      </c>
      <c r="X155" s="3">
        <f>(start_2000!X155-start_2000!X154)/start_2000!X154</f>
        <v>-1.852836879432624</v>
      </c>
      <c r="Y155" s="3">
        <f>(start_2000!Y155-start_2000!Y154)/start_2000!Y154</f>
        <v>-1.8194444444444446</v>
      </c>
      <c r="Z155" s="3">
        <f>(start_2000!Z155-start_2000!Z154)/start_2000!Z154</f>
        <v>-2.9986774250510832E-2</v>
      </c>
      <c r="AA155" s="3">
        <f>(start_2000!AA155-start_2000!AA154)/start_2000!AA154</f>
        <v>-11.427272727272726</v>
      </c>
      <c r="AB155" s="3">
        <f>(start_2000!AB155-start_2000!AB154)/start_2000!AB154</f>
        <v>-12.111111111111111</v>
      </c>
      <c r="AC155" s="3">
        <f>(start_2000!AC155-start_2000!AC154)/start_2000!AC154</f>
        <v>0.12469755265558685</v>
      </c>
      <c r="AD155" s="3">
        <f>(start_2000!AD155-start_2000!AD154)/start_2000!AD154</f>
        <v>2.69168991461662E-3</v>
      </c>
      <c r="AE155" s="3">
        <f>(start_2000!AE155-start_2000!AE154)/start_2000!AE154</f>
        <v>-0.92959582790091266</v>
      </c>
      <c r="AF155" s="3">
        <f>(start_2000!AF155-start_2000!AF154)/start_2000!AF154</f>
        <v>-0.92561983471074383</v>
      </c>
      <c r="AG155" s="3">
        <f>(start_2000!AG155-start_2000!AG154)/start_2000!AG154</f>
        <v>-1.29563758773341E-2</v>
      </c>
      <c r="AH155" s="3">
        <f>(start_2000!AH155-start_2000!AH154)/start_2000!AH154</f>
        <v>-1.7185289957567185</v>
      </c>
      <c r="AI155" s="3">
        <f>(start_2000!AI155-start_2000!AI154)/start_2000!AI154</f>
        <v>-1.7558139534883721</v>
      </c>
      <c r="AJ155" s="3">
        <f>(start_2000!AJ155-start_2000!AJ154)/start_2000!AJ154</f>
        <v>-2.8209698891181944E-3</v>
      </c>
      <c r="AK155" s="3">
        <f>(start_2000!AK155-start_2000!AK154)/start_2000!AK154</f>
        <v>-2.4400874394701455E-2</v>
      </c>
      <c r="AL155" s="3">
        <f>(start_2000!AL155-start_2000!AL154)/start_2000!AL154</f>
        <v>-3.8816207656912943E-3</v>
      </c>
      <c r="AM155" s="3">
        <f>(start_2000!AM155-start_2000!AM154)/start_2000!AM154</f>
        <v>1.4466021720207006E-2</v>
      </c>
      <c r="AN155" s="3">
        <f>(start_2000!AN155-start_2000!AN154)/start_2000!AN154</f>
        <v>2.7106936053550412E-2</v>
      </c>
      <c r="AO155" s="3">
        <f>(start_2000!AO155-start_2000!AO154)/start_2000!AO154</f>
        <v>-1.3544439626801599E-2</v>
      </c>
      <c r="AP155" s="3">
        <f>(start_2000!AP155-start_2000!AP154)/start_2000!AP154</f>
        <v>-0.24215802906570186</v>
      </c>
      <c r="AQ155" s="3">
        <f>(start_2000!AQ155-start_2000!AQ154)/start_2000!AQ154</f>
        <v>-9.9338535767251298E-4</v>
      </c>
      <c r="AR155" s="3">
        <f>(start_2000!AR155-start_2000!AR154)/start_2000!AR154</f>
        <v>-5.3947410285516542E-2</v>
      </c>
      <c r="AS155" s="3">
        <f>(start_2000!AS155-start_2000!AS154)/start_2000!AS154</f>
        <v>-2.5364162001609908E-3</v>
      </c>
      <c r="AT155" s="3">
        <f>(start_2000!AT155-start_2000!AT154)/start_2000!AT154</f>
        <v>-5.2745720024237649E-2</v>
      </c>
      <c r="AU155" s="3">
        <f>(start_2000!AU155-start_2000!AU154)/start_2000!AU154</f>
        <v>5.3836280037381171E-3</v>
      </c>
      <c r="AV155" s="3">
        <f>(start_2000!AV155-start_2000!AV154)/start_2000!AV154</f>
        <v>-8.6125643805909126E-3</v>
      </c>
      <c r="AW155" s="3">
        <f>(start_2000!AW155-start_2000!AW154)/start_2000!AW154</f>
        <v>-0.17088607594936708</v>
      </c>
      <c r="AX155" s="3">
        <f>(start_2000!AX155-start_2000!AX154)/start_2000!AX154</f>
        <v>3.2677356656948639E-2</v>
      </c>
      <c r="AY155" s="3">
        <f>start_2000!AY155</f>
        <v>-0.01</v>
      </c>
      <c r="AZ155" s="3">
        <f>(start_2000!AZ155-start_2000!AZ154)/start_2000!AZ154</f>
        <v>-7.5329566854990579E-2</v>
      </c>
      <c r="BA155" s="3">
        <f>(start_2000!BA155-start_2000!BA154)/start_2000!BA154</f>
        <v>-0.24348936170212765</v>
      </c>
      <c r="BB155" s="3">
        <f>(start_2000!BB155-start_2000!BB154)/start_2000!BB154</f>
        <v>-3.9868866328257146E-2</v>
      </c>
      <c r="BC155" s="3">
        <f>(start_2000!BC155-start_2000!BC154)/start_2000!BC154</f>
        <v>-0.10955710955710944</v>
      </c>
      <c r="BD155" s="3">
        <f>(start_2000!BD155-start_2000!BD154)/start_2000!BD154</f>
        <v>-3.5683202785030441E-2</v>
      </c>
      <c r="BE155" s="3">
        <f>(start_2000!BE155-start_2000!BE154)/start_2000!BE154</f>
        <v>3.9111230992279747E-3</v>
      </c>
      <c r="BF155" s="3">
        <f>(start_2000!BF155-start_2000!BF154)/start_2000!BF154</f>
        <v>-2.0276141739886066E-3</v>
      </c>
      <c r="BG155" s="3">
        <f>(start_2000!BG155-start_2000!BG154)/start_2000!BG154</f>
        <v>9.6528219817525934E-2</v>
      </c>
      <c r="BH155" s="3">
        <f>(start_2000!BH155-start_2000!BH154)/start_2000!BH154</f>
        <v>-1.3563262933540068E-2</v>
      </c>
      <c r="BI155" s="3">
        <f>(start_2000!BI155-start_2000!BI154)/start_2000!BI154</f>
        <v>-1.8181818181818195E-2</v>
      </c>
      <c r="BJ155" s="3">
        <f>(start_2000!BJ155-start_2000!BJ154)/start_2000!BJ154</f>
        <v>-2.2601839684625494E-2</v>
      </c>
    </row>
    <row r="156" spans="1:62" x14ac:dyDescent="0.25">
      <c r="A156" s="1">
        <f>start_2000!A156</f>
        <v>41214</v>
      </c>
      <c r="B156" s="3">
        <f>(start_2000!B156-start_2000!B155)/start_2000!B155</f>
        <v>-2.9567699836867052E-3</v>
      </c>
      <c r="C156" s="3">
        <f>(start_2000!C156-start_2000!C155)/start_2000!C155</f>
        <v>-2.1629593216173037E-2</v>
      </c>
      <c r="D156" s="3">
        <f>(start_2000!D156-start_2000!D155)/start_2000!D155</f>
        <v>4.4134115012186281E-3</v>
      </c>
      <c r="E156" s="3">
        <f>(start_2000!E156-start_2000!E155)/start_2000!E155</f>
        <v>-0.2927927927927928</v>
      </c>
      <c r="F156" s="3">
        <f>(start_2000!F156-start_2000!F155)/start_2000!F155</f>
        <v>4.703629703629704E-3</v>
      </c>
      <c r="G156" s="3">
        <f>(start_2000!G156-start_2000!G155)/start_2000!G155</f>
        <v>6.7357512953367935E-2</v>
      </c>
      <c r="H156" s="3">
        <f>(start_2000!H156-start_2000!H155)/start_2000!H155</f>
        <v>4.8120373476969024E-3</v>
      </c>
      <c r="I156" s="3">
        <f>(start_2000!I156-start_2000!I155)/start_2000!I155</f>
        <v>8.024691358024684E-2</v>
      </c>
      <c r="J156" s="3">
        <f>(start_2000!J156-start_2000!J155)/start_2000!J155</f>
        <v>1.0678608336203927E-2</v>
      </c>
      <c r="K156" s="3">
        <f>(start_2000!K156-start_2000!K155)/start_2000!K155</f>
        <v>0.304785894206549</v>
      </c>
      <c r="L156" s="3">
        <f>(start_2000!L156-start_2000!L155)/start_2000!L155</f>
        <v>0</v>
      </c>
      <c r="M156" s="3">
        <f>(start_2000!M156-start_2000!M155)/start_2000!M155</f>
        <v>-2.7672085783465952E-3</v>
      </c>
      <c r="N156" s="3">
        <f>(start_2000!N156-start_2000!N155)/start_2000!N155</f>
        <v>0</v>
      </c>
      <c r="O156" s="3">
        <f>(start_2000!O156-start_2000!O155)/start_2000!O155</f>
        <v>0</v>
      </c>
      <c r="P156" s="3">
        <f>(start_2000!P156-start_2000!P155)/start_2000!P155</f>
        <v>0</v>
      </c>
      <c r="Q156" s="3">
        <f>(start_2000!Q156-start_2000!Q155)/start_2000!Q155</f>
        <v>0</v>
      </c>
      <c r="R156" s="3">
        <f>(start_2000!R156-start_2000!R155)/start_2000!R155</f>
        <v>0</v>
      </c>
      <c r="S156" s="3">
        <f>(start_2000!S156-start_2000!S155)/start_2000!S155</f>
        <v>0</v>
      </c>
      <c r="T156" s="3">
        <f>(start_2000!T156-start_2000!T155)/start_2000!T155</f>
        <v>0</v>
      </c>
      <c r="U156" s="3">
        <f>(start_2000!U156-start_2000!U155)/start_2000!U155</f>
        <v>0</v>
      </c>
      <c r="V156" s="3">
        <f>(start_2000!V156-start_2000!V155)/start_2000!V155</f>
        <v>0</v>
      </c>
      <c r="W156" s="3">
        <f>(start_2000!W156-start_2000!W155)/start_2000!W155</f>
        <v>0</v>
      </c>
      <c r="X156" s="3">
        <f>(start_2000!X156-start_2000!X155)/start_2000!X155</f>
        <v>0</v>
      </c>
      <c r="Y156" s="3">
        <f>(start_2000!Y156-start_2000!Y155)/start_2000!Y155</f>
        <v>0</v>
      </c>
      <c r="Z156" s="3">
        <f>(start_2000!Z156-start_2000!Z155)/start_2000!Z155</f>
        <v>0</v>
      </c>
      <c r="AA156" s="3">
        <f>(start_2000!AA156-start_2000!AA155)/start_2000!AA155</f>
        <v>0</v>
      </c>
      <c r="AB156" s="3">
        <f>(start_2000!AB156-start_2000!AB155)/start_2000!AB155</f>
        <v>0</v>
      </c>
      <c r="AC156" s="3">
        <f>(start_2000!AC156-start_2000!AC155)/start_2000!AC155</f>
        <v>0</v>
      </c>
      <c r="AD156" s="3">
        <f>(start_2000!AD156-start_2000!AD155)/start_2000!AD155</f>
        <v>0</v>
      </c>
      <c r="AE156" s="3">
        <f>(start_2000!AE156-start_2000!AE155)/start_2000!AE155</f>
        <v>0</v>
      </c>
      <c r="AF156" s="3">
        <f>(start_2000!AF156-start_2000!AF155)/start_2000!AF155</f>
        <v>0</v>
      </c>
      <c r="AG156" s="3">
        <f>(start_2000!AG156-start_2000!AG155)/start_2000!AG155</f>
        <v>0</v>
      </c>
      <c r="AH156" s="3">
        <f>(start_2000!AH156-start_2000!AH155)/start_2000!AH155</f>
        <v>0</v>
      </c>
      <c r="AI156" s="3">
        <f>(start_2000!AI156-start_2000!AI155)/start_2000!AI155</f>
        <v>0</v>
      </c>
      <c r="AJ156" s="3">
        <f>(start_2000!AJ156-start_2000!AJ155)/start_2000!AJ155</f>
        <v>-3.618734308510814E-2</v>
      </c>
      <c r="AK156" s="3">
        <f>(start_2000!AK156-start_2000!AK155)/start_2000!AK155</f>
        <v>-3.8966319465708076E-2</v>
      </c>
      <c r="AL156" s="3">
        <f>(start_2000!AL156-start_2000!AL155)/start_2000!AL155</f>
        <v>-3.0118086000819836E-2</v>
      </c>
      <c r="AM156" s="3">
        <f>(start_2000!AM156-start_2000!AM155)/start_2000!AM155</f>
        <v>-2.7307475473498963E-2</v>
      </c>
      <c r="AN156" s="3">
        <f>(start_2000!AN156-start_2000!AN155)/start_2000!AN155</f>
        <v>-4.610722885685252E-2</v>
      </c>
      <c r="AO156" s="3">
        <f>(start_2000!AO156-start_2000!AO155)/start_2000!AO155</f>
        <v>2.6335500389380768E-2</v>
      </c>
      <c r="AP156" s="3">
        <f>(start_2000!AP156-start_2000!AP155)/start_2000!AP155</f>
        <v>-2.3014944513337087E-2</v>
      </c>
      <c r="AQ156" s="3">
        <f>(start_2000!AQ156-start_2000!AQ155)/start_2000!AQ155</f>
        <v>1.1696406613301746E-2</v>
      </c>
      <c r="AR156" s="3">
        <f>(start_2000!AR156-start_2000!AR155)/start_2000!AR155</f>
        <v>-9.8931403040278323E-3</v>
      </c>
      <c r="AS156" s="3">
        <f>(start_2000!AS156-start_2000!AS155)/start_2000!AS155</f>
        <v>-1.3214239953790992E-2</v>
      </c>
      <c r="AT156" s="3">
        <f>(start_2000!AT156-start_2000!AT155)/start_2000!AT155</f>
        <v>-3.1689867829684623E-2</v>
      </c>
      <c r="AU156" s="3">
        <f>(start_2000!AU156-start_2000!AU155)/start_2000!AU155</f>
        <v>-4.6170415355496472E-2</v>
      </c>
      <c r="AV156" s="3">
        <f>(start_2000!AV156-start_2000!AV155)/start_2000!AV155</f>
        <v>-4.8194968416314628E-3</v>
      </c>
      <c r="AW156" s="3">
        <f>(start_2000!AW156-start_2000!AW155)/start_2000!AW155</f>
        <v>3.8167938931297711E-2</v>
      </c>
      <c r="AX156" s="3">
        <f>(start_2000!AX156-start_2000!AX155)/start_2000!AX155</f>
        <v>2.1879778849547105E-2</v>
      </c>
      <c r="AY156" s="3">
        <f>start_2000!AY156</f>
        <v>0.04</v>
      </c>
      <c r="AZ156" s="3">
        <f>(start_2000!AZ156-start_2000!AZ155)/start_2000!AZ155</f>
        <v>0.21334012219959267</v>
      </c>
      <c r="BA156" s="3">
        <f>(start_2000!BA156-start_2000!BA155)/start_2000!BA155</f>
        <v>-8.2386470169122886E-2</v>
      </c>
      <c r="BB156" s="3">
        <f>(start_2000!BB156-start_2000!BB155)/start_2000!BB155</f>
        <v>2.6985350809560396E-2</v>
      </c>
      <c r="BC156" s="3">
        <f>(start_2000!BC156-start_2000!BC155)/start_2000!BC155</f>
        <v>9.5986038394415316E-2</v>
      </c>
      <c r="BD156" s="3">
        <f>(start_2000!BD156-start_2000!BD155)/start_2000!BD155</f>
        <v>2.3565984757320441E-2</v>
      </c>
      <c r="BE156" s="3">
        <f>(start_2000!BE156-start_2000!BE155)/start_2000!BE155</f>
        <v>1.3341729638958941E-2</v>
      </c>
      <c r="BF156" s="3">
        <f>(start_2000!BF156-start_2000!BF155)/start_2000!BF155</f>
        <v>1.741486068111455E-3</v>
      </c>
      <c r="BG156" s="3">
        <f>(start_2000!BG156-start_2000!BG155)/start_2000!BG155</f>
        <v>-4.5775031141533765E-2</v>
      </c>
      <c r="BH156" s="3">
        <f>(start_2000!BH156-start_2000!BH155)/start_2000!BH155</f>
        <v>-4.9106265959491776E-5</v>
      </c>
      <c r="BI156" s="3">
        <f>(start_2000!BI156-start_2000!BI155)/start_2000!BI155</f>
        <v>2.3148148148147652E-3</v>
      </c>
      <c r="BJ156" s="3">
        <f>(start_2000!BJ156-start_2000!BJ155)/start_2000!BJ155</f>
        <v>-2.4468943264318366E-2</v>
      </c>
    </row>
    <row r="157" spans="1:62" x14ac:dyDescent="0.25">
      <c r="A157" s="1">
        <f>start_2000!A157</f>
        <v>41244</v>
      </c>
      <c r="B157" s="3">
        <f>(start_2000!B157-start_2000!B156)/start_2000!B156</f>
        <v>3.0677983433888651E-3</v>
      </c>
      <c r="C157" s="3">
        <f>(start_2000!C157-start_2000!C156)/start_2000!C156</f>
        <v>0.19191056399949755</v>
      </c>
      <c r="D157" s="3">
        <f>(start_2000!D157-start_2000!D156)/start_2000!D156</f>
        <v>3.65731024833858E-2</v>
      </c>
      <c r="E157" s="3">
        <f>(start_2000!E157-start_2000!E156)/start_2000!E156</f>
        <v>0.4936305732484077</v>
      </c>
      <c r="F157" s="3">
        <f>(start_2000!F157-start_2000!F156)/start_2000!F156</f>
        <v>2.8992832580685256E-2</v>
      </c>
      <c r="G157" s="3">
        <f>(start_2000!G157-start_2000!G156)/start_2000!G156</f>
        <v>0.20631067961165039</v>
      </c>
      <c r="H157" s="3">
        <f>(start_2000!H157-start_2000!H156)/start_2000!H156</f>
        <v>9.972054182998475E-3</v>
      </c>
      <c r="I157" s="3">
        <f>(start_2000!I157-start_2000!I156)/start_2000!I156</f>
        <v>-1.1428571428571439E-2</v>
      </c>
      <c r="J157" s="3">
        <f>(start_2000!J157-start_2000!J156)/start_2000!J156</f>
        <v>2.5221540558963872E-2</v>
      </c>
      <c r="K157" s="3">
        <f>(start_2000!K157-start_2000!K156)/start_2000!K156</f>
        <v>-0.3571428571428571</v>
      </c>
      <c r="L157" s="3">
        <f>(start_2000!L157-start_2000!L156)/start_2000!L156</f>
        <v>0</v>
      </c>
      <c r="M157" s="3">
        <f>(start_2000!M157-start_2000!M156)/start_2000!M156</f>
        <v>0</v>
      </c>
      <c r="N157" s="3">
        <f>(start_2000!N157-start_2000!N156)/start_2000!N156</f>
        <v>0</v>
      </c>
      <c r="O157" s="3">
        <f>(start_2000!O157-start_2000!O156)/start_2000!O156</f>
        <v>0</v>
      </c>
      <c r="P157" s="3">
        <f>(start_2000!P157-start_2000!P156)/start_2000!P156</f>
        <v>0</v>
      </c>
      <c r="Q157" s="3">
        <f>(start_2000!Q157-start_2000!Q156)/start_2000!Q156</f>
        <v>0</v>
      </c>
      <c r="R157" s="3">
        <f>(start_2000!R157-start_2000!R156)/start_2000!R156</f>
        <v>0</v>
      </c>
      <c r="S157" s="3">
        <f>(start_2000!S157-start_2000!S156)/start_2000!S156</f>
        <v>0</v>
      </c>
      <c r="T157" s="3">
        <f>(start_2000!T157-start_2000!T156)/start_2000!T156</f>
        <v>0</v>
      </c>
      <c r="U157" s="3">
        <f>(start_2000!U157-start_2000!U156)/start_2000!U156</f>
        <v>0</v>
      </c>
      <c r="V157" s="3">
        <f>(start_2000!V157-start_2000!V156)/start_2000!V156</f>
        <v>0</v>
      </c>
      <c r="W157" s="3">
        <f>(start_2000!W157-start_2000!W156)/start_2000!W156</f>
        <v>0</v>
      </c>
      <c r="X157" s="3">
        <f>(start_2000!X157-start_2000!X156)/start_2000!X156</f>
        <v>0</v>
      </c>
      <c r="Y157" s="3">
        <f>(start_2000!Y157-start_2000!Y156)/start_2000!Y156</f>
        <v>0</v>
      </c>
      <c r="Z157" s="3">
        <f>(start_2000!Z157-start_2000!Z156)/start_2000!Z156</f>
        <v>0</v>
      </c>
      <c r="AA157" s="3">
        <f>(start_2000!AA157-start_2000!AA156)/start_2000!AA156</f>
        <v>0</v>
      </c>
      <c r="AB157" s="3">
        <f>(start_2000!AB157-start_2000!AB156)/start_2000!AB156</f>
        <v>0</v>
      </c>
      <c r="AC157" s="3">
        <f>(start_2000!AC157-start_2000!AC156)/start_2000!AC156</f>
        <v>0</v>
      </c>
      <c r="AD157" s="3">
        <f>(start_2000!AD157-start_2000!AD156)/start_2000!AD156</f>
        <v>0</v>
      </c>
      <c r="AE157" s="3">
        <f>(start_2000!AE157-start_2000!AE156)/start_2000!AE156</f>
        <v>0</v>
      </c>
      <c r="AF157" s="3">
        <f>(start_2000!AF157-start_2000!AF156)/start_2000!AF156</f>
        <v>0</v>
      </c>
      <c r="AG157" s="3">
        <f>(start_2000!AG157-start_2000!AG156)/start_2000!AG156</f>
        <v>0</v>
      </c>
      <c r="AH157" s="3">
        <f>(start_2000!AH157-start_2000!AH156)/start_2000!AH156</f>
        <v>0</v>
      </c>
      <c r="AI157" s="3">
        <f>(start_2000!AI157-start_2000!AI156)/start_2000!AI156</f>
        <v>0</v>
      </c>
      <c r="AJ157" s="3">
        <f>(start_2000!AJ157-start_2000!AJ156)/start_2000!AJ156</f>
        <v>1.9209940994516138E-2</v>
      </c>
      <c r="AK157" s="3">
        <f>(start_2000!AK157-start_2000!AK156)/start_2000!AK156</f>
        <v>2.1345434858903795E-2</v>
      </c>
      <c r="AL157" s="3">
        <f>(start_2000!AL157-start_2000!AL156)/start_2000!AL156</f>
        <v>1.9916008203527073E-2</v>
      </c>
      <c r="AM157" s="3">
        <f>(start_2000!AM157-start_2000!AM156)/start_2000!AM156</f>
        <v>4.0102316366729035E-2</v>
      </c>
      <c r="AN157" s="3">
        <f>(start_2000!AN157-start_2000!AN156)/start_2000!AN156</f>
        <v>3.006870744363856E-2</v>
      </c>
      <c r="AO157" s="3">
        <f>(start_2000!AO157-start_2000!AO156)/start_2000!AO156</f>
        <v>8.3281349601428592E-2</v>
      </c>
      <c r="AP157" s="3">
        <f>(start_2000!AP157-start_2000!AP156)/start_2000!AP156</f>
        <v>0.13363048042419151</v>
      </c>
      <c r="AQ157" s="3">
        <f>(start_2000!AQ157-start_2000!AQ156)/start_2000!AQ156</f>
        <v>-1.2033364520308858E-2</v>
      </c>
      <c r="AR157" s="3">
        <f>(start_2000!AR157-start_2000!AR156)/start_2000!AR156</f>
        <v>3.5067523150295772E-2</v>
      </c>
      <c r="AS157" s="3">
        <f>(start_2000!AS157-start_2000!AS156)/start_2000!AS156</f>
        <v>-2.1459732909119345E-2</v>
      </c>
      <c r="AT157" s="3">
        <f>(start_2000!AT157-start_2000!AT156)/start_2000!AT156</f>
        <v>1.7445848943612532E-2</v>
      </c>
      <c r="AU157" s="3">
        <f>(start_2000!AU157-start_2000!AU156)/start_2000!AU156</f>
        <v>3.8130525054828265E-2</v>
      </c>
      <c r="AV157" s="3">
        <f>(start_2000!AV157-start_2000!AV156)/start_2000!AV156</f>
        <v>-1.8042150072853714E-3</v>
      </c>
      <c r="AW157" s="3">
        <f>(start_2000!AW157-start_2000!AW156)/start_2000!AW156</f>
        <v>0.125</v>
      </c>
      <c r="AX157" s="3">
        <f>(start_2000!AX157-start_2000!AX156)/start_2000!AX156</f>
        <v>6.791757799010005E-2</v>
      </c>
      <c r="AY157" s="3">
        <f>start_2000!AY157</f>
        <v>7.0000000000000007E-2</v>
      </c>
      <c r="AZ157" s="3">
        <f>(start_2000!AZ157-start_2000!AZ156)/start_2000!AZ156</f>
        <v>0.18422156945027277</v>
      </c>
      <c r="BA157" s="3">
        <f>(start_2000!BA157-start_2000!BA156)/start_2000!BA156</f>
        <v>1.2259910093992644E-3</v>
      </c>
      <c r="BB157" s="3">
        <f>(start_2000!BB157-start_2000!BB156)/start_2000!BB156</f>
        <v>-1.8661518661518609E-2</v>
      </c>
      <c r="BC157" s="3">
        <f>(start_2000!BC157-start_2000!BC156)/start_2000!BC156</f>
        <v>-8.9968152866242102E-2</v>
      </c>
      <c r="BD157" s="3">
        <f>(start_2000!BD157-start_2000!BD156)/start_2000!BD156</f>
        <v>-5.9762907808366753E-3</v>
      </c>
      <c r="BE157" s="3">
        <f>(start_2000!BE157-start_2000!BE156)/start_2000!BE156</f>
        <v>-3.1941601968696547E-2</v>
      </c>
      <c r="BF157" s="3">
        <f>(start_2000!BF157-start_2000!BF156)/start_2000!BF156</f>
        <v>1.7384585667374927E-3</v>
      </c>
      <c r="BG157" s="3">
        <f>(start_2000!BG157-start_2000!BG156)/start_2000!BG156</f>
        <v>-6.5372233910420435E-2</v>
      </c>
      <c r="BH157" s="3">
        <f>(start_2000!BH157-start_2000!BH156)/start_2000!BH156</f>
        <v>-8.2207926140549087E-2</v>
      </c>
      <c r="BI157" s="3">
        <f>(start_2000!BI157-start_2000!BI156)/start_2000!BI156</f>
        <v>-1.3856812933025519E-2</v>
      </c>
      <c r="BJ157" s="3">
        <f>(start_2000!BJ157-start_2000!BJ156)/start_2000!BJ156</f>
        <v>5.1681367144432194E-2</v>
      </c>
    </row>
    <row r="158" spans="1:62" x14ac:dyDescent="0.25">
      <c r="A158" s="1">
        <f>start_2000!A158</f>
        <v>41275</v>
      </c>
      <c r="B158" s="3">
        <f>(start_2000!B158-start_2000!B157)/start_2000!B157</f>
        <v>4.1798348455499698E-3</v>
      </c>
      <c r="C158" s="3">
        <f>(start_2000!C158-start_2000!C157)/start_2000!C157</f>
        <v>0.26475423657364472</v>
      </c>
      <c r="D158" s="3">
        <f>(start_2000!D158-start_2000!D157)/start_2000!D157</f>
        <v>2.507539490056309E-2</v>
      </c>
      <c r="E158" s="3">
        <f>(start_2000!E158-start_2000!E157)/start_2000!E157</f>
        <v>0.65031982942430699</v>
      </c>
      <c r="F158" s="3">
        <f>(start_2000!F158-start_2000!F157)/start_2000!F157</f>
        <v>1.0717966887843844E-2</v>
      </c>
      <c r="G158" s="3">
        <f>(start_2000!G158-start_2000!G157)/start_2000!G157</f>
        <v>-0.1026156941649899</v>
      </c>
      <c r="H158" s="3">
        <f>(start_2000!H158-start_2000!H157)/start_2000!H157</f>
        <v>1.0522898398780022E-2</v>
      </c>
      <c r="I158" s="3">
        <f>(start_2000!I158-start_2000!I157)/start_2000!I157</f>
        <v>-0.16184971098265899</v>
      </c>
      <c r="J158" s="3">
        <f>(start_2000!J158-start_2000!J157)/start_2000!J157</f>
        <v>6.1419547872340427E-2</v>
      </c>
      <c r="K158" s="3">
        <f>(start_2000!K158-start_2000!K157)/start_2000!K157</f>
        <v>-0.26726726726726729</v>
      </c>
      <c r="L158" s="3">
        <f>(start_2000!L158-start_2000!L157)/start_2000!L157</f>
        <v>0</v>
      </c>
      <c r="M158" s="3">
        <f>(start_2000!M158-start_2000!M157)/start_2000!M157</f>
        <v>0</v>
      </c>
      <c r="N158" s="3">
        <f>(start_2000!N158-start_2000!N157)/start_2000!N157</f>
        <v>-3.0028442003045964E-3</v>
      </c>
      <c r="O158" s="3">
        <f>(start_2000!O158-start_2000!O157)/start_2000!O157</f>
        <v>-2.290322580645161</v>
      </c>
      <c r="P158" s="3">
        <f>(start_2000!P158-start_2000!P157)/start_2000!P157</f>
        <v>-2.3043478260869565</v>
      </c>
      <c r="Q158" s="3">
        <f>(start_2000!Q158-start_2000!Q157)/start_2000!Q157</f>
        <v>1.959759766757577E-2</v>
      </c>
      <c r="R158" s="3">
        <f>(start_2000!R158-start_2000!R157)/start_2000!R157</f>
        <v>-3.3665689149560118</v>
      </c>
      <c r="S158" s="3">
        <f>(start_2000!S158-start_2000!S157)/start_2000!S157</f>
        <v>-3.2790697674418605</v>
      </c>
      <c r="T158" s="3">
        <f>(start_2000!T158-start_2000!T157)/start_2000!T157</f>
        <v>1.1435294259972235E-2</v>
      </c>
      <c r="U158" s="3">
        <f>(start_2000!U158-start_2000!U157)/start_2000!U157</f>
        <v>-3.183098591549296</v>
      </c>
      <c r="V158" s="3">
        <f>(start_2000!V158-start_2000!V157)/start_2000!V157</f>
        <v>-3.1111111111111107</v>
      </c>
      <c r="W158" s="3">
        <f>(start_2000!W158-start_2000!W157)/start_2000!W157</f>
        <v>-8.732021911006773E-3</v>
      </c>
      <c r="X158" s="3">
        <f>(start_2000!X158-start_2000!X157)/start_2000!X157</f>
        <v>-1.7172557172557172</v>
      </c>
      <c r="Y158" s="3">
        <f>(start_2000!Y158-start_2000!Y157)/start_2000!Y157</f>
        <v>-1.7372881355932204</v>
      </c>
      <c r="Z158" s="3">
        <f>(start_2000!Z158-start_2000!Z157)/start_2000!Z157</f>
        <v>5.9349551209653448E-2</v>
      </c>
      <c r="AA158" s="3">
        <f>(start_2000!AA158-start_2000!AA157)/start_2000!AA157</f>
        <v>-3.2615518744551002</v>
      </c>
      <c r="AB158" s="3">
        <f>(start_2000!AB158-start_2000!AB157)/start_2000!AB157</f>
        <v>-2.9800000000000004</v>
      </c>
      <c r="AC158" s="3">
        <f>(start_2000!AC158-start_2000!AC157)/start_2000!AC157</f>
        <v>-0.22615258466394519</v>
      </c>
      <c r="AD158" s="3">
        <f>(start_2000!AD158-start_2000!AD157)/start_2000!AD157</f>
        <v>-1.0218500544649451E-3</v>
      </c>
      <c r="AE158" s="3">
        <f>(start_2000!AE158-start_2000!AE157)/start_2000!AE157</f>
        <v>-1.3796296296296295</v>
      </c>
      <c r="AF158" s="3">
        <f>(start_2000!AF158-start_2000!AF157)/start_2000!AF157</f>
        <v>-1.3703703703703702</v>
      </c>
      <c r="AG158" s="3">
        <f>(start_2000!AG158-start_2000!AG157)/start_2000!AG157</f>
        <v>3.1878146166363676E-2</v>
      </c>
      <c r="AH158" s="3">
        <f>(start_2000!AH158-start_2000!AH157)/start_2000!AH157</f>
        <v>-3.6318897637795273</v>
      </c>
      <c r="AI158" s="3">
        <f>(start_2000!AI158-start_2000!AI157)/start_2000!AI157</f>
        <v>-3.453846153846154</v>
      </c>
      <c r="AJ158" s="3">
        <f>(start_2000!AJ158-start_2000!AJ157)/start_2000!AJ157</f>
        <v>3.5844612537492916E-2</v>
      </c>
      <c r="AK158" s="3">
        <f>(start_2000!AK158-start_2000!AK157)/start_2000!AK157</f>
        <v>4.0655722167180698E-2</v>
      </c>
      <c r="AL158" s="3">
        <f>(start_2000!AL158-start_2000!AL157)/start_2000!AL157</f>
        <v>4.085659173211012E-2</v>
      </c>
      <c r="AM158" s="3">
        <f>(start_2000!AM158-start_2000!AM157)/start_2000!AM157</f>
        <v>8.7722211846539291E-2</v>
      </c>
      <c r="AN158" s="3">
        <f>(start_2000!AN158-start_2000!AN157)/start_2000!AN157</f>
        <v>0.10688635639178735</v>
      </c>
      <c r="AO158" s="3">
        <f>(start_2000!AO158-start_2000!AO157)/start_2000!AO157</f>
        <v>9.5418928464418629E-2</v>
      </c>
      <c r="AP158" s="3">
        <f>(start_2000!AP158-start_2000!AP157)/start_2000!AP157</f>
        <v>7.7440269765442965E-2</v>
      </c>
      <c r="AQ158" s="3">
        <f>(start_2000!AQ158-start_2000!AQ157)/start_2000!AQ157</f>
        <v>2.1809704064876647E-3</v>
      </c>
      <c r="AR158" s="3">
        <f>(start_2000!AR158-start_2000!AR157)/start_2000!AR157</f>
        <v>6.0893717658262007E-2</v>
      </c>
      <c r="AS158" s="3">
        <f>(start_2000!AS158-start_2000!AS157)/start_2000!AS157</f>
        <v>-8.2715188971610194E-3</v>
      </c>
      <c r="AT158" s="3">
        <f>(start_2000!AT158-start_2000!AT157)/start_2000!AT157</f>
        <v>7.4599509323421465E-2</v>
      </c>
      <c r="AU158" s="3">
        <f>(start_2000!AU158-start_2000!AU157)/start_2000!AU157</f>
        <v>0.10845851656405747</v>
      </c>
      <c r="AV158" s="3">
        <f>(start_2000!AV158-start_2000!AV157)/start_2000!AV157</f>
        <v>1.0193954539049861E-3</v>
      </c>
      <c r="AW158" s="3">
        <f>(start_2000!AW158-start_2000!AW157)/start_2000!AW157</f>
        <v>5.8823529411764705E-2</v>
      </c>
      <c r="AX158" s="3">
        <f>(start_2000!AX158-start_2000!AX157)/start_2000!AX157</f>
        <v>-3.2877007653336177E-2</v>
      </c>
      <c r="AY158" s="3">
        <f>start_2000!AY158</f>
        <v>0.14000000000000001</v>
      </c>
      <c r="AZ158" s="3">
        <f>(start_2000!AZ158-start_2000!AZ157)/start_2000!AZ157</f>
        <v>-6.8391211906449326E-2</v>
      </c>
      <c r="BA158" s="3">
        <f>(start_2000!BA158-start_2000!BA157)/start_2000!BA157</f>
        <v>0.38628571428571429</v>
      </c>
      <c r="BB158" s="3">
        <f>(start_2000!BB158-start_2000!BB157)/start_2000!BB157</f>
        <v>-1.9781420765027348E-2</v>
      </c>
      <c r="BC158" s="3">
        <f>(start_2000!BC158-start_2000!BC157)/start_2000!BC157</f>
        <v>-9.5363079615048113E-2</v>
      </c>
      <c r="BD158" s="3">
        <f>(start_2000!BD158-start_2000!BD157)/start_2000!BD157</f>
        <v>-2.8976936723832031E-2</v>
      </c>
      <c r="BE158" s="3">
        <f>(start_2000!BE158-start_2000!BE157)/start_2000!BE157</f>
        <v>1.4328020952804842E-2</v>
      </c>
      <c r="BF158" s="3">
        <f>(start_2000!BF158-start_2000!BF157)/start_2000!BF157</f>
        <v>1.3497878904743541E-3</v>
      </c>
      <c r="BG158" s="3">
        <f>(start_2000!BG158-start_2000!BG157)/start_2000!BG157</f>
        <v>4.58342373616836E-2</v>
      </c>
      <c r="BH158" s="3">
        <f>(start_2000!BH158-start_2000!BH157)/start_2000!BH157</f>
        <v>7.7746267858098364E-2</v>
      </c>
      <c r="BI158" s="3">
        <f>(start_2000!BI158-start_2000!BI157)/start_2000!BI157</f>
        <v>-2.1077283372365307E-2</v>
      </c>
      <c r="BJ158" s="3">
        <f>(start_2000!BJ158-start_2000!BJ157)/start_2000!BJ157</f>
        <v>1.67736862796488E-2</v>
      </c>
    </row>
    <row r="159" spans="1:62" x14ac:dyDescent="0.25">
      <c r="A159" s="1">
        <f>start_2000!A159</f>
        <v>41306</v>
      </c>
      <c r="B159" s="3">
        <f>(start_2000!B159-start_2000!B158)/start_2000!B158</f>
        <v>-1.0152284263964585E-4</v>
      </c>
      <c r="C159" s="3">
        <f>(start_2000!C159-start_2000!C158)/start_2000!C158</f>
        <v>3.7963503041413216E-2</v>
      </c>
      <c r="D159" s="3">
        <f>(start_2000!D159-start_2000!D158)/start_2000!D158</f>
        <v>-8.1471423281076413E-3</v>
      </c>
      <c r="E159" s="3">
        <f>(start_2000!E159-start_2000!E158)/start_2000!E158</f>
        <v>-0.10594315245478039</v>
      </c>
      <c r="F159" s="3">
        <f>(start_2000!F159-start_2000!F158)/start_2000!F158</f>
        <v>6.3498386647014302E-3</v>
      </c>
      <c r="G159" s="3">
        <f>(start_2000!G159-start_2000!G158)/start_2000!G158</f>
        <v>0.30717488789237674</v>
      </c>
      <c r="H159" s="3">
        <f>(start_2000!H159-start_2000!H158)/start_2000!H158</f>
        <v>5.5500372851681667E-3</v>
      </c>
      <c r="I159" s="3">
        <f>(start_2000!I159-start_2000!I158)/start_2000!I158</f>
        <v>0.28965517241379324</v>
      </c>
      <c r="J159" s="3">
        <f>(start_2000!J159-start_2000!J158)/start_2000!J158</f>
        <v>6.4834390415785759E-2</v>
      </c>
      <c r="K159" s="3">
        <f>(start_2000!K159-start_2000!K158)/start_2000!K158</f>
        <v>1.0061475409836065</v>
      </c>
      <c r="L159" s="3">
        <f>(start_2000!L159-start_2000!L158)/start_2000!L158</f>
        <v>0</v>
      </c>
      <c r="M159" s="3">
        <f>(start_2000!M159-start_2000!M158)/start_2000!M158</f>
        <v>0</v>
      </c>
      <c r="N159" s="3">
        <f>(start_2000!N159-start_2000!N158)/start_2000!N158</f>
        <v>0</v>
      </c>
      <c r="O159" s="3">
        <f>(start_2000!O159-start_2000!O158)/start_2000!O158</f>
        <v>0</v>
      </c>
      <c r="P159" s="3">
        <f>(start_2000!P159-start_2000!P158)/start_2000!P158</f>
        <v>0</v>
      </c>
      <c r="Q159" s="3">
        <f>(start_2000!Q159-start_2000!Q158)/start_2000!Q158</f>
        <v>0</v>
      </c>
      <c r="R159" s="3">
        <f>(start_2000!R159-start_2000!R158)/start_2000!R158</f>
        <v>0</v>
      </c>
      <c r="S159" s="3">
        <f>(start_2000!S159-start_2000!S158)/start_2000!S158</f>
        <v>0</v>
      </c>
      <c r="T159" s="3">
        <f>(start_2000!T159-start_2000!T158)/start_2000!T158</f>
        <v>0</v>
      </c>
      <c r="U159" s="3">
        <f>(start_2000!U159-start_2000!U158)/start_2000!U158</f>
        <v>0</v>
      </c>
      <c r="V159" s="3">
        <f>(start_2000!V159-start_2000!V158)/start_2000!V158</f>
        <v>0</v>
      </c>
      <c r="W159" s="3">
        <f>(start_2000!W159-start_2000!W158)/start_2000!W158</f>
        <v>0</v>
      </c>
      <c r="X159" s="3">
        <f>(start_2000!X159-start_2000!X158)/start_2000!X158</f>
        <v>0</v>
      </c>
      <c r="Y159" s="3">
        <f>(start_2000!Y159-start_2000!Y158)/start_2000!Y158</f>
        <v>0</v>
      </c>
      <c r="Z159" s="3">
        <f>(start_2000!Z159-start_2000!Z158)/start_2000!Z158</f>
        <v>0</v>
      </c>
      <c r="AA159" s="3">
        <f>(start_2000!AA159-start_2000!AA158)/start_2000!AA158</f>
        <v>0</v>
      </c>
      <c r="AB159" s="3">
        <f>(start_2000!AB159-start_2000!AB158)/start_2000!AB158</f>
        <v>0</v>
      </c>
      <c r="AC159" s="3">
        <f>(start_2000!AC159-start_2000!AC158)/start_2000!AC158</f>
        <v>0</v>
      </c>
      <c r="AD159" s="3">
        <f>(start_2000!AD159-start_2000!AD158)/start_2000!AD158</f>
        <v>0</v>
      </c>
      <c r="AE159" s="3">
        <f>(start_2000!AE159-start_2000!AE158)/start_2000!AE158</f>
        <v>0</v>
      </c>
      <c r="AF159" s="3">
        <f>(start_2000!AF159-start_2000!AF158)/start_2000!AF158</f>
        <v>0</v>
      </c>
      <c r="AG159" s="3">
        <f>(start_2000!AG159-start_2000!AG158)/start_2000!AG158</f>
        <v>0</v>
      </c>
      <c r="AH159" s="3">
        <f>(start_2000!AH159-start_2000!AH158)/start_2000!AH158</f>
        <v>0</v>
      </c>
      <c r="AI159" s="3">
        <f>(start_2000!AI159-start_2000!AI158)/start_2000!AI158</f>
        <v>0</v>
      </c>
      <c r="AJ159" s="3">
        <f>(start_2000!AJ159-start_2000!AJ158)/start_2000!AJ158</f>
        <v>2.5853749016422494E-2</v>
      </c>
      <c r="AK159" s="3">
        <f>(start_2000!AK159-start_2000!AK158)/start_2000!AK158</f>
        <v>1.3851895234230466E-2</v>
      </c>
      <c r="AL159" s="3">
        <f>(start_2000!AL159-start_2000!AL158)/start_2000!AL158</f>
        <v>2.1559337115349454E-2</v>
      </c>
      <c r="AM159" s="3">
        <f>(start_2000!AM159-start_2000!AM158)/start_2000!AM158</f>
        <v>3.140204846858121E-2</v>
      </c>
      <c r="AN159" s="3">
        <f>(start_2000!AN159-start_2000!AN158)/start_2000!AN158</f>
        <v>2.7457113530073348E-2</v>
      </c>
      <c r="AO159" s="3">
        <f>(start_2000!AO159-start_2000!AO158)/start_2000!AO158</f>
        <v>5.4469157491379157E-2</v>
      </c>
      <c r="AP159" s="3">
        <f>(start_2000!AP159-start_2000!AP158)/start_2000!AP158</f>
        <v>2.8134863934014532E-2</v>
      </c>
      <c r="AQ159" s="3">
        <f>(start_2000!AQ159-start_2000!AQ158)/start_2000!AQ158</f>
        <v>8.8424738915641038E-3</v>
      </c>
      <c r="AR159" s="3">
        <f>(start_2000!AR159-start_2000!AR158)/start_2000!AR158</f>
        <v>4.4540959736920127E-2</v>
      </c>
      <c r="AS159" s="3">
        <f>(start_2000!AS159-start_2000!AS158)/start_2000!AS158</f>
        <v>-2.5729150385289629E-2</v>
      </c>
      <c r="AT159" s="3">
        <f>(start_2000!AT159-start_2000!AT158)/start_2000!AT158</f>
        <v>5.1989289177415288E-3</v>
      </c>
      <c r="AU159" s="3">
        <f>(start_2000!AU159-start_2000!AU158)/start_2000!AU158</f>
        <v>4.1230356799028353E-2</v>
      </c>
      <c r="AV159" s="3">
        <f>(start_2000!AV159-start_2000!AV158)/start_2000!AV158</f>
        <v>1.8786988192341085E-2</v>
      </c>
      <c r="AW159" s="3">
        <f>(start_2000!AW159-start_2000!AW158)/start_2000!AW158</f>
        <v>-0.43950617283950616</v>
      </c>
      <c r="AX159" s="3">
        <f>(start_2000!AX159-start_2000!AX158)/start_2000!AX158</f>
        <v>-5.7846633972358424E-2</v>
      </c>
      <c r="AY159" s="3">
        <f>start_2000!AY159</f>
        <v>7.0000000000000007E-2</v>
      </c>
      <c r="AZ159" s="3">
        <f>(start_2000!AZ159-start_2000!AZ158)/start_2000!AZ158</f>
        <v>0.2521871434005325</v>
      </c>
      <c r="BA159" s="3">
        <f>(start_2000!BA159-start_2000!BA158)/start_2000!BA158</f>
        <v>1.3072665174891061E-2</v>
      </c>
      <c r="BB159" s="3">
        <f>(start_2000!BB159-start_2000!BB158)/start_2000!BB158</f>
        <v>4.4932545434273621E-2</v>
      </c>
      <c r="BC159" s="3">
        <f>(start_2000!BC159-start_2000!BC158)/start_2000!BC158</f>
        <v>0.15183752417794974</v>
      </c>
      <c r="BD159" s="3">
        <f>(start_2000!BD159-start_2000!BD158)/start_2000!BD158</f>
        <v>7.0239545269995957E-2</v>
      </c>
      <c r="BE159" s="3">
        <f>(start_2000!BE159-start_2000!BE158)/start_2000!BE158</f>
        <v>1.6100178890876695E-2</v>
      </c>
      <c r="BF159" s="3">
        <f>(start_2000!BF159-start_2000!BF158)/start_2000!BF158</f>
        <v>4.8141729250914694E-4</v>
      </c>
      <c r="BG159" s="3">
        <f>(start_2000!BG159-start_2000!BG158)/start_2000!BG158</f>
        <v>-1.948809709039984E-2</v>
      </c>
      <c r="BH159" s="3">
        <f>(start_2000!BH159-start_2000!BH158)/start_2000!BH158</f>
        <v>0.11672127891967045</v>
      </c>
      <c r="BI159" s="3">
        <f>(start_2000!BI159-start_2000!BI158)/start_2000!BI158</f>
        <v>-4.7846889952152093E-3</v>
      </c>
      <c r="BJ159" s="3">
        <f>(start_2000!BJ159-start_2000!BJ158)/start_2000!BJ158</f>
        <v>2.2425570305451732E-2</v>
      </c>
    </row>
    <row r="160" spans="1:62" x14ac:dyDescent="0.25">
      <c r="A160" s="1">
        <f>start_2000!A160</f>
        <v>41334</v>
      </c>
      <c r="B160" s="3">
        <f>(start_2000!B160-start_2000!B159)/start_2000!B159</f>
        <v>-4.9751243781094015E-3</v>
      </c>
      <c r="C160" s="3">
        <f>(start_2000!C160-start_2000!C159)/start_2000!C159</f>
        <v>-0.33538846876354705</v>
      </c>
      <c r="D160" s="3">
        <f>(start_2000!D160-start_2000!D159)/start_2000!D159</f>
        <v>-1.5349512549263638E-3</v>
      </c>
      <c r="E160" s="3">
        <f>(start_2000!E160-start_2000!E159)/start_2000!E159</f>
        <v>0.25144508670520233</v>
      </c>
      <c r="F160" s="3">
        <f>(start_2000!F160-start_2000!F159)/start_2000!F159</f>
        <v>1.789220343276965E-3</v>
      </c>
      <c r="G160" s="3">
        <f>(start_2000!G160-start_2000!G159)/start_2000!G159</f>
        <v>9.0909090909090953E-2</v>
      </c>
      <c r="H160" s="3">
        <f>(start_2000!H160-start_2000!H159)/start_2000!H159</f>
        <v>3.3063665142455153E-3</v>
      </c>
      <c r="I160" s="3">
        <f>(start_2000!I160-start_2000!I159)/start_2000!I159</f>
        <v>3.2085561497326109E-2</v>
      </c>
      <c r="J160" s="3">
        <f>(start_2000!J160-start_2000!J159)/start_2000!J159</f>
        <v>-4.3459077873373039E-2</v>
      </c>
      <c r="K160" s="3">
        <f>(start_2000!K160-start_2000!K159)/start_2000!K159</f>
        <v>-0.18998978549540343</v>
      </c>
      <c r="L160" s="3">
        <f>(start_2000!L160-start_2000!L159)/start_2000!L159</f>
        <v>0</v>
      </c>
      <c r="M160" s="3">
        <f>(start_2000!M160-start_2000!M159)/start_2000!M159</f>
        <v>0</v>
      </c>
      <c r="N160" s="3">
        <f>(start_2000!N160-start_2000!N159)/start_2000!N159</f>
        <v>0</v>
      </c>
      <c r="O160" s="3">
        <f>(start_2000!O160-start_2000!O159)/start_2000!O159</f>
        <v>0</v>
      </c>
      <c r="P160" s="3">
        <f>(start_2000!P160-start_2000!P159)/start_2000!P159</f>
        <v>0</v>
      </c>
      <c r="Q160" s="3">
        <f>(start_2000!Q160-start_2000!Q159)/start_2000!Q159</f>
        <v>0</v>
      </c>
      <c r="R160" s="3">
        <f>(start_2000!R160-start_2000!R159)/start_2000!R159</f>
        <v>0</v>
      </c>
      <c r="S160" s="3">
        <f>(start_2000!S160-start_2000!S159)/start_2000!S159</f>
        <v>0</v>
      </c>
      <c r="T160" s="3">
        <f>(start_2000!T160-start_2000!T159)/start_2000!T159</f>
        <v>0</v>
      </c>
      <c r="U160" s="3">
        <f>(start_2000!U160-start_2000!U159)/start_2000!U159</f>
        <v>0</v>
      </c>
      <c r="V160" s="3">
        <f>(start_2000!V160-start_2000!V159)/start_2000!V159</f>
        <v>0</v>
      </c>
      <c r="W160" s="3">
        <f>(start_2000!W160-start_2000!W159)/start_2000!W159</f>
        <v>0</v>
      </c>
      <c r="X160" s="3">
        <f>(start_2000!X160-start_2000!X159)/start_2000!X159</f>
        <v>0</v>
      </c>
      <c r="Y160" s="3">
        <f>(start_2000!Y160-start_2000!Y159)/start_2000!Y159</f>
        <v>0</v>
      </c>
      <c r="Z160" s="3">
        <f>(start_2000!Z160-start_2000!Z159)/start_2000!Z159</f>
        <v>0</v>
      </c>
      <c r="AA160" s="3">
        <f>(start_2000!AA160-start_2000!AA159)/start_2000!AA159</f>
        <v>0</v>
      </c>
      <c r="AB160" s="3">
        <f>(start_2000!AB160-start_2000!AB159)/start_2000!AB159</f>
        <v>0</v>
      </c>
      <c r="AC160" s="3">
        <f>(start_2000!AC160-start_2000!AC159)/start_2000!AC159</f>
        <v>0</v>
      </c>
      <c r="AD160" s="3">
        <f>(start_2000!AD160-start_2000!AD159)/start_2000!AD159</f>
        <v>0</v>
      </c>
      <c r="AE160" s="3">
        <f>(start_2000!AE160-start_2000!AE159)/start_2000!AE159</f>
        <v>0</v>
      </c>
      <c r="AF160" s="3">
        <f>(start_2000!AF160-start_2000!AF159)/start_2000!AF159</f>
        <v>0</v>
      </c>
      <c r="AG160" s="3">
        <f>(start_2000!AG160-start_2000!AG159)/start_2000!AG159</f>
        <v>0</v>
      </c>
      <c r="AH160" s="3">
        <f>(start_2000!AH160-start_2000!AH159)/start_2000!AH159</f>
        <v>0</v>
      </c>
      <c r="AI160" s="3">
        <f>(start_2000!AI160-start_2000!AI159)/start_2000!AI159</f>
        <v>0</v>
      </c>
      <c r="AJ160" s="3">
        <f>(start_2000!AJ160-start_2000!AJ159)/start_2000!AJ159</f>
        <v>3.2284480999589749E-2</v>
      </c>
      <c r="AK160" s="3">
        <f>(start_2000!AK160-start_2000!AK159)/start_2000!AK159</f>
        <v>2.1126330001538542E-2</v>
      </c>
      <c r="AL160" s="3">
        <f>(start_2000!AL160-start_2000!AL159)/start_2000!AL159</f>
        <v>2.546923700137135E-2</v>
      </c>
      <c r="AM160" s="3">
        <f>(start_2000!AM160-start_2000!AM159)/start_2000!AM159</f>
        <v>-3.6576596472165088E-2</v>
      </c>
      <c r="AN160" s="3">
        <f>(start_2000!AN160-start_2000!AN159)/start_2000!AN159</f>
        <v>-4.3926386540587788E-2</v>
      </c>
      <c r="AO160" s="3">
        <f>(start_2000!AO160-start_2000!AO159)/start_2000!AO159</f>
        <v>8.0058940948006543E-2</v>
      </c>
      <c r="AP160" s="3">
        <f>(start_2000!AP160-start_2000!AP159)/start_2000!AP159</f>
        <v>2.0325359749556395E-3</v>
      </c>
      <c r="AQ160" s="3">
        <f>(start_2000!AQ160-start_2000!AQ159)/start_2000!AQ159</f>
        <v>2.5185341300736332E-2</v>
      </c>
      <c r="AR160" s="3">
        <f>(start_2000!AR160-start_2000!AR159)/start_2000!AR159</f>
        <v>2.0769785245519264E-2</v>
      </c>
      <c r="AS160" s="3">
        <f>(start_2000!AS160-start_2000!AS159)/start_2000!AS159</f>
        <v>-2.2097768863559367E-2</v>
      </c>
      <c r="AT160" s="3">
        <f>(start_2000!AT160-start_2000!AT159)/start_2000!AT159</f>
        <v>-2.4806324544900091E-2</v>
      </c>
      <c r="AU160" s="3">
        <f>(start_2000!AU160-start_2000!AU159)/start_2000!AU159</f>
        <v>-1.1136337196158788E-2</v>
      </c>
      <c r="AV160" s="3">
        <f>(start_2000!AV160-start_2000!AV159)/start_2000!AV159</f>
        <v>3.6781768188795918E-3</v>
      </c>
      <c r="AW160" s="3">
        <f>(start_2000!AW160-start_2000!AW159)/start_2000!AW159</f>
        <v>0.67400881057268724</v>
      </c>
      <c r="AX160" s="3">
        <f>(start_2000!AX160-start_2000!AX159)/start_2000!AX159</f>
        <v>-0.21779249970424697</v>
      </c>
      <c r="AY160" s="3">
        <f>start_2000!AY160</f>
        <v>-0.3</v>
      </c>
      <c r="AZ160" s="3">
        <f>(start_2000!AZ160-start_2000!AZ159)/start_2000!AZ159</f>
        <v>-0.39428918590522477</v>
      </c>
      <c r="BA160" s="3">
        <f>(start_2000!BA160-start_2000!BA159)/start_2000!BA159</f>
        <v>-0.11035224366426412</v>
      </c>
      <c r="BB160" s="3">
        <f>(start_2000!BB160-start_2000!BB159)/start_2000!BB159</f>
        <v>-0.1785104566794708</v>
      </c>
      <c r="BC160" s="3">
        <f>(start_2000!BC160-start_2000!BC159)/start_2000!BC159</f>
        <v>-0.23341729638958852</v>
      </c>
      <c r="BD160" s="3">
        <f>(start_2000!BD160-start_2000!BD159)/start_2000!BD159</f>
        <v>-0.23368740515933234</v>
      </c>
      <c r="BE160" s="3">
        <f>(start_2000!BE160-start_2000!BE159)/start_2000!BE159</f>
        <v>-0.14918283284613348</v>
      </c>
      <c r="BF160" s="3">
        <f>(start_2000!BF160-start_2000!BF159)/start_2000!BF159</f>
        <v>-1.828505437397748E-3</v>
      </c>
      <c r="BG160" s="3">
        <f>(start_2000!BG160-start_2000!BG159)/start_2000!BG159</f>
        <v>-0.22221340632892989</v>
      </c>
      <c r="BH160" s="3">
        <f>(start_2000!BH160-start_2000!BH159)/start_2000!BH159</f>
        <v>-0.27639710132041084</v>
      </c>
      <c r="BI160" s="3">
        <f>(start_2000!BI160-start_2000!BI159)/start_2000!BI159</f>
        <v>1.9230769230769246E-2</v>
      </c>
      <c r="BJ160" s="3">
        <f>(start_2000!BJ160-start_2000!BJ159)/start_2000!BJ159</f>
        <v>-3.2774486322954747E-3</v>
      </c>
    </row>
    <row r="161" spans="1:62" x14ac:dyDescent="0.25">
      <c r="A161" s="1">
        <f>start_2000!A161</f>
        <v>41365</v>
      </c>
      <c r="B161" s="3">
        <f>(start_2000!B161-start_2000!B160)/start_2000!B160</f>
        <v>8.1632653061222747E-4</v>
      </c>
      <c r="C161" s="3">
        <f>(start_2000!C161-start_2000!C160)/start_2000!C160</f>
        <v>7.2715852539015314E-3</v>
      </c>
      <c r="D161" s="3">
        <f>(start_2000!D161-start_2000!D160)/start_2000!D160</f>
        <v>5.3805883330563407E-3</v>
      </c>
      <c r="E161" s="3">
        <f>(start_2000!E161-start_2000!E160)/start_2000!E160</f>
        <v>7.9676674364896019E-2</v>
      </c>
      <c r="F161" s="3">
        <f>(start_2000!F161-start_2000!F160)/start_2000!F160</f>
        <v>-3.5878550316900851E-3</v>
      </c>
      <c r="G161" s="3">
        <f>(start_2000!G161-start_2000!G160)/start_2000!G160</f>
        <v>2.0440251572327026E-2</v>
      </c>
      <c r="H161" s="3">
        <f>(start_2000!H161-start_2000!H160)/start_2000!H160</f>
        <v>1.2796241761323798E-3</v>
      </c>
      <c r="I161" s="3">
        <f>(start_2000!I161-start_2000!I160)/start_2000!I160</f>
        <v>5.6994818652849791E-2</v>
      </c>
      <c r="J161" s="3">
        <f>(start_2000!J161-start_2000!J160)/start_2000!J160</f>
        <v>-1.0070725707257073E-2</v>
      </c>
      <c r="K161" s="3">
        <f>(start_2000!K161-start_2000!K160)/start_2000!K160</f>
        <v>0.13871374527112229</v>
      </c>
      <c r="L161" s="3">
        <f>(start_2000!L161-start_2000!L160)/start_2000!L160</f>
        <v>0</v>
      </c>
      <c r="M161" s="3">
        <f>(start_2000!M161-start_2000!M160)/start_2000!M160</f>
        <v>0</v>
      </c>
      <c r="N161" s="3">
        <f>(start_2000!N161-start_2000!N160)/start_2000!N160</f>
        <v>9.9308269351444378E-3</v>
      </c>
      <c r="O161" s="3">
        <f>(start_2000!O161-start_2000!O160)/start_2000!O160</f>
        <v>-4.3583333333333343</v>
      </c>
      <c r="P161" s="3">
        <f>(start_2000!P161-start_2000!P160)/start_2000!P160</f>
        <v>-4.3000000000000007</v>
      </c>
      <c r="Q161" s="3">
        <f>(start_2000!Q161-start_2000!Q160)/start_2000!Q160</f>
        <v>-4.0910149743102892E-3</v>
      </c>
      <c r="R161" s="3">
        <f>(start_2000!R161-start_2000!R160)/start_2000!R160</f>
        <v>-1.201982651796778</v>
      </c>
      <c r="S161" s="3">
        <f>(start_2000!S161-start_2000!S160)/start_2000!S160</f>
        <v>-1.2091836734693879</v>
      </c>
      <c r="T161" s="3">
        <f>(start_2000!T161-start_2000!T160)/start_2000!T160</f>
        <v>8.1034853957849921E-3</v>
      </c>
      <c r="U161" s="3">
        <f>(start_2000!U161-start_2000!U160)/start_2000!U160</f>
        <v>-0.2946236559139786</v>
      </c>
      <c r="V161" s="3">
        <f>(start_2000!V161-start_2000!V160)/start_2000!V160</f>
        <v>-0.28947368421052622</v>
      </c>
      <c r="W161" s="3">
        <f>(start_2000!W161-start_2000!W160)/start_2000!W160</f>
        <v>-9.418707840393735E-4</v>
      </c>
      <c r="X161" s="3">
        <f>(start_2000!X161-start_2000!X160)/start_2000!X160</f>
        <v>-0.88985507246376816</v>
      </c>
      <c r="Y161" s="3">
        <f>(start_2000!Y161-start_2000!Y160)/start_2000!Y160</f>
        <v>-0.89655172413793105</v>
      </c>
      <c r="Z161" s="3">
        <f>(start_2000!Z161-start_2000!Z160)/start_2000!Z160</f>
        <v>-3.4821124839115813E-2</v>
      </c>
      <c r="AA161" s="3">
        <f>(start_2000!AA161-start_2000!AA160)/start_2000!AA160</f>
        <v>-1.5096376252891288</v>
      </c>
      <c r="AB161" s="3">
        <f>(start_2000!AB161-start_2000!AB160)/start_2000!AB160</f>
        <v>-1.5858585858585856</v>
      </c>
      <c r="AC161" s="3">
        <f>(start_2000!AC161-start_2000!AC160)/start_2000!AC160</f>
        <v>0.19479542890997961</v>
      </c>
      <c r="AD161" s="3">
        <f>(start_2000!AD161-start_2000!AD160)/start_2000!AD160</f>
        <v>1.2539188480555987E-2</v>
      </c>
      <c r="AE161" s="3">
        <f>(start_2000!AE161-start_2000!AE160)/start_2000!AE160</f>
        <v>-13.463414634146343</v>
      </c>
      <c r="AF161" s="3">
        <f>(start_2000!AF161-start_2000!AF160)/start_2000!AF160</f>
        <v>-13.5</v>
      </c>
      <c r="AG161" s="3">
        <f>(start_2000!AG161-start_2000!AG160)/start_2000!AG160</f>
        <v>-7.4342758323604511E-3</v>
      </c>
      <c r="AH161" s="3">
        <f>(start_2000!AH161-start_2000!AH160)/start_2000!AH160</f>
        <v>-1.2198952879581151</v>
      </c>
      <c r="AI161" s="3">
        <f>(start_2000!AI161-start_2000!AI160)/start_2000!AI160</f>
        <v>-1.2319749216300939</v>
      </c>
      <c r="AJ161" s="3">
        <f>(start_2000!AJ161-start_2000!AJ160)/start_2000!AJ160</f>
        <v>1.7869779414406331E-2</v>
      </c>
      <c r="AK161" s="3">
        <f>(start_2000!AK161-start_2000!AK160)/start_2000!AK160</f>
        <v>4.6922232381703963E-3</v>
      </c>
      <c r="AL161" s="3">
        <f>(start_2000!AL161-start_2000!AL160)/start_2000!AL160</f>
        <v>1.281461205587466E-2</v>
      </c>
      <c r="AM161" s="3">
        <f>(start_2000!AM161-start_2000!AM160)/start_2000!AM160</f>
        <v>-3.6854505670651884E-2</v>
      </c>
      <c r="AN161" s="3">
        <f>(start_2000!AN161-start_2000!AN160)/start_2000!AN160</f>
        <v>-3.429097906226504E-2</v>
      </c>
      <c r="AO161" s="3">
        <f>(start_2000!AO161-start_2000!AO160)/start_2000!AO160</f>
        <v>8.0041706044705743E-2</v>
      </c>
      <c r="AP161" s="3">
        <f>(start_2000!AP161-start_2000!AP160)/start_2000!AP160</f>
        <v>-1.7222807958065373E-2</v>
      </c>
      <c r="AQ161" s="3">
        <f>(start_2000!AQ161-start_2000!AQ160)/start_2000!AQ160</f>
        <v>-6.8544686099868807E-4</v>
      </c>
      <c r="AR161" s="3">
        <f>(start_2000!AR161-start_2000!AR160)/start_2000!AR160</f>
        <v>-9.9801171416511788E-3</v>
      </c>
      <c r="AS161" s="3">
        <f>(start_2000!AS161-start_2000!AS160)/start_2000!AS160</f>
        <v>-6.7155131777782762E-2</v>
      </c>
      <c r="AT161" s="3">
        <f>(start_2000!AT161-start_2000!AT160)/start_2000!AT160</f>
        <v>-9.5664984885483473E-3</v>
      </c>
      <c r="AU161" s="3">
        <f>(start_2000!AU161-start_2000!AU160)/start_2000!AU160</f>
        <v>-0.11052504495247877</v>
      </c>
      <c r="AV161" s="3">
        <f>(start_2000!AV161-start_2000!AV160)/start_2000!AV160</f>
        <v>2.7357077288263885E-3</v>
      </c>
      <c r="AW161" s="3">
        <f>(start_2000!AW161-start_2000!AW160)/start_2000!AW160</f>
        <v>-0.1118421052631579</v>
      </c>
      <c r="AX161" s="3">
        <f>(start_2000!AX161-start_2000!AX160)/start_2000!AX160</f>
        <v>0.23805202661826971</v>
      </c>
      <c r="AY161" s="3">
        <f>start_2000!AY161</f>
        <v>0.18</v>
      </c>
      <c r="AZ161" s="3">
        <f>(start_2000!AZ161-start_2000!AZ160)/start_2000!AZ160</f>
        <v>0.14142427281845538</v>
      </c>
      <c r="BA161" s="3">
        <f>(start_2000!BA161-start_2000!BA160)/start_2000!BA160</f>
        <v>0.3274313155401653</v>
      </c>
      <c r="BB161" s="3">
        <f>(start_2000!BB161-start_2000!BB160)/start_2000!BB160</f>
        <v>0.22444473308221849</v>
      </c>
      <c r="BC161" s="3">
        <f>(start_2000!BC161-start_2000!BC160)/start_2000!BC160</f>
        <v>0.22782037239868563</v>
      </c>
      <c r="BD161" s="3">
        <f>(start_2000!BD161-start_2000!BD160)/start_2000!BD160</f>
        <v>0.23861386138613863</v>
      </c>
      <c r="BE161" s="3">
        <f>(start_2000!BE161-start_2000!BE160)/start_2000!BE160</f>
        <v>0.13962636161324324</v>
      </c>
      <c r="BF161" s="3">
        <f>(start_2000!BF161-start_2000!BF160)/start_2000!BF160</f>
        <v>4.8206710374084071E-4</v>
      </c>
      <c r="BG161" s="3">
        <f>(start_2000!BG161-start_2000!BG160)/start_2000!BG160</f>
        <v>0.40095550606117286</v>
      </c>
      <c r="BH161" s="3">
        <f>(start_2000!BH161-start_2000!BH160)/start_2000!BH160</f>
        <v>0.42909805849102978</v>
      </c>
      <c r="BI161" s="3">
        <f>(start_2000!BI161-start_2000!BI160)/start_2000!BI160</f>
        <v>-1.6509433962264217E-2</v>
      </c>
      <c r="BJ161" s="3">
        <f>(start_2000!BJ161-start_2000!BJ160)/start_2000!BJ160</f>
        <v>-1.7705830276969774E-3</v>
      </c>
    </row>
    <row r="162" spans="1:62" x14ac:dyDescent="0.25">
      <c r="A162" s="1">
        <f>start_2000!A162</f>
        <v>41395</v>
      </c>
      <c r="B162" s="3">
        <f>(start_2000!B162-start_2000!B161)/start_2000!B161</f>
        <v>8.1566068515495811E-4</v>
      </c>
      <c r="C162" s="3">
        <f>(start_2000!C162-start_2000!C161)/start_2000!C161</f>
        <v>1.1296318503417675E-2</v>
      </c>
      <c r="D162" s="3">
        <f>(start_2000!D162-start_2000!D161)/start_2000!D161</f>
        <v>-5.3931191238764335E-3</v>
      </c>
      <c r="E162" s="3">
        <f>(start_2000!E162-start_2000!E161)/start_2000!E161</f>
        <v>-0.16791443850267374</v>
      </c>
      <c r="F162" s="3">
        <f>(start_2000!F162-start_2000!F161)/start_2000!F161</f>
        <v>7.1460296310396241E-3</v>
      </c>
      <c r="G162" s="3">
        <f>(start_2000!G162-start_2000!G161)/start_2000!G161</f>
        <v>0.16024653312788906</v>
      </c>
      <c r="H162" s="3">
        <f>(start_2000!H162-start_2000!H161)/start_2000!H161</f>
        <v>1.3071666579133185E-3</v>
      </c>
      <c r="I162" s="3">
        <f>(start_2000!I162-start_2000!I161)/start_2000!I161</f>
        <v>0.12254901960784313</v>
      </c>
      <c r="J162" s="3">
        <f>(start_2000!J162-start_2000!J161)/start_2000!J161</f>
        <v>-2.485050865884911E-3</v>
      </c>
      <c r="K162" s="3">
        <f>(start_2000!K162-start_2000!K161)/start_2000!K161</f>
        <v>0.14839424141749721</v>
      </c>
      <c r="L162" s="3">
        <f>(start_2000!L162-start_2000!L161)/start_2000!L161</f>
        <v>0</v>
      </c>
      <c r="M162" s="3">
        <f>(start_2000!M162-start_2000!M161)/start_2000!M161</f>
        <v>0</v>
      </c>
      <c r="N162" s="3">
        <f>(start_2000!N162-start_2000!N161)/start_2000!N161</f>
        <v>0</v>
      </c>
      <c r="O162" s="3">
        <f>(start_2000!O162-start_2000!O161)/start_2000!O161</f>
        <v>0</v>
      </c>
      <c r="P162" s="3">
        <f>(start_2000!P162-start_2000!P161)/start_2000!P161</f>
        <v>0</v>
      </c>
      <c r="Q162" s="3">
        <f>(start_2000!Q162-start_2000!Q161)/start_2000!Q161</f>
        <v>0</v>
      </c>
      <c r="R162" s="3">
        <f>(start_2000!R162-start_2000!R161)/start_2000!R161</f>
        <v>0</v>
      </c>
      <c r="S162" s="3">
        <f>(start_2000!S162-start_2000!S161)/start_2000!S161</f>
        <v>0</v>
      </c>
      <c r="T162" s="3">
        <f>(start_2000!T162-start_2000!T161)/start_2000!T161</f>
        <v>0</v>
      </c>
      <c r="U162" s="3">
        <f>(start_2000!U162-start_2000!U161)/start_2000!U161</f>
        <v>0</v>
      </c>
      <c r="V162" s="3">
        <f>(start_2000!V162-start_2000!V161)/start_2000!V161</f>
        <v>0</v>
      </c>
      <c r="W162" s="3">
        <f>(start_2000!W162-start_2000!W161)/start_2000!W161</f>
        <v>0</v>
      </c>
      <c r="X162" s="3">
        <f>(start_2000!X162-start_2000!X161)/start_2000!X161</f>
        <v>0</v>
      </c>
      <c r="Y162" s="3">
        <f>(start_2000!Y162-start_2000!Y161)/start_2000!Y161</f>
        <v>0</v>
      </c>
      <c r="Z162" s="3">
        <f>(start_2000!Z162-start_2000!Z161)/start_2000!Z161</f>
        <v>0</v>
      </c>
      <c r="AA162" s="3">
        <f>(start_2000!AA162-start_2000!AA161)/start_2000!AA161</f>
        <v>0</v>
      </c>
      <c r="AB162" s="3">
        <f>(start_2000!AB162-start_2000!AB161)/start_2000!AB161</f>
        <v>0</v>
      </c>
      <c r="AC162" s="3">
        <f>(start_2000!AC162-start_2000!AC161)/start_2000!AC161</f>
        <v>0</v>
      </c>
      <c r="AD162" s="3">
        <f>(start_2000!AD162-start_2000!AD161)/start_2000!AD161</f>
        <v>0</v>
      </c>
      <c r="AE162" s="3">
        <f>(start_2000!AE162-start_2000!AE161)/start_2000!AE161</f>
        <v>0</v>
      </c>
      <c r="AF162" s="3">
        <f>(start_2000!AF162-start_2000!AF161)/start_2000!AF161</f>
        <v>0</v>
      </c>
      <c r="AG162" s="3">
        <f>(start_2000!AG162-start_2000!AG161)/start_2000!AG161</f>
        <v>0</v>
      </c>
      <c r="AH162" s="3">
        <f>(start_2000!AH162-start_2000!AH161)/start_2000!AH161</f>
        <v>0</v>
      </c>
      <c r="AI162" s="3">
        <f>(start_2000!AI162-start_2000!AI161)/start_2000!AI161</f>
        <v>0</v>
      </c>
      <c r="AJ162" s="3">
        <f>(start_2000!AJ162-start_2000!AJ161)/start_2000!AJ161</f>
        <v>3.3815374363292725E-2</v>
      </c>
      <c r="AK162" s="3">
        <f>(start_2000!AK162-start_2000!AK161)/start_2000!AK161</f>
        <v>5.8136937059082634E-2</v>
      </c>
      <c r="AL162" s="3">
        <f>(start_2000!AL162-start_2000!AL161)/start_2000!AL161</f>
        <v>4.4018816444419059E-2</v>
      </c>
      <c r="AM162" s="3">
        <f>(start_2000!AM162-start_2000!AM161)/start_2000!AM161</f>
        <v>2.3835072550018793E-2</v>
      </c>
      <c r="AN162" s="3">
        <f>(start_2000!AN162-start_2000!AN161)/start_2000!AN161</f>
        <v>2.7429504076106104E-2</v>
      </c>
      <c r="AO162" s="3">
        <f>(start_2000!AO162-start_2000!AO161)/start_2000!AO161</f>
        <v>9.8936718263566065E-2</v>
      </c>
      <c r="AP162" s="3">
        <f>(start_2000!AP162-start_2000!AP161)/start_2000!AP161</f>
        <v>3.950684239553847E-2</v>
      </c>
      <c r="AQ162" s="3">
        <f>(start_2000!AQ162-start_2000!AQ161)/start_2000!AQ161</f>
        <v>7.9778967287922106E-3</v>
      </c>
      <c r="AR162" s="3">
        <f>(start_2000!AR162-start_2000!AR161)/start_2000!AR161</f>
        <v>7.8803459658088507E-2</v>
      </c>
      <c r="AS162" s="3">
        <f>(start_2000!AS162-start_2000!AS161)/start_2000!AS161</f>
        <v>-4.6414146028162045E-2</v>
      </c>
      <c r="AT162" s="3">
        <f>(start_2000!AT162-start_2000!AT161)/start_2000!AT161</f>
        <v>2.9213972014319342E-2</v>
      </c>
      <c r="AU162" s="3">
        <f>(start_2000!AU162-start_2000!AU161)/start_2000!AU161</f>
        <v>0.10737725133319824</v>
      </c>
      <c r="AV162" s="3">
        <f>(start_2000!AV162-start_2000!AV161)/start_2000!AV161</f>
        <v>-1.2401901665148212E-3</v>
      </c>
      <c r="AW162" s="3">
        <f>(start_2000!AW162-start_2000!AW161)/start_2000!AW161</f>
        <v>0.24444444444444444</v>
      </c>
      <c r="AX162" s="3">
        <f>(start_2000!AX162-start_2000!AX161)/start_2000!AX161</f>
        <v>9.7727827999020641E-4</v>
      </c>
      <c r="AY162" s="3">
        <f>start_2000!AY162</f>
        <v>0.05</v>
      </c>
      <c r="AZ162" s="3">
        <f>(start_2000!AZ162-start_2000!AZ161)/start_2000!AZ161</f>
        <v>0.42091388400702989</v>
      </c>
      <c r="BA162" s="3">
        <f>(start_2000!BA162-start_2000!BA161)/start_2000!BA161</f>
        <v>-0.30110252497908158</v>
      </c>
      <c r="BB162" s="3">
        <f>(start_2000!BB162-start_2000!BB161)/start_2000!BB161</f>
        <v>-2.1215657154980378E-2</v>
      </c>
      <c r="BC162" s="3">
        <f>(start_2000!BC162-start_2000!BC161)/start_2000!BC161</f>
        <v>3.657448706512028E-2</v>
      </c>
      <c r="BD162" s="3">
        <f>(start_2000!BD162-start_2000!BD161)/start_2000!BD161</f>
        <v>-8.1934452438048883E-3</v>
      </c>
      <c r="BE162" s="3">
        <f>(start_2000!BE162-start_2000!BE161)/start_2000!BE161</f>
        <v>-2.6961980866243584E-2</v>
      </c>
      <c r="BF162" s="3">
        <f>(start_2000!BF162-start_2000!BF161)/start_2000!BF161</f>
        <v>6.7456875782981589E-4</v>
      </c>
      <c r="BG162" s="3">
        <f>(start_2000!BG162-start_2000!BG161)/start_2000!BG161</f>
        <v>-7.3567961165048545E-2</v>
      </c>
      <c r="BH162" s="3">
        <f>(start_2000!BH162-start_2000!BH161)/start_2000!BH161</f>
        <v>-7.6827171109200371E-2</v>
      </c>
      <c r="BI162" s="3">
        <f>(start_2000!BI162-start_2000!BI161)/start_2000!BI161</f>
        <v>-2.3980815347721739E-2</v>
      </c>
      <c r="BJ162" s="3">
        <f>(start_2000!BJ162-start_2000!BJ161)/start_2000!BJ161</f>
        <v>4.8017230457367291E-2</v>
      </c>
    </row>
    <row r="163" spans="1:62" x14ac:dyDescent="0.25">
      <c r="A163" s="1">
        <f>start_2000!A163</f>
        <v>41426</v>
      </c>
      <c r="B163" s="3">
        <f>(start_2000!B163-start_2000!B162)/start_2000!B162</f>
        <v>8.1499592502035751E-4</v>
      </c>
      <c r="C163" s="3">
        <f>(start_2000!C163-start_2000!C162)/start_2000!C162</f>
        <v>1.0743252857752692E-2</v>
      </c>
      <c r="D163" s="3">
        <f>(start_2000!D163-start_2000!D162)/start_2000!D162</f>
        <v>3.5255744380271743E-2</v>
      </c>
      <c r="E163" s="3">
        <f>(start_2000!E163-start_2000!E162)/start_2000!E162</f>
        <v>0.3303341902313624</v>
      </c>
      <c r="F163" s="3">
        <f>(start_2000!F163-start_2000!F162)/start_2000!F162</f>
        <v>1.0426428318305312E-2</v>
      </c>
      <c r="G163" s="3">
        <f>(start_2000!G163-start_2000!G162)/start_2000!G162</f>
        <v>0.13678618857901728</v>
      </c>
      <c r="H163" s="3">
        <f>(start_2000!H163-start_2000!H162)/start_2000!H162</f>
        <v>7.7540839340975711E-3</v>
      </c>
      <c r="I163" s="3">
        <f>(start_2000!I163-start_2000!I162)/start_2000!I162</f>
        <v>0.15065502183406101</v>
      </c>
      <c r="J163" s="3">
        <f>(start_2000!J163-start_2000!J162)/start_2000!J162</f>
        <v>1.1677695601401323E-3</v>
      </c>
      <c r="K163" s="3">
        <f>(start_2000!K163-start_2000!K162)/start_2000!K162</f>
        <v>-7.4252651880424264E-2</v>
      </c>
      <c r="L163" s="3">
        <f>(start_2000!L163-start_2000!L162)/start_2000!L162</f>
        <v>0</v>
      </c>
      <c r="M163" s="3">
        <f>(start_2000!M163-start_2000!M162)/start_2000!M162</f>
        <v>0</v>
      </c>
      <c r="N163" s="3">
        <f>(start_2000!N163-start_2000!N162)/start_2000!N162</f>
        <v>0</v>
      </c>
      <c r="O163" s="3">
        <f>(start_2000!O163-start_2000!O162)/start_2000!O162</f>
        <v>0</v>
      </c>
      <c r="P163" s="3">
        <f>(start_2000!P163-start_2000!P162)/start_2000!P162</f>
        <v>0</v>
      </c>
      <c r="Q163" s="3">
        <f>(start_2000!Q163-start_2000!Q162)/start_2000!Q162</f>
        <v>0</v>
      </c>
      <c r="R163" s="3">
        <f>(start_2000!R163-start_2000!R162)/start_2000!R162</f>
        <v>0</v>
      </c>
      <c r="S163" s="3">
        <f>(start_2000!S163-start_2000!S162)/start_2000!S162</f>
        <v>0</v>
      </c>
      <c r="T163" s="3">
        <f>(start_2000!T163-start_2000!T162)/start_2000!T162</f>
        <v>0</v>
      </c>
      <c r="U163" s="3">
        <f>(start_2000!U163-start_2000!U162)/start_2000!U162</f>
        <v>0</v>
      </c>
      <c r="V163" s="3">
        <f>(start_2000!V163-start_2000!V162)/start_2000!V162</f>
        <v>0</v>
      </c>
      <c r="W163" s="3">
        <f>(start_2000!W163-start_2000!W162)/start_2000!W162</f>
        <v>0</v>
      </c>
      <c r="X163" s="3">
        <f>(start_2000!X163-start_2000!X162)/start_2000!X162</f>
        <v>0</v>
      </c>
      <c r="Y163" s="3">
        <f>(start_2000!Y163-start_2000!Y162)/start_2000!Y162</f>
        <v>0</v>
      </c>
      <c r="Z163" s="3">
        <f>(start_2000!Z163-start_2000!Z162)/start_2000!Z162</f>
        <v>0</v>
      </c>
      <c r="AA163" s="3">
        <f>(start_2000!AA163-start_2000!AA162)/start_2000!AA162</f>
        <v>0</v>
      </c>
      <c r="AB163" s="3">
        <f>(start_2000!AB163-start_2000!AB162)/start_2000!AB162</f>
        <v>0</v>
      </c>
      <c r="AC163" s="3">
        <f>(start_2000!AC163-start_2000!AC162)/start_2000!AC162</f>
        <v>0</v>
      </c>
      <c r="AD163" s="3">
        <f>(start_2000!AD163-start_2000!AD162)/start_2000!AD162</f>
        <v>0</v>
      </c>
      <c r="AE163" s="3">
        <f>(start_2000!AE163-start_2000!AE162)/start_2000!AE162</f>
        <v>0</v>
      </c>
      <c r="AF163" s="3">
        <f>(start_2000!AF163-start_2000!AF162)/start_2000!AF162</f>
        <v>0</v>
      </c>
      <c r="AG163" s="3">
        <f>(start_2000!AG163-start_2000!AG162)/start_2000!AG162</f>
        <v>0</v>
      </c>
      <c r="AH163" s="3">
        <f>(start_2000!AH163-start_2000!AH162)/start_2000!AH162</f>
        <v>0</v>
      </c>
      <c r="AI163" s="3">
        <f>(start_2000!AI163-start_2000!AI162)/start_2000!AI162</f>
        <v>0</v>
      </c>
      <c r="AJ163" s="3">
        <f>(start_2000!AJ163-start_2000!AJ162)/start_2000!AJ162</f>
        <v>-8.9918486304320713E-3</v>
      </c>
      <c r="AK163" s="3">
        <f>(start_2000!AK163-start_2000!AK162)/start_2000!AK162</f>
        <v>-6.8695856937711726E-3</v>
      </c>
      <c r="AL163" s="3">
        <f>(start_2000!AL163-start_2000!AL162)/start_2000!AL162</f>
        <v>-1.2848931579278172E-2</v>
      </c>
      <c r="AM163" s="3">
        <f>(start_2000!AM163-start_2000!AM162)/start_2000!AM162</f>
        <v>-6.4192553372355576E-2</v>
      </c>
      <c r="AN163" s="3">
        <f>(start_2000!AN163-start_2000!AN162)/start_2000!AN162</f>
        <v>-8.8872966732233077E-2</v>
      </c>
      <c r="AO163" s="3">
        <f>(start_2000!AO163-start_2000!AO162)/start_2000!AO162</f>
        <v>-9.8110946271778104E-2</v>
      </c>
      <c r="AP163" s="3">
        <f>(start_2000!AP163-start_2000!AP162)/start_2000!AP162</f>
        <v>-8.6691307281289154E-3</v>
      </c>
      <c r="AQ163" s="3">
        <f>(start_2000!AQ163-start_2000!AQ162)/start_2000!AQ162</f>
        <v>-1.5992179992707026E-2</v>
      </c>
      <c r="AR163" s="3">
        <f>(start_2000!AR163-start_2000!AR162)/start_2000!AR162</f>
        <v>1.0703856952033184E-2</v>
      </c>
      <c r="AS163" s="3">
        <f>(start_2000!AS163-start_2000!AS162)/start_2000!AS162</f>
        <v>-5.1976794570893783E-2</v>
      </c>
      <c r="AT163" s="3">
        <f>(start_2000!AT163-start_2000!AT162)/start_2000!AT162</f>
        <v>1.1008207264803241E-2</v>
      </c>
      <c r="AU163" s="3">
        <f>(start_2000!AU163-start_2000!AU162)/start_2000!AU162</f>
        <v>0.19414459711506754</v>
      </c>
      <c r="AV163" s="3">
        <f>(start_2000!AV163-start_2000!AV162)/start_2000!AV162</f>
        <v>4.819340111518757E-3</v>
      </c>
      <c r="AW163" s="3">
        <f>(start_2000!AW163-start_2000!AW162)/start_2000!AW162</f>
        <v>-0.18452380952380953</v>
      </c>
      <c r="AX163" s="3">
        <f>(start_2000!AX163-start_2000!AX162)/start_2000!AX162</f>
        <v>2.6238711252135779E-2</v>
      </c>
      <c r="AY163" s="3">
        <f>start_2000!AY163</f>
        <v>0.11</v>
      </c>
      <c r="AZ163" s="3">
        <f>(start_2000!AZ163-start_2000!AZ162)/start_2000!AZ162</f>
        <v>3.5559678416821276E-2</v>
      </c>
      <c r="BA163" s="3">
        <f>(start_2000!BA163-start_2000!BA162)/start_2000!BA162</f>
        <v>0.76900595091376456</v>
      </c>
      <c r="BB163" s="3">
        <f>(start_2000!BB163-start_2000!BB162)/start_2000!BB162</f>
        <v>4.9636935081825061E-2</v>
      </c>
      <c r="BC163" s="3">
        <f>(start_2000!BC163-start_2000!BC162)/start_2000!BC162</f>
        <v>7.7452667814113627E-2</v>
      </c>
      <c r="BD163" s="3">
        <f>(start_2000!BD163-start_2000!BD162)/start_2000!BD162</f>
        <v>4.4630263953254007E-2</v>
      </c>
      <c r="BE163" s="3">
        <f>(start_2000!BE163-start_2000!BE162)/start_2000!BE162</f>
        <v>3.2154142717566371E-2</v>
      </c>
      <c r="BF163" s="3">
        <f>(start_2000!BF163-start_2000!BF162)/start_2000!BF162</f>
        <v>1.2519260400616333E-3</v>
      </c>
      <c r="BG163" s="3">
        <f>(start_2000!BG163-start_2000!BG162)/start_2000!BG162</f>
        <v>5.5987843537949659E-2</v>
      </c>
      <c r="BH163" s="3">
        <f>(start_2000!BH163-start_2000!BH162)/start_2000!BH162</f>
        <v>7.8470637544823849E-2</v>
      </c>
      <c r="BI163" s="3">
        <f>(start_2000!BI163-start_2000!BI162)/start_2000!BI162</f>
        <v>-2.4570024570026226E-3</v>
      </c>
      <c r="BJ163" s="3">
        <f>(start_2000!BJ163-start_2000!BJ162)/start_2000!BJ162</f>
        <v>-3.4211798839458414E-2</v>
      </c>
    </row>
    <row r="164" spans="1:62" x14ac:dyDescent="0.25">
      <c r="A164" s="1">
        <f>start_2000!A164</f>
        <v>41456</v>
      </c>
      <c r="B164" s="3">
        <f>(start_2000!B164-start_2000!B163)/start_2000!B163</f>
        <v>-1.9340390879478597E-3</v>
      </c>
      <c r="C164" s="3">
        <f>(start_2000!C164-start_2000!C163)/start_2000!C163</f>
        <v>9.8782233276238293E-3</v>
      </c>
      <c r="D164" s="3">
        <f>(start_2000!D164-start_2000!D163)/start_2000!D163</f>
        <v>-1.2843410728261525E-3</v>
      </c>
      <c r="E164" s="3">
        <f>(start_2000!E164-start_2000!E163)/start_2000!E163</f>
        <v>-0.15652173913043471</v>
      </c>
      <c r="F164" s="3">
        <f>(start_2000!F164-start_2000!F163)/start_2000!F163</f>
        <v>1.0334427047206354E-2</v>
      </c>
      <c r="G164" s="3">
        <f>(start_2000!G164-start_2000!G163)/start_2000!G163</f>
        <v>2.1028037383177534E-2</v>
      </c>
      <c r="H164" s="3">
        <f>(start_2000!H164-start_2000!H163)/start_2000!H163</f>
        <v>7.5064698483380803E-3</v>
      </c>
      <c r="I164" s="3">
        <f>(start_2000!I164-start_2000!I163)/start_2000!I163</f>
        <v>0.10436432637571172</v>
      </c>
      <c r="J164" s="3">
        <f>(start_2000!J164-start_2000!J163)/start_2000!J163</f>
        <v>-4.6656298600311044E-4</v>
      </c>
      <c r="K164" s="3">
        <f>(start_2000!K164-start_2000!K163)/start_2000!K163</f>
        <v>-0.29166666666666669</v>
      </c>
      <c r="L164" s="3">
        <f>(start_2000!L164-start_2000!L163)/start_2000!L163</f>
        <v>0</v>
      </c>
      <c r="M164" s="3">
        <f>(start_2000!M164-start_2000!M163)/start_2000!M163</f>
        <v>-3.4686090877554277E-4</v>
      </c>
      <c r="N164" s="3">
        <f>(start_2000!N164-start_2000!N163)/start_2000!N163</f>
        <v>7.8600764192051538E-3</v>
      </c>
      <c r="O164" s="3">
        <f>(start_2000!O164-start_2000!O163)/start_2000!O163</f>
        <v>-0.21091811414392062</v>
      </c>
      <c r="P164" s="3">
        <f>(start_2000!P164-start_2000!P163)/start_2000!P163</f>
        <v>-0.20202020202020199</v>
      </c>
      <c r="Q164" s="3">
        <f>(start_2000!Q164-start_2000!Q163)/start_2000!Q163</f>
        <v>2.7617896820808481E-3</v>
      </c>
      <c r="R164" s="3">
        <f>(start_2000!R164-start_2000!R163)/start_2000!R163</f>
        <v>-1.6809815950920248</v>
      </c>
      <c r="S164" s="3">
        <f>(start_2000!S164-start_2000!S163)/start_2000!S163</f>
        <v>-1.6829268292682926</v>
      </c>
      <c r="T164" s="3">
        <f>(start_2000!T164-start_2000!T163)/start_2000!T163</f>
        <v>3.5475508254877884E-3</v>
      </c>
      <c r="U164" s="3">
        <f>(start_2000!U164-start_2000!U163)/start_2000!U163</f>
        <v>-0.56402439024390238</v>
      </c>
      <c r="V164" s="3">
        <f>(start_2000!V164-start_2000!V163)/start_2000!V163</f>
        <v>-0.56790123456790131</v>
      </c>
      <c r="W164" s="3">
        <f>(start_2000!W164-start_2000!W163)/start_2000!W163</f>
        <v>-5.4494724910628652E-3</v>
      </c>
      <c r="X164" s="3">
        <f>(start_2000!X164-start_2000!X163)/start_2000!X163</f>
        <v>4.6842105263157903</v>
      </c>
      <c r="Y164" s="3">
        <f>(start_2000!Y164-start_2000!Y163)/start_2000!Y163</f>
        <v>5.0000000000000009</v>
      </c>
      <c r="Z164" s="3">
        <f>(start_2000!Z164-start_2000!Z163)/start_2000!Z163</f>
        <v>6.336886931624118E-3</v>
      </c>
      <c r="AA164" s="3">
        <f>(start_2000!AA164-start_2000!AA163)/start_2000!AA163</f>
        <v>-1.1936459909228443</v>
      </c>
      <c r="AB164" s="3">
        <f>(start_2000!AB164-start_2000!AB163)/start_2000!AB163</f>
        <v>-1.1810344827586208</v>
      </c>
      <c r="AC164" s="3">
        <f>(start_2000!AC164-start_2000!AC163)/start_2000!AC163</f>
        <v>6.3681269429557721E-2</v>
      </c>
      <c r="AD164" s="3">
        <f>(start_2000!AD164-start_2000!AD163)/start_2000!AD163</f>
        <v>5.135602808188958E-3</v>
      </c>
      <c r="AE164" s="3">
        <f>(start_2000!AE164-start_2000!AE163)/start_2000!AE163</f>
        <v>-0.59491193737769088</v>
      </c>
      <c r="AF164" s="3">
        <f>(start_2000!AF164-start_2000!AF163)/start_2000!AF163</f>
        <v>-0.59199999999999997</v>
      </c>
      <c r="AG164" s="3">
        <f>(start_2000!AG164-start_2000!AG163)/start_2000!AG163</f>
        <v>-2.5876459717887467E-3</v>
      </c>
      <c r="AH164" s="3">
        <f>(start_2000!AH164-start_2000!AH163)/start_2000!AH163</f>
        <v>-0.64965986394557818</v>
      </c>
      <c r="AI164" s="3">
        <f>(start_2000!AI164-start_2000!AI163)/start_2000!AI163</f>
        <v>-0.64864864864864868</v>
      </c>
      <c r="AJ164" s="3">
        <f>(start_2000!AJ164-start_2000!AJ163)/start_2000!AJ163</f>
        <v>2.3573720893088627E-2</v>
      </c>
      <c r="AK164" s="3">
        <f>(start_2000!AK164-start_2000!AK163)/start_2000!AK163</f>
        <v>4.1843788592142488E-2</v>
      </c>
      <c r="AL164" s="3">
        <f>(start_2000!AL164-start_2000!AL163)/start_2000!AL163</f>
        <v>3.0827651198670539E-2</v>
      </c>
      <c r="AM164" s="3">
        <f>(start_2000!AM164-start_2000!AM163)/start_2000!AM163</f>
        <v>-4.9784316825142227E-2</v>
      </c>
      <c r="AN164" s="3">
        <f>(start_2000!AN164-start_2000!AN163)/start_2000!AN163</f>
        <v>-5.7823352846580557E-2</v>
      </c>
      <c r="AO164" s="3">
        <f>(start_2000!AO164-start_2000!AO163)/start_2000!AO163</f>
        <v>9.2390320203491083E-2</v>
      </c>
      <c r="AP164" s="3">
        <f>(start_2000!AP164-start_2000!AP163)/start_2000!AP163</f>
        <v>1.9077961416303992E-2</v>
      </c>
      <c r="AQ164" s="3">
        <f>(start_2000!AQ164-start_2000!AQ163)/start_2000!AQ163</f>
        <v>1.2231235664438065E-2</v>
      </c>
      <c r="AR164" s="3">
        <f>(start_2000!AR164-start_2000!AR163)/start_2000!AR163</f>
        <v>2.5985947313674485E-2</v>
      </c>
      <c r="AS164" s="3">
        <f>(start_2000!AS164-start_2000!AS163)/start_2000!AS163</f>
        <v>-4.3226229105119848E-2</v>
      </c>
      <c r="AT164" s="3">
        <f>(start_2000!AT164-start_2000!AT163)/start_2000!AT163</f>
        <v>9.1384877949488783E-2</v>
      </c>
      <c r="AU164" s="3">
        <f>(start_2000!AU164-start_2000!AU163)/start_2000!AU163</f>
        <v>0.12092727669796903</v>
      </c>
      <c r="AV164" s="3">
        <f>(start_2000!AV164-start_2000!AV163)/start_2000!AV163</f>
        <v>4.7562421711899424E-4</v>
      </c>
      <c r="AW164" s="3">
        <f>(start_2000!AW164-start_2000!AW163)/start_2000!AW163</f>
        <v>0.29927007299270075</v>
      </c>
      <c r="AX164" s="3">
        <f>(start_2000!AX164-start_2000!AX163)/start_2000!AX163</f>
        <v>-3.3297657271970475E-2</v>
      </c>
      <c r="AY164" s="3">
        <f>start_2000!AY164</f>
        <v>0.09</v>
      </c>
      <c r="AZ164" s="3">
        <f>(start_2000!AZ164-start_2000!AZ163)/start_2000!AZ163</f>
        <v>-0.30516572111077933</v>
      </c>
      <c r="BA164" s="3">
        <f>(start_2000!BA164-start_2000!BA163)/start_2000!BA163</f>
        <v>-0.16579083562243721</v>
      </c>
      <c r="BB164" s="3">
        <f>(start_2000!BB164-start_2000!BB163)/start_2000!BB163</f>
        <v>-3.4279814145585889E-2</v>
      </c>
      <c r="BC164" s="3">
        <f>(start_2000!BC164-start_2000!BC163)/start_2000!BC163</f>
        <v>4.4728434504792372E-2</v>
      </c>
      <c r="BD164" s="3">
        <f>(start_2000!BD164-start_2000!BD163)/start_2000!BD163</f>
        <v>-5.9986498215835654E-2</v>
      </c>
      <c r="BE164" s="3">
        <f>(start_2000!BE164-start_2000!BE163)/start_2000!BE163</f>
        <v>1.0250550050314859E-2</v>
      </c>
      <c r="BF164" s="3">
        <f>(start_2000!BF164-start_2000!BF163)/start_2000!BF163</f>
        <v>1.8274502260267386E-3</v>
      </c>
      <c r="BG164" s="3">
        <f>(start_2000!BG164-start_2000!BG163)/start_2000!BG163</f>
        <v>6.8228055376365121E-4</v>
      </c>
      <c r="BH164" s="3">
        <f>(start_2000!BH164-start_2000!BH163)/start_2000!BH163</f>
        <v>8.4635978927367628E-3</v>
      </c>
      <c r="BI164" s="3">
        <f>(start_2000!BI164-start_2000!BI163)/start_2000!BI163</f>
        <v>1.9704433497536967E-2</v>
      </c>
      <c r="BJ164" s="3">
        <f>(start_2000!BJ164-start_2000!BJ163)/start_2000!BJ163</f>
        <v>1.4144448616848167E-2</v>
      </c>
    </row>
    <row r="165" spans="1:62" x14ac:dyDescent="0.25">
      <c r="A165" s="1">
        <f>start_2000!A165</f>
        <v>41487</v>
      </c>
      <c r="B165" s="3">
        <f>(start_2000!B165-start_2000!B164)/start_2000!B164</f>
        <v>2.0397756246808794E-4</v>
      </c>
      <c r="C165" s="3">
        <f>(start_2000!C165-start_2000!C164)/start_2000!C164</f>
        <v>-1.8564126394052045E-2</v>
      </c>
      <c r="D165" s="3">
        <f>(start_2000!D165-start_2000!D164)/start_2000!D164</f>
        <v>1.527116362248076E-3</v>
      </c>
      <c r="E165" s="3">
        <f>(start_2000!E165-start_2000!E164)/start_2000!E164</f>
        <v>0.11225658648339065</v>
      </c>
      <c r="F165" s="3">
        <f>(start_2000!F165-start_2000!F164)/start_2000!F164</f>
        <v>6.7265784703205156E-3</v>
      </c>
      <c r="G165" s="3">
        <f>(start_2000!G165-start_2000!G164)/start_2000!G164</f>
        <v>-4.3478260869565306E-2</v>
      </c>
      <c r="H165" s="3">
        <f>(start_2000!H165-start_2000!H164)/start_2000!H164</f>
        <v>3.2029297048770059E-3</v>
      </c>
      <c r="I165" s="3">
        <f>(start_2000!I165-start_2000!I164)/start_2000!I164</f>
        <v>-7.388316151202759E-2</v>
      </c>
      <c r="J165" s="3">
        <f>(start_2000!J165-start_2000!J164)/start_2000!J164</f>
        <v>-7.312898708573207E-3</v>
      </c>
      <c r="K165" s="3">
        <f>(start_2000!K165-start_2000!K164)/start_2000!K164</f>
        <v>0.34705882352941181</v>
      </c>
      <c r="L165" s="3">
        <f>(start_2000!L165-start_2000!L164)/start_2000!L164</f>
        <v>0</v>
      </c>
      <c r="M165" s="3">
        <f>(start_2000!M165-start_2000!M164)/start_2000!M164</f>
        <v>0</v>
      </c>
      <c r="N165" s="3">
        <f>(start_2000!N165-start_2000!N164)/start_2000!N164</f>
        <v>0</v>
      </c>
      <c r="O165" s="3">
        <f>(start_2000!O165-start_2000!O164)/start_2000!O164</f>
        <v>0</v>
      </c>
      <c r="P165" s="3">
        <f>(start_2000!P165-start_2000!P164)/start_2000!P164</f>
        <v>0</v>
      </c>
      <c r="Q165" s="3">
        <f>(start_2000!Q165-start_2000!Q164)/start_2000!Q164</f>
        <v>0</v>
      </c>
      <c r="R165" s="3">
        <f>(start_2000!R165-start_2000!R164)/start_2000!R164</f>
        <v>0</v>
      </c>
      <c r="S165" s="3">
        <f>(start_2000!S165-start_2000!S164)/start_2000!S164</f>
        <v>0</v>
      </c>
      <c r="T165" s="3">
        <f>(start_2000!T165-start_2000!T164)/start_2000!T164</f>
        <v>0</v>
      </c>
      <c r="U165" s="3">
        <f>(start_2000!U165-start_2000!U164)/start_2000!U164</f>
        <v>0</v>
      </c>
      <c r="V165" s="3">
        <f>(start_2000!V165-start_2000!V164)/start_2000!V164</f>
        <v>0</v>
      </c>
      <c r="W165" s="3">
        <f>(start_2000!W165-start_2000!W164)/start_2000!W164</f>
        <v>0</v>
      </c>
      <c r="X165" s="3">
        <f>(start_2000!X165-start_2000!X164)/start_2000!X164</f>
        <v>0</v>
      </c>
      <c r="Y165" s="3">
        <f>(start_2000!Y165-start_2000!Y164)/start_2000!Y164</f>
        <v>0</v>
      </c>
      <c r="Z165" s="3">
        <f>(start_2000!Z165-start_2000!Z164)/start_2000!Z164</f>
        <v>0</v>
      </c>
      <c r="AA165" s="3">
        <f>(start_2000!AA165-start_2000!AA164)/start_2000!AA164</f>
        <v>0</v>
      </c>
      <c r="AB165" s="3">
        <f>(start_2000!AB165-start_2000!AB164)/start_2000!AB164</f>
        <v>0</v>
      </c>
      <c r="AC165" s="3">
        <f>(start_2000!AC165-start_2000!AC164)/start_2000!AC164</f>
        <v>0</v>
      </c>
      <c r="AD165" s="3">
        <f>(start_2000!AD165-start_2000!AD164)/start_2000!AD164</f>
        <v>0</v>
      </c>
      <c r="AE165" s="3">
        <f>(start_2000!AE165-start_2000!AE164)/start_2000!AE164</f>
        <v>0</v>
      </c>
      <c r="AF165" s="3">
        <f>(start_2000!AF165-start_2000!AF164)/start_2000!AF164</f>
        <v>0</v>
      </c>
      <c r="AG165" s="3">
        <f>(start_2000!AG165-start_2000!AG164)/start_2000!AG164</f>
        <v>0</v>
      </c>
      <c r="AH165" s="3">
        <f>(start_2000!AH165-start_2000!AH164)/start_2000!AH164</f>
        <v>0</v>
      </c>
      <c r="AI165" s="3">
        <f>(start_2000!AI165-start_2000!AI164)/start_2000!AI164</f>
        <v>0</v>
      </c>
      <c r="AJ165" s="3">
        <f>(start_2000!AJ165-start_2000!AJ164)/start_2000!AJ164</f>
        <v>-1.2661005687905475E-2</v>
      </c>
      <c r="AK165" s="3">
        <f>(start_2000!AK165-start_2000!AK164)/start_2000!AK164</f>
        <v>2.253489933611915E-2</v>
      </c>
      <c r="AL165" s="3">
        <f>(start_2000!AL165-start_2000!AL164)/start_2000!AL164</f>
        <v>8.4988485723846172E-4</v>
      </c>
      <c r="AM165" s="3">
        <f>(start_2000!AM165-start_2000!AM164)/start_2000!AM164</f>
        <v>2.9879704018906512E-2</v>
      </c>
      <c r="AN165" s="3">
        <f>(start_2000!AN165-start_2000!AN164)/start_2000!AN164</f>
        <v>4.4563963302351399E-2</v>
      </c>
      <c r="AO165" s="3">
        <f>(start_2000!AO165-start_2000!AO164)/start_2000!AO164</f>
        <v>-4.1269618158050483E-2</v>
      </c>
      <c r="AP165" s="3">
        <f>(start_2000!AP165-start_2000!AP164)/start_2000!AP164</f>
        <v>9.2069348539293966E-2</v>
      </c>
      <c r="AQ165" s="3">
        <f>(start_2000!AQ165-start_2000!AQ164)/start_2000!AQ164</f>
        <v>-1.7374731188258389E-2</v>
      </c>
      <c r="AR165" s="3">
        <f>(start_2000!AR165-start_2000!AR164)/start_2000!AR164</f>
        <v>-2.2736181726554391E-2</v>
      </c>
      <c r="AS165" s="3">
        <f>(start_2000!AS165-start_2000!AS164)/start_2000!AS164</f>
        <v>5.3381801717194491E-2</v>
      </c>
      <c r="AT165" s="3">
        <f>(start_2000!AT165-start_2000!AT164)/start_2000!AT164</f>
        <v>1.8974404691829032E-2</v>
      </c>
      <c r="AU165" s="3">
        <f>(start_2000!AU165-start_2000!AU164)/start_2000!AU164</f>
        <v>6.4116416890362002E-2</v>
      </c>
      <c r="AV165" s="3">
        <f>(start_2000!AV165-start_2000!AV164)/start_2000!AV164</f>
        <v>1.8473050930364304E-4</v>
      </c>
      <c r="AW165" s="3">
        <f>(start_2000!AW165-start_2000!AW164)/start_2000!AW164</f>
        <v>-0.1797752808988764</v>
      </c>
      <c r="AX165" s="3">
        <f>(start_2000!AX165-start_2000!AX164)/start_2000!AX164</f>
        <v>3.2353302989297519E-2</v>
      </c>
      <c r="AY165" s="3">
        <f>start_2000!AY165</f>
        <v>0.68</v>
      </c>
      <c r="AZ165" s="3">
        <f>(start_2000!AZ165-start_2000!AZ164)/start_2000!AZ164</f>
        <v>0.12032660077352815</v>
      </c>
      <c r="BA165" s="3">
        <f>(start_2000!BA165-start_2000!BA164)/start_2000!BA164</f>
        <v>-0.37113746450643059</v>
      </c>
      <c r="BB165" s="3">
        <f>(start_2000!BB165-start_2000!BB164)/start_2000!BB164</f>
        <v>5.5062546776435427E-2</v>
      </c>
      <c r="BC165" s="3">
        <f>(start_2000!BC165-start_2000!BC164)/start_2000!BC164</f>
        <v>-1.9877675840978576E-2</v>
      </c>
      <c r="BD165" s="3">
        <f>(start_2000!BD165-start_2000!BD164)/start_2000!BD164</f>
        <v>4.6681030060531419E-2</v>
      </c>
      <c r="BE165" s="3">
        <f>(start_2000!BE165-start_2000!BE164)/start_2000!BE164</f>
        <v>2.1170988654781137E-2</v>
      </c>
      <c r="BF165" s="3">
        <f>(start_2000!BF165-start_2000!BF164)/start_2000!BF164</f>
        <v>2.1121351766513058E-3</v>
      </c>
      <c r="BG165" s="3">
        <f>(start_2000!BG165-start_2000!BG164)/start_2000!BG164</f>
        <v>-3.9148598559509994E-2</v>
      </c>
      <c r="BH165" s="3">
        <f>(start_2000!BH165-start_2000!BH164)/start_2000!BH164</f>
        <v>-6.0546373212297624E-2</v>
      </c>
      <c r="BI165" s="3">
        <f>(start_2000!BI165-start_2000!BI164)/start_2000!BI164</f>
        <v>2.6570048309178824E-2</v>
      </c>
      <c r="BJ165" s="3">
        <f>(start_2000!BJ165-start_2000!BJ164)/start_2000!BJ164</f>
        <v>-2.0982473463342383E-2</v>
      </c>
    </row>
    <row r="166" spans="1:62" x14ac:dyDescent="0.25">
      <c r="A166" s="1">
        <f>start_2000!A166</f>
        <v>41518</v>
      </c>
      <c r="B166" s="3">
        <f>(start_2000!B166-start_2000!B165)/start_2000!B165</f>
        <v>3.8747833180382348E-3</v>
      </c>
      <c r="C166" s="3">
        <f>(start_2000!C166-start_2000!C165)/start_2000!C165</f>
        <v>2.0477734902109326E-2</v>
      </c>
      <c r="D166" s="3">
        <f>(start_2000!D166-start_2000!D165)/start_2000!D165</f>
        <v>-8.1455771121320946E-3</v>
      </c>
      <c r="E166" s="3">
        <f>(start_2000!E166-start_2000!E165)/start_2000!E165</f>
        <v>-7.3120494335736433E-2</v>
      </c>
      <c r="F166" s="3">
        <f>(start_2000!F166-start_2000!F165)/start_2000!F165</f>
        <v>-3.2182181798677467E-3</v>
      </c>
      <c r="G166" s="3">
        <f>(start_2000!G166-start_2000!G165)/start_2000!G165</f>
        <v>-5.9808612440191283E-2</v>
      </c>
      <c r="H166" s="3">
        <f>(start_2000!H166-start_2000!H165)/start_2000!H165</f>
        <v>1.4304228043725164E-4</v>
      </c>
      <c r="I166" s="3">
        <f>(start_2000!I166-start_2000!I165)/start_2000!I165</f>
        <v>5.7513914656771893E-2</v>
      </c>
      <c r="J166" s="3">
        <f>(start_2000!J166-start_2000!J165)/start_2000!J165</f>
        <v>5.0940438871473351E-3</v>
      </c>
      <c r="K166" s="3">
        <f>(start_2000!K166-start_2000!K165)/start_2000!K165</f>
        <v>-0.15393013100436684</v>
      </c>
      <c r="L166" s="3">
        <f>(start_2000!L166-start_2000!L165)/start_2000!L165</f>
        <v>0</v>
      </c>
      <c r="M166" s="3">
        <f>(start_2000!M166-start_2000!M165)/start_2000!M165</f>
        <v>0</v>
      </c>
      <c r="N166" s="3">
        <f>(start_2000!N166-start_2000!N165)/start_2000!N165</f>
        <v>0</v>
      </c>
      <c r="O166" s="3">
        <f>(start_2000!O166-start_2000!O165)/start_2000!O165</f>
        <v>0</v>
      </c>
      <c r="P166" s="3">
        <f>(start_2000!P166-start_2000!P165)/start_2000!P165</f>
        <v>0</v>
      </c>
      <c r="Q166" s="3">
        <f>(start_2000!Q166-start_2000!Q165)/start_2000!Q165</f>
        <v>0</v>
      </c>
      <c r="R166" s="3">
        <f>(start_2000!R166-start_2000!R165)/start_2000!R165</f>
        <v>0</v>
      </c>
      <c r="S166" s="3">
        <f>(start_2000!S166-start_2000!S165)/start_2000!S165</f>
        <v>0</v>
      </c>
      <c r="T166" s="3">
        <f>(start_2000!T166-start_2000!T165)/start_2000!T165</f>
        <v>0</v>
      </c>
      <c r="U166" s="3">
        <f>(start_2000!U166-start_2000!U165)/start_2000!U165</f>
        <v>0</v>
      </c>
      <c r="V166" s="3">
        <f>(start_2000!V166-start_2000!V165)/start_2000!V165</f>
        <v>0</v>
      </c>
      <c r="W166" s="3">
        <f>(start_2000!W166-start_2000!W165)/start_2000!W165</f>
        <v>0</v>
      </c>
      <c r="X166" s="3">
        <f>(start_2000!X166-start_2000!X165)/start_2000!X165</f>
        <v>0</v>
      </c>
      <c r="Y166" s="3">
        <f>(start_2000!Y166-start_2000!Y165)/start_2000!Y165</f>
        <v>0</v>
      </c>
      <c r="Z166" s="3">
        <f>(start_2000!Z166-start_2000!Z165)/start_2000!Z165</f>
        <v>0</v>
      </c>
      <c r="AA166" s="3">
        <f>(start_2000!AA166-start_2000!AA165)/start_2000!AA165</f>
        <v>0</v>
      </c>
      <c r="AB166" s="3">
        <f>(start_2000!AB166-start_2000!AB165)/start_2000!AB165</f>
        <v>0</v>
      </c>
      <c r="AC166" s="3">
        <f>(start_2000!AC166-start_2000!AC165)/start_2000!AC165</f>
        <v>0</v>
      </c>
      <c r="AD166" s="3">
        <f>(start_2000!AD166-start_2000!AD165)/start_2000!AD165</f>
        <v>0</v>
      </c>
      <c r="AE166" s="3">
        <f>(start_2000!AE166-start_2000!AE165)/start_2000!AE165</f>
        <v>0</v>
      </c>
      <c r="AF166" s="3">
        <f>(start_2000!AF166-start_2000!AF165)/start_2000!AF165</f>
        <v>0</v>
      </c>
      <c r="AG166" s="3">
        <f>(start_2000!AG166-start_2000!AG165)/start_2000!AG165</f>
        <v>0</v>
      </c>
      <c r="AH166" s="3">
        <f>(start_2000!AH166-start_2000!AH165)/start_2000!AH165</f>
        <v>0</v>
      </c>
      <c r="AI166" s="3">
        <f>(start_2000!AI166-start_2000!AI165)/start_2000!AI165</f>
        <v>0</v>
      </c>
      <c r="AJ166" s="3">
        <f>(start_2000!AJ166-start_2000!AJ165)/start_2000!AJ165</f>
        <v>4.9023734977074358E-3</v>
      </c>
      <c r="AK166" s="3">
        <f>(start_2000!AK166-start_2000!AK165)/start_2000!AK165</f>
        <v>2.5092075459031079E-2</v>
      </c>
      <c r="AL166" s="3">
        <f>(start_2000!AL166-start_2000!AL165)/start_2000!AL165</f>
        <v>1.0226890056839927E-2</v>
      </c>
      <c r="AM166" s="3">
        <f>(start_2000!AM166-start_2000!AM165)/start_2000!AM165</f>
        <v>5.3780074995997143E-2</v>
      </c>
      <c r="AN166" s="3">
        <f>(start_2000!AN166-start_2000!AN165)/start_2000!AN165</f>
        <v>3.8354314806846097E-2</v>
      </c>
      <c r="AO166" s="3">
        <f>(start_2000!AO166-start_2000!AO165)/start_2000!AO165</f>
        <v>4.7021855924197463E-2</v>
      </c>
      <c r="AP166" s="3">
        <f>(start_2000!AP166-start_2000!AP165)/start_2000!AP165</f>
        <v>5.1312256229200055E-2</v>
      </c>
      <c r="AQ166" s="3">
        <f>(start_2000!AQ166-start_2000!AQ165)/start_2000!AQ165</f>
        <v>-3.2446979454156225E-3</v>
      </c>
      <c r="AR166" s="3">
        <f>(start_2000!AR166-start_2000!AR165)/start_2000!AR165</f>
        <v>4.1777992903590383E-2</v>
      </c>
      <c r="AS166" s="3">
        <f>(start_2000!AS166-start_2000!AS165)/start_2000!AS165</f>
        <v>-3.2609911743019505E-3</v>
      </c>
      <c r="AT166" s="3">
        <f>(start_2000!AT166-start_2000!AT165)/start_2000!AT165</f>
        <v>-2.6196018757058698E-3</v>
      </c>
      <c r="AU166" s="3">
        <f>(start_2000!AU166-start_2000!AU165)/start_2000!AU165</f>
        <v>2.5665813104720856E-2</v>
      </c>
      <c r="AV166" s="3">
        <f>(start_2000!AV166-start_2000!AV165)/start_2000!AV165</f>
        <v>-1.0590817481645162E-2</v>
      </c>
      <c r="AW166" s="3">
        <f>(start_2000!AW166-start_2000!AW165)/start_2000!AW165</f>
        <v>-2.7397260273972601E-2</v>
      </c>
      <c r="AX166" s="3">
        <f>(start_2000!AX166-start_2000!AX165)/start_2000!AX165</f>
        <v>5.9580552907530981E-3</v>
      </c>
      <c r="AY166" s="3">
        <f>start_2000!AY166</f>
        <v>0.17</v>
      </c>
      <c r="AZ166" s="3">
        <f>(start_2000!AZ166-start_2000!AZ165)/start_2000!AZ165</f>
        <v>0.28883774453394706</v>
      </c>
      <c r="BA166" s="3">
        <f>(start_2000!BA166-start_2000!BA165)/start_2000!BA165</f>
        <v>1.5518876873458546E-2</v>
      </c>
      <c r="BB166" s="3">
        <f>(start_2000!BB166-start_2000!BB165)/start_2000!BB165</f>
        <v>-1.9152817186866643E-2</v>
      </c>
      <c r="BC166" s="3">
        <f>(start_2000!BC166-start_2000!BC165)/start_2000!BC165</f>
        <v>2.3400936037441E-3</v>
      </c>
      <c r="BD166" s="3">
        <f>(start_2000!BD166-start_2000!BD165)/start_2000!BD165</f>
        <v>7.6455596941776239E-3</v>
      </c>
      <c r="BE166" s="3">
        <f>(start_2000!BE166-start_2000!BE165)/start_2000!BE165</f>
        <v>-2.4369275534834523E-2</v>
      </c>
      <c r="BF166" s="3">
        <f>(start_2000!BF166-start_2000!BF165)/start_2000!BF165</f>
        <v>1.6286644951140066E-3</v>
      </c>
      <c r="BG166" s="3">
        <f>(start_2000!BG166-start_2000!BG165)/start_2000!BG165</f>
        <v>6.1799274922911705E-3</v>
      </c>
      <c r="BH166" s="3">
        <f>(start_2000!BH166-start_2000!BH165)/start_2000!BH165</f>
        <v>-0.13090246125797628</v>
      </c>
      <c r="BI166" s="3">
        <f>(start_2000!BI166-start_2000!BI165)/start_2000!BI165</f>
        <v>1.8823529411764722E-2</v>
      </c>
      <c r="BJ166" s="3">
        <f>(start_2000!BJ166-start_2000!BJ165)/start_2000!BJ165</f>
        <v>3.2904689863842665E-2</v>
      </c>
    </row>
    <row r="167" spans="1:62" x14ac:dyDescent="0.25">
      <c r="A167" s="1">
        <f>start_2000!A167</f>
        <v>41548</v>
      </c>
      <c r="B167" s="3">
        <f>(start_2000!B167-start_2000!B166)/start_2000!B166</f>
        <v>-2.7425088877602441E-3</v>
      </c>
      <c r="C167" s="3">
        <f>(start_2000!C167-start_2000!C166)/start_2000!C166</f>
        <v>-2.677121514406347E-2</v>
      </c>
      <c r="D167" s="3">
        <f>(start_2000!D167-start_2000!D166)/start_2000!D166</f>
        <v>6.8774399741084614E-3</v>
      </c>
      <c r="E167" s="3">
        <f>(start_2000!E167-start_2000!E166)/start_2000!E166</f>
        <v>3.3333333333333409E-2</v>
      </c>
      <c r="F167" s="3">
        <f>(start_2000!F167-start_2000!F166)/start_2000!F166</f>
        <v>4.358621537893871E-3</v>
      </c>
      <c r="G167" s="3">
        <f>(start_2000!G167-start_2000!G166)/start_2000!G166</f>
        <v>0.11577608142493628</v>
      </c>
      <c r="H167" s="3">
        <f>(start_2000!H167-start_2000!H166)/start_2000!H166</f>
        <v>5.8724760223914964E-3</v>
      </c>
      <c r="I167" s="3">
        <f>(start_2000!I167-start_2000!I166)/start_2000!I166</f>
        <v>0.10350877192982454</v>
      </c>
      <c r="J167" s="3">
        <f>(start_2000!J167-start_2000!J166)/start_2000!J166</f>
        <v>6.2378167641325539E-4</v>
      </c>
      <c r="K167" s="3">
        <f>(start_2000!K167-start_2000!K166)/start_2000!K166</f>
        <v>-6.5806451612903202E-2</v>
      </c>
      <c r="L167" s="3">
        <f>(start_2000!L167-start_2000!L166)/start_2000!L166</f>
        <v>0</v>
      </c>
      <c r="M167" s="3">
        <f>(start_2000!M167-start_2000!M166)/start_2000!M166</f>
        <v>0</v>
      </c>
      <c r="N167" s="3">
        <f>(start_2000!N167-start_2000!N166)/start_2000!N166</f>
        <v>1.4874436316264155E-2</v>
      </c>
      <c r="O167" s="3">
        <f>(start_2000!O167-start_2000!O166)/start_2000!O166</f>
        <v>0.9119496855345911</v>
      </c>
      <c r="P167" s="3">
        <f>(start_2000!P167-start_2000!P166)/start_2000!P166</f>
        <v>0.88607594936708856</v>
      </c>
      <c r="Q167" s="3">
        <f>(start_2000!Q167-start_2000!Q166)/start_2000!Q166</f>
        <v>2.3079157461116637E-2</v>
      </c>
      <c r="R167" s="3">
        <f>(start_2000!R167-start_2000!R166)/start_2000!R166</f>
        <v>7.6126126126126126</v>
      </c>
      <c r="S167" s="3">
        <f>(start_2000!S167-start_2000!S166)/start_2000!S166</f>
        <v>7.25</v>
      </c>
      <c r="T167" s="3">
        <f>(start_2000!T167-start_2000!T166)/start_2000!T166</f>
        <v>1.8286879673691366E-2</v>
      </c>
      <c r="U167" s="3">
        <f>(start_2000!U167-start_2000!U166)/start_2000!U166</f>
        <v>4.2587412587412592</v>
      </c>
      <c r="V167" s="3">
        <f>(start_2000!V167-start_2000!V166)/start_2000!V166</f>
        <v>4.2285714285714286</v>
      </c>
      <c r="W167" s="3">
        <f>(start_2000!W167-start_2000!W166)/start_2000!W166</f>
        <v>8.8765177749528781E-4</v>
      </c>
      <c r="X167" s="3">
        <f>(start_2000!X167-start_2000!X166)/start_2000!X166</f>
        <v>-1.1666666666666665</v>
      </c>
      <c r="Y167" s="3">
        <f>(start_2000!Y167-start_2000!Y166)/start_2000!Y166</f>
        <v>-1.1666666666666665</v>
      </c>
      <c r="Z167" s="3">
        <f>(start_2000!Z167-start_2000!Z166)/start_2000!Z166</f>
        <v>4.9523754504293069E-2</v>
      </c>
      <c r="AA167" s="3">
        <f>(start_2000!AA167-start_2000!AA166)/start_2000!AA166</f>
        <v>7.33203125</v>
      </c>
      <c r="AB167" s="3">
        <f>(start_2000!AB167-start_2000!AB166)/start_2000!AB166</f>
        <v>6.8571428571428577</v>
      </c>
      <c r="AC167" s="3">
        <f>(start_2000!AC167-start_2000!AC166)/start_2000!AC166</f>
        <v>-7.0133758875421365E-2</v>
      </c>
      <c r="AD167" s="3">
        <f>(start_2000!AD167-start_2000!AD166)/start_2000!AD166</f>
        <v>1.3367712716907447E-2</v>
      </c>
      <c r="AE167" s="3">
        <f>(start_2000!AE167-start_2000!AE166)/start_2000!AE166</f>
        <v>1.63768115942029</v>
      </c>
      <c r="AF167" s="3">
        <f>(start_2000!AF167-start_2000!AF166)/start_2000!AF166</f>
        <v>1.6274509803921571</v>
      </c>
      <c r="AG167" s="3">
        <f>(start_2000!AG167-start_2000!AG166)/start_2000!AG166</f>
        <v>2.5114961519737057E-2</v>
      </c>
      <c r="AH167" s="3">
        <f>(start_2000!AH167-start_2000!AH166)/start_2000!AH166</f>
        <v>-11.126213592233009</v>
      </c>
      <c r="AI167" s="3">
        <f>(start_2000!AI167-start_2000!AI166)/start_2000!AI166</f>
        <v>-10.653846153846152</v>
      </c>
      <c r="AJ167" s="3">
        <f>(start_2000!AJ167-start_2000!AJ166)/start_2000!AJ166</f>
        <v>1.2737722678317622E-3</v>
      </c>
      <c r="AK167" s="3">
        <f>(start_2000!AK167-start_2000!AK166)/start_2000!AK166</f>
        <v>3.1340765671239348E-2</v>
      </c>
      <c r="AL167" s="3">
        <f>(start_2000!AL167-start_2000!AL166)/start_2000!AL166</f>
        <v>1.9472224403714197E-2</v>
      </c>
      <c r="AM167" s="3">
        <f>(start_2000!AM167-start_2000!AM166)/start_2000!AM166</f>
        <v>6.2173791998921504E-4</v>
      </c>
      <c r="AN167" s="3">
        <f>(start_2000!AN167-start_2000!AN166)/start_2000!AN166</f>
        <v>6.9793937682443097E-3</v>
      </c>
      <c r="AO167" s="3">
        <f>(start_2000!AO167-start_2000!AO166)/start_2000!AO166</f>
        <v>-2.9984525230174791E-3</v>
      </c>
      <c r="AP167" s="3">
        <f>(start_2000!AP167-start_2000!AP166)/start_2000!AP166</f>
        <v>1.1589443257509154E-2</v>
      </c>
      <c r="AQ167" s="3">
        <f>(start_2000!AQ167-start_2000!AQ166)/start_2000!AQ166</f>
        <v>-1.6185716165383987E-2</v>
      </c>
      <c r="AR167" s="3">
        <f>(start_2000!AR167-start_2000!AR166)/start_2000!AR166</f>
        <v>2.2669628499228753E-2</v>
      </c>
      <c r="AS167" s="3">
        <f>(start_2000!AS167-start_2000!AS166)/start_2000!AS166</f>
        <v>-2.3305910290516398E-2</v>
      </c>
      <c r="AT167" s="3">
        <f>(start_2000!AT167-start_2000!AT166)/start_2000!AT166</f>
        <v>-5.3711575381140582E-2</v>
      </c>
      <c r="AU167" s="3">
        <f>(start_2000!AU167-start_2000!AU166)/start_2000!AU166</f>
        <v>-7.1605141021063995E-2</v>
      </c>
      <c r="AV167" s="3">
        <f>(start_2000!AV167-start_2000!AV166)/start_2000!AV166</f>
        <v>-8.2585357624831903E-3</v>
      </c>
      <c r="AW167" s="3">
        <f>(start_2000!AW167-start_2000!AW166)/start_2000!AW166</f>
        <v>0.1619718309859155</v>
      </c>
      <c r="AX167" s="3">
        <f>(start_2000!AX167-start_2000!AX166)/start_2000!AX166</f>
        <v>5.2120350627813214E-2</v>
      </c>
      <c r="AY167" s="3">
        <f>start_2000!AY167</f>
        <v>0.06</v>
      </c>
      <c r="AZ167" s="3">
        <f>(start_2000!AZ167-start_2000!AZ166)/start_2000!AZ166</f>
        <v>-1.8452380952380953E-2</v>
      </c>
      <c r="BA167" s="3">
        <f>(start_2000!BA167-start_2000!BA166)/start_2000!BA166</f>
        <v>0.35375878045135256</v>
      </c>
      <c r="BB167" s="3">
        <f>(start_2000!BB167-start_2000!BB166)/start_2000!BB166</f>
        <v>-4.184316561628279E-2</v>
      </c>
      <c r="BC167" s="3">
        <f>(start_2000!BC167-start_2000!BC166)/start_2000!BC166</f>
        <v>-4.5136186770428022E-2</v>
      </c>
      <c r="BD167" s="3">
        <f>(start_2000!BD167-start_2000!BD166)/start_2000!BD166</f>
        <v>-5.1653696498054499E-2</v>
      </c>
      <c r="BE167" s="3">
        <f>(start_2000!BE167-start_2000!BE166)/start_2000!BE166</f>
        <v>2.896021148241041E-2</v>
      </c>
      <c r="BF167" s="3">
        <f>(start_2000!BF167-start_2000!BF166)/start_2000!BF166</f>
        <v>-1.721664275466284E-3</v>
      </c>
      <c r="BG167" s="3">
        <f>(start_2000!BG167-start_2000!BG166)/start_2000!BG166</f>
        <v>-1.5451095040262547E-2</v>
      </c>
      <c r="BH167" s="3">
        <f>(start_2000!BH167-start_2000!BH166)/start_2000!BH166</f>
        <v>0.13541011118103624</v>
      </c>
      <c r="BI167" s="3">
        <f>(start_2000!BI167-start_2000!BI166)/start_2000!BI166</f>
        <v>-2.0785219399538073E-2</v>
      </c>
      <c r="BJ167" s="3">
        <f>(start_2000!BJ167-start_2000!BJ166)/start_2000!BJ166</f>
        <v>2.1115586476260221E-2</v>
      </c>
    </row>
    <row r="168" spans="1:62" x14ac:dyDescent="0.25">
      <c r="A168" s="1">
        <f>start_2000!A168</f>
        <v>41579</v>
      </c>
      <c r="B168" s="3">
        <f>(start_2000!B168-start_2000!B167)/start_2000!B167</f>
        <v>1.1203911183540378E-3</v>
      </c>
      <c r="C168" s="3">
        <f>(start_2000!C168-start_2000!C167)/start_2000!C167</f>
        <v>-1.406369183829138E-2</v>
      </c>
      <c r="D168" s="3">
        <f>(start_2000!D168-start_2000!D167)/start_2000!D167</f>
        <v>1.6694457279466422E-2</v>
      </c>
      <c r="E168" s="3">
        <f>(start_2000!E168-start_2000!E167)/start_2000!E167</f>
        <v>0.14301075268817204</v>
      </c>
      <c r="F168" s="3">
        <f>(start_2000!F168-start_2000!F167)/start_2000!F167</f>
        <v>3.6125950985044469E-3</v>
      </c>
      <c r="G168" s="3">
        <f>(start_2000!G168-start_2000!G167)/start_2000!G167</f>
        <v>-1.3683010262257609E-2</v>
      </c>
      <c r="H168" s="3">
        <f>(start_2000!H168-start_2000!H167)/start_2000!H167</f>
        <v>1.9763969856391298E-3</v>
      </c>
      <c r="I168" s="3">
        <f>(start_2000!I168-start_2000!I167)/start_2000!I167</f>
        <v>-4.7694753577106487E-2</v>
      </c>
      <c r="J168" s="3">
        <f>(start_2000!J168-start_2000!J167)/start_2000!J167</f>
        <v>1.2234084002181875E-2</v>
      </c>
      <c r="K168" s="3">
        <f>(start_2000!K168-start_2000!K167)/start_2000!K167</f>
        <v>-0.23756906077348075</v>
      </c>
      <c r="L168" s="3">
        <f>(start_2000!L168-start_2000!L167)/start_2000!L167</f>
        <v>0</v>
      </c>
      <c r="M168" s="3">
        <f>(start_2000!M168-start_2000!M167)/start_2000!M167</f>
        <v>0</v>
      </c>
      <c r="N168" s="3">
        <f>(start_2000!N168-start_2000!N167)/start_2000!N167</f>
        <v>0</v>
      </c>
      <c r="O168" s="3">
        <f>(start_2000!O168-start_2000!O167)/start_2000!O167</f>
        <v>0</v>
      </c>
      <c r="P168" s="3">
        <f>(start_2000!P168-start_2000!P167)/start_2000!P167</f>
        <v>0</v>
      </c>
      <c r="Q168" s="3">
        <f>(start_2000!Q168-start_2000!Q167)/start_2000!Q167</f>
        <v>0</v>
      </c>
      <c r="R168" s="3">
        <f>(start_2000!R168-start_2000!R167)/start_2000!R167</f>
        <v>0</v>
      </c>
      <c r="S168" s="3">
        <f>(start_2000!S168-start_2000!S167)/start_2000!S167</f>
        <v>0</v>
      </c>
      <c r="T168" s="3">
        <f>(start_2000!T168-start_2000!T167)/start_2000!T167</f>
        <v>0</v>
      </c>
      <c r="U168" s="3">
        <f>(start_2000!U168-start_2000!U167)/start_2000!U167</f>
        <v>0</v>
      </c>
      <c r="V168" s="3">
        <f>(start_2000!V168-start_2000!V167)/start_2000!V167</f>
        <v>0</v>
      </c>
      <c r="W168" s="3">
        <f>(start_2000!W168-start_2000!W167)/start_2000!W167</f>
        <v>0</v>
      </c>
      <c r="X168" s="3">
        <f>(start_2000!X168-start_2000!X167)/start_2000!X167</f>
        <v>0</v>
      </c>
      <c r="Y168" s="3">
        <f>(start_2000!Y168-start_2000!Y167)/start_2000!Y167</f>
        <v>0</v>
      </c>
      <c r="Z168" s="3">
        <f>(start_2000!Z168-start_2000!Z167)/start_2000!Z167</f>
        <v>0</v>
      </c>
      <c r="AA168" s="3">
        <f>(start_2000!AA168-start_2000!AA167)/start_2000!AA167</f>
        <v>0</v>
      </c>
      <c r="AB168" s="3">
        <f>(start_2000!AB168-start_2000!AB167)/start_2000!AB167</f>
        <v>0</v>
      </c>
      <c r="AC168" s="3">
        <f>(start_2000!AC168-start_2000!AC167)/start_2000!AC167</f>
        <v>0</v>
      </c>
      <c r="AD168" s="3">
        <f>(start_2000!AD168-start_2000!AD167)/start_2000!AD167</f>
        <v>0</v>
      </c>
      <c r="AE168" s="3">
        <f>(start_2000!AE168-start_2000!AE167)/start_2000!AE167</f>
        <v>0</v>
      </c>
      <c r="AF168" s="3">
        <f>(start_2000!AF168-start_2000!AF167)/start_2000!AF167</f>
        <v>0</v>
      </c>
      <c r="AG168" s="3">
        <f>(start_2000!AG168-start_2000!AG167)/start_2000!AG167</f>
        <v>0</v>
      </c>
      <c r="AH168" s="3">
        <f>(start_2000!AH168-start_2000!AH167)/start_2000!AH167</f>
        <v>0</v>
      </c>
      <c r="AI168" s="3">
        <f>(start_2000!AI168-start_2000!AI167)/start_2000!AI167</f>
        <v>0</v>
      </c>
      <c r="AJ168" s="3">
        <f>(start_2000!AJ168-start_2000!AJ167)/start_2000!AJ167</f>
        <v>3.8035556298152202E-2</v>
      </c>
      <c r="AK168" s="3">
        <f>(start_2000!AK168-start_2000!AK167)/start_2000!AK167</f>
        <v>2.8410768126582966E-2</v>
      </c>
      <c r="AL168" s="3">
        <f>(start_2000!AL168-start_2000!AL167)/start_2000!AL167</f>
        <v>3.6926453298565122E-2</v>
      </c>
      <c r="AM168" s="3">
        <f>(start_2000!AM168-start_2000!AM167)/start_2000!AM167</f>
        <v>-1.1312879296179404E-2</v>
      </c>
      <c r="AN168" s="3">
        <f>(start_2000!AN168-start_2000!AN167)/start_2000!AN167</f>
        <v>-2.437868987872328E-2</v>
      </c>
      <c r="AO168" s="3">
        <f>(start_2000!AO168-start_2000!AO167)/start_2000!AO167</f>
        <v>4.2062517546163365E-2</v>
      </c>
      <c r="AP168" s="3">
        <f>(start_2000!AP168-start_2000!AP167)/start_2000!AP167</f>
        <v>6.223994054974686E-2</v>
      </c>
      <c r="AQ168" s="3">
        <f>(start_2000!AQ168-start_2000!AQ167)/start_2000!AQ167</f>
        <v>1.1895308258404061E-2</v>
      </c>
      <c r="AR168" s="3">
        <f>(start_2000!AR168-start_2000!AR167)/start_2000!AR167</f>
        <v>1.0834069779340609E-2</v>
      </c>
      <c r="AS168" s="3">
        <f>(start_2000!AS168-start_2000!AS167)/start_2000!AS167</f>
        <v>-3.2821503191430589E-2</v>
      </c>
      <c r="AT168" s="3">
        <f>(start_2000!AT168-start_2000!AT167)/start_2000!AT167</f>
        <v>-6.662931109653572E-2</v>
      </c>
      <c r="AU168" s="3">
        <f>(start_2000!AU168-start_2000!AU167)/start_2000!AU167</f>
        <v>4.1556909346670591E-2</v>
      </c>
      <c r="AV168" s="3">
        <f>(start_2000!AV168-start_2000!AV167)/start_2000!AV167</f>
        <v>4.6499741777719147E-3</v>
      </c>
      <c r="AW168" s="3">
        <f>(start_2000!AW168-start_2000!AW167)/start_2000!AW167</f>
        <v>-0.12727272727272726</v>
      </c>
      <c r="AX168" s="3">
        <f>(start_2000!AX168-start_2000!AX167)/start_2000!AX167</f>
        <v>2.9610448097275501E-2</v>
      </c>
      <c r="AY168" s="3">
        <f>start_2000!AY168</f>
        <v>0.15</v>
      </c>
      <c r="AZ168" s="3">
        <f>(start_2000!AZ168-start_2000!AZ167)/start_2000!AZ167</f>
        <v>5.3668890236506971E-2</v>
      </c>
      <c r="BA168" s="3">
        <f>(start_2000!BA168-start_2000!BA167)/start_2000!BA167</f>
        <v>-0.1666206668138662</v>
      </c>
      <c r="BB168" s="3">
        <f>(start_2000!BB168-start_2000!BB167)/start_2000!BB167</f>
        <v>2.6310114298037656E-2</v>
      </c>
      <c r="BC168" s="3">
        <f>(start_2000!BC168-start_2000!BC167)/start_2000!BC167</f>
        <v>8.1499592502035751E-4</v>
      </c>
      <c r="BD168" s="3">
        <f>(start_2000!BD168-start_2000!BD167)/start_2000!BD167</f>
        <v>4.7184326597599843E-2</v>
      </c>
      <c r="BE168" s="3">
        <f>(start_2000!BE168-start_2000!BE167)/start_2000!BE167</f>
        <v>1.2648013043263368E-2</v>
      </c>
      <c r="BF168" s="3">
        <f>(start_2000!BF168-start_2000!BF167)/start_2000!BF167</f>
        <v>1.6288205423014275E-3</v>
      </c>
      <c r="BG168" s="3">
        <f>(start_2000!BG168-start_2000!BG167)/start_2000!BG167</f>
        <v>4.2131721865516988E-2</v>
      </c>
      <c r="BH168" s="3">
        <f>(start_2000!BH168-start_2000!BH167)/start_2000!BH167</f>
        <v>-3.4780600461893768E-2</v>
      </c>
      <c r="BI168" s="3">
        <f>(start_2000!BI168-start_2000!BI167)/start_2000!BI167</f>
        <v>0</v>
      </c>
      <c r="BJ168" s="3">
        <f>(start_2000!BJ168-start_2000!BJ167)/start_2000!BJ167</f>
        <v>-1.5419555343055223E-2</v>
      </c>
    </row>
    <row r="169" spans="1:62" x14ac:dyDescent="0.25">
      <c r="A169" s="1">
        <f>start_2000!A169</f>
        <v>41609</v>
      </c>
      <c r="B169" s="3">
        <f>(start_2000!B169-start_2000!B168)/start_2000!B168</f>
        <v>2.9504527418861737E-3</v>
      </c>
      <c r="C169" s="3">
        <f>(start_2000!C169-start_2000!C168)/start_2000!C168</f>
        <v>0.12011024611962672</v>
      </c>
      <c r="D169" s="3">
        <f>(start_2000!D169-start_2000!D168)/start_2000!D168</f>
        <v>3.9163768574138474E-2</v>
      </c>
      <c r="E169" s="3">
        <f>(start_2000!E169-start_2000!E168)/start_2000!E168</f>
        <v>2.6340545625587897E-2</v>
      </c>
      <c r="F169" s="3">
        <f>(start_2000!F169-start_2000!F168)/start_2000!F168</f>
        <v>2.7317236856153622E-2</v>
      </c>
      <c r="G169" s="3">
        <f>(start_2000!G169-start_2000!G168)/start_2000!G168</f>
        <v>-2.080924855491326E-2</v>
      </c>
      <c r="H169" s="3">
        <f>(start_2000!H169-start_2000!H168)/start_2000!H168</f>
        <v>8.0716343356653283E-3</v>
      </c>
      <c r="I169" s="3">
        <f>(start_2000!I169-start_2000!I168)/start_2000!I168</f>
        <v>-3.3388981636060126E-2</v>
      </c>
      <c r="J169" s="3">
        <f>(start_2000!J169-start_2000!J168)/start_2000!J168</f>
        <v>2.3633564280215551E-2</v>
      </c>
      <c r="K169" s="3">
        <f>(start_2000!K169-start_2000!K168)/start_2000!K168</f>
        <v>0.36413043478260887</v>
      </c>
      <c r="L169" s="3">
        <f>(start_2000!L169-start_2000!L168)/start_2000!L168</f>
        <v>0</v>
      </c>
      <c r="M169" s="3">
        <f>(start_2000!M169-start_2000!M168)/start_2000!M168</f>
        <v>0</v>
      </c>
      <c r="N169" s="3">
        <f>(start_2000!N169-start_2000!N168)/start_2000!N168</f>
        <v>0</v>
      </c>
      <c r="O169" s="3">
        <f>(start_2000!O169-start_2000!O168)/start_2000!O168</f>
        <v>0</v>
      </c>
      <c r="P169" s="3">
        <f>(start_2000!P169-start_2000!P168)/start_2000!P168</f>
        <v>0</v>
      </c>
      <c r="Q169" s="3">
        <f>(start_2000!Q169-start_2000!Q168)/start_2000!Q168</f>
        <v>0</v>
      </c>
      <c r="R169" s="3">
        <f>(start_2000!R169-start_2000!R168)/start_2000!R168</f>
        <v>0</v>
      </c>
      <c r="S169" s="3">
        <f>(start_2000!S169-start_2000!S168)/start_2000!S168</f>
        <v>0</v>
      </c>
      <c r="T169" s="3">
        <f>(start_2000!T169-start_2000!T168)/start_2000!T168</f>
        <v>0</v>
      </c>
      <c r="U169" s="3">
        <f>(start_2000!U169-start_2000!U168)/start_2000!U168</f>
        <v>0</v>
      </c>
      <c r="V169" s="3">
        <f>(start_2000!V169-start_2000!V168)/start_2000!V168</f>
        <v>0</v>
      </c>
      <c r="W169" s="3">
        <f>(start_2000!W169-start_2000!W168)/start_2000!W168</f>
        <v>0</v>
      </c>
      <c r="X169" s="3">
        <f>(start_2000!X169-start_2000!X168)/start_2000!X168</f>
        <v>0</v>
      </c>
      <c r="Y169" s="3">
        <f>(start_2000!Y169-start_2000!Y168)/start_2000!Y168</f>
        <v>0</v>
      </c>
      <c r="Z169" s="3">
        <f>(start_2000!Z169-start_2000!Z168)/start_2000!Z168</f>
        <v>0</v>
      </c>
      <c r="AA169" s="3">
        <f>(start_2000!AA169-start_2000!AA168)/start_2000!AA168</f>
        <v>0</v>
      </c>
      <c r="AB169" s="3">
        <f>(start_2000!AB169-start_2000!AB168)/start_2000!AB168</f>
        <v>0</v>
      </c>
      <c r="AC169" s="3">
        <f>(start_2000!AC169-start_2000!AC168)/start_2000!AC168</f>
        <v>0</v>
      </c>
      <c r="AD169" s="3">
        <f>(start_2000!AD169-start_2000!AD168)/start_2000!AD168</f>
        <v>0</v>
      </c>
      <c r="AE169" s="3">
        <f>(start_2000!AE169-start_2000!AE168)/start_2000!AE168</f>
        <v>0</v>
      </c>
      <c r="AF169" s="3">
        <f>(start_2000!AF169-start_2000!AF168)/start_2000!AF168</f>
        <v>0</v>
      </c>
      <c r="AG169" s="3">
        <f>(start_2000!AG169-start_2000!AG168)/start_2000!AG168</f>
        <v>0</v>
      </c>
      <c r="AH169" s="3">
        <f>(start_2000!AH169-start_2000!AH168)/start_2000!AH168</f>
        <v>0</v>
      </c>
      <c r="AI169" s="3">
        <f>(start_2000!AI169-start_2000!AI168)/start_2000!AI168</f>
        <v>0</v>
      </c>
      <c r="AJ169" s="3">
        <f>(start_2000!AJ169-start_2000!AJ168)/start_2000!AJ168</f>
        <v>1.4173599512262419E-2</v>
      </c>
      <c r="AK169" s="3">
        <f>(start_2000!AK169-start_2000!AK168)/start_2000!AK168</f>
        <v>2.9905679624149719E-2</v>
      </c>
      <c r="AL169" s="3">
        <f>(start_2000!AL169-start_2000!AL168)/start_2000!AL168</f>
        <v>1.358771006665953E-2</v>
      </c>
      <c r="AM169" s="3">
        <f>(start_2000!AM169-start_2000!AM168)/start_2000!AM168</f>
        <v>6.5286407973712225E-4</v>
      </c>
      <c r="AN169" s="3">
        <f>(start_2000!AN169-start_2000!AN168)/start_2000!AN168</f>
        <v>-1.1769328590361916E-2</v>
      </c>
      <c r="AO169" s="3">
        <f>(start_2000!AO169-start_2000!AO168)/start_2000!AO168</f>
        <v>4.8453068505925803E-2</v>
      </c>
      <c r="AP169" s="3">
        <f>(start_2000!AP169-start_2000!AP168)/start_2000!AP168</f>
        <v>1.637276321021738E-2</v>
      </c>
      <c r="AQ169" s="3">
        <f>(start_2000!AQ169-start_2000!AQ168)/start_2000!AQ168</f>
        <v>-6.3691256658689457E-3</v>
      </c>
      <c r="AR169" s="3">
        <f>(start_2000!AR169-start_2000!AR168)/start_2000!AR168</f>
        <v>2.8014537986864863E-2</v>
      </c>
      <c r="AS169" s="3">
        <f>(start_2000!AS169-start_2000!AS168)/start_2000!AS168</f>
        <v>-3.8162858702546792E-2</v>
      </c>
      <c r="AT169" s="3">
        <f>(start_2000!AT169-start_2000!AT168)/start_2000!AT168</f>
        <v>4.3061320978220151E-2</v>
      </c>
      <c r="AU169" s="3">
        <f>(start_2000!AU169-start_2000!AU168)/start_2000!AU168</f>
        <v>6.8241831271921821E-2</v>
      </c>
      <c r="AV169" s="3">
        <f>(start_2000!AV169-start_2000!AV168)/start_2000!AV168</f>
        <v>7.2311626097659636E-3</v>
      </c>
      <c r="AW169" s="3">
        <f>(start_2000!AW169-start_2000!AW168)/start_2000!AW168</f>
        <v>2.7777777777777776E-2</v>
      </c>
      <c r="AX169" s="3">
        <f>(start_2000!AX169-start_2000!AX168)/start_2000!AX168</f>
        <v>4.078731547293607E-2</v>
      </c>
      <c r="AY169" s="3">
        <f>start_2000!AY169</f>
        <v>0.24</v>
      </c>
      <c r="AZ169" s="3">
        <f>(start_2000!AZ169-start_2000!AZ168)/start_2000!AZ168</f>
        <v>-0.35568345323741007</v>
      </c>
      <c r="BA169" s="3">
        <f>(start_2000!BA169-start_2000!BA168)/start_2000!BA168</f>
        <v>0.1928796158304355</v>
      </c>
      <c r="BB169" s="3">
        <f>(start_2000!BB169-start_2000!BB168)/start_2000!BB168</f>
        <v>-2.2588779155284781E-2</v>
      </c>
      <c r="BC169" s="3">
        <f>(start_2000!BC169-start_2000!BC168)/start_2000!BC168</f>
        <v>-5.8631921824104143E-2</v>
      </c>
      <c r="BD169" s="3">
        <f>(start_2000!BD169-start_2000!BD168)/start_2000!BD168</f>
        <v>-1.9982368498383838E-2</v>
      </c>
      <c r="BE169" s="3">
        <f>(start_2000!BE169-start_2000!BE168)/start_2000!BE168</f>
        <v>-2.7899299061620735E-2</v>
      </c>
      <c r="BF169" s="3">
        <f>(start_2000!BF169-start_2000!BF168)/start_2000!BF168</f>
        <v>2.0088004591543905E-3</v>
      </c>
      <c r="BG169" s="3">
        <f>(start_2000!BG169-start_2000!BG168)/start_2000!BG168</f>
        <v>-3.2155265065360178E-2</v>
      </c>
      <c r="BH169" s="3">
        <f>(start_2000!BH169-start_2000!BH168)/start_2000!BH168</f>
        <v>-4.7566636359286013E-2</v>
      </c>
      <c r="BI169" s="3">
        <f>(start_2000!BI169-start_2000!BI168)/start_2000!BI168</f>
        <v>-1.8867924528301903E-2</v>
      </c>
      <c r="BJ169" s="3">
        <f>(start_2000!BJ169-start_2000!BJ168)/start_2000!BJ168</f>
        <v>2.3552264173849702E-2</v>
      </c>
    </row>
    <row r="170" spans="1:62" x14ac:dyDescent="0.25">
      <c r="A170" s="1">
        <f>start_2000!A170</f>
        <v>41640</v>
      </c>
      <c r="B170" s="3">
        <f>(start_2000!B170-start_2000!B169)/start_2000!B169</f>
        <v>3.347534996956769E-3</v>
      </c>
      <c r="C170" s="3">
        <f>(start_2000!C170-start_2000!C169)/start_2000!C169</f>
        <v>0.90556874595294623</v>
      </c>
      <c r="D170" s="3">
        <f>(start_2000!D170-start_2000!D169)/start_2000!D169</f>
        <v>2.0441148507320782E-2</v>
      </c>
      <c r="E170" s="3">
        <f>(start_2000!E170-start_2000!E169)/start_2000!E169</f>
        <v>-4.5829514207149404E-2</v>
      </c>
      <c r="F170" s="3">
        <f>(start_2000!F170-start_2000!F169)/start_2000!F169</f>
        <v>2.4007482851797962E-2</v>
      </c>
      <c r="G170" s="3">
        <f>(start_2000!G170-start_2000!G169)/start_2000!G169</f>
        <v>0.16883116883116878</v>
      </c>
      <c r="H170" s="3">
        <f>(start_2000!H170-start_2000!H169)/start_2000!H169</f>
        <v>1.3009974971071739E-2</v>
      </c>
      <c r="I170" s="3">
        <f>(start_2000!I170-start_2000!I169)/start_2000!I169</f>
        <v>4.4905008635578544E-2</v>
      </c>
      <c r="J170" s="3">
        <f>(start_2000!J170-start_2000!J169)/start_2000!J169</f>
        <v>0.23606828607956681</v>
      </c>
      <c r="K170" s="3">
        <f>(start_2000!K170-start_2000!K169)/start_2000!K169</f>
        <v>0.54581673306772915</v>
      </c>
      <c r="L170" s="3">
        <f>(start_2000!L170-start_2000!L169)/start_2000!L169</f>
        <v>0</v>
      </c>
      <c r="M170" s="3">
        <f>(start_2000!M170-start_2000!M169)/start_2000!M169</f>
        <v>3.4698126301175913E-4</v>
      </c>
      <c r="N170" s="3">
        <f>(start_2000!N170-start_2000!N169)/start_2000!N169</f>
        <v>5.8692075147974334E-3</v>
      </c>
      <c r="O170" s="3">
        <f>(start_2000!O170-start_2000!O169)/start_2000!O169</f>
        <v>-0.61019736842105265</v>
      </c>
      <c r="P170" s="3">
        <f>(start_2000!P170-start_2000!P169)/start_2000!P169</f>
        <v>-0.60402684563758391</v>
      </c>
      <c r="Q170" s="3">
        <f>(start_2000!Q170-start_2000!Q169)/start_2000!Q169</f>
        <v>9.8889280828694578E-3</v>
      </c>
      <c r="R170" s="3">
        <f>(start_2000!R170-start_2000!R169)/start_2000!R169</f>
        <v>-0.58054393305439334</v>
      </c>
      <c r="S170" s="3">
        <f>(start_2000!S170-start_2000!S169)/start_2000!S169</f>
        <v>-0.5714285714285714</v>
      </c>
      <c r="T170" s="3">
        <f>(start_2000!T170-start_2000!T169)/start_2000!T169</f>
        <v>1.3947062118850448E-3</v>
      </c>
      <c r="U170" s="3">
        <f>(start_2000!U170-start_2000!U169)/start_2000!U169</f>
        <v>-0.92553191489361697</v>
      </c>
      <c r="V170" s="3">
        <f>(start_2000!V170-start_2000!V169)/start_2000!V169</f>
        <v>-0.92349726775956276</v>
      </c>
      <c r="W170" s="3">
        <f>(start_2000!W170-start_2000!W169)/start_2000!W169</f>
        <v>4.074649907481414E-2</v>
      </c>
      <c r="X170" s="3">
        <f>(start_2000!X170-start_2000!X169)/start_2000!X169</f>
        <v>47.111111111111114</v>
      </c>
      <c r="Y170" s="3">
        <f>(start_2000!Y170-start_2000!Y169)/start_2000!Y169</f>
        <v>44.222222222222229</v>
      </c>
      <c r="Z170" s="3">
        <f>(start_2000!Z170-start_2000!Z169)/start_2000!Z169</f>
        <v>1.0826561715186084E-2</v>
      </c>
      <c r="AA170" s="3">
        <f>(start_2000!AA170-start_2000!AA169)/start_2000!AA169</f>
        <v>-0.79371776840131281</v>
      </c>
      <c r="AB170" s="3">
        <f>(start_2000!AB170-start_2000!AB169)/start_2000!AB169</f>
        <v>-0.78181818181818186</v>
      </c>
      <c r="AC170" s="3">
        <f>(start_2000!AC170-start_2000!AC169)/start_2000!AC169</f>
        <v>-4.2373289883437297E-2</v>
      </c>
      <c r="AD170" s="3">
        <f>(start_2000!AD170-start_2000!AD169)/start_2000!AD169</f>
        <v>1.2340317815010889E-2</v>
      </c>
      <c r="AE170" s="3">
        <f>(start_2000!AE170-start_2000!AE169)/start_2000!AE169</f>
        <v>-7.8754578754578697E-2</v>
      </c>
      <c r="AF170" s="3">
        <f>(start_2000!AF170-start_2000!AF169)/start_2000!AF169</f>
        <v>-8.2089552238806041E-2</v>
      </c>
      <c r="AG170" s="3">
        <f>(start_2000!AG170-start_2000!AG169)/start_2000!AG169</f>
        <v>1.9322405501072237E-2</v>
      </c>
      <c r="AH170" s="3">
        <f>(start_2000!AH170-start_2000!AH169)/start_2000!AH169</f>
        <v>-0.23681687440076701</v>
      </c>
      <c r="AI170" s="3">
        <f>(start_2000!AI170-start_2000!AI169)/start_2000!AI169</f>
        <v>-0.23107569721115534</v>
      </c>
      <c r="AJ170" s="3">
        <f>(start_2000!AJ170-start_2000!AJ169)/start_2000!AJ169</f>
        <v>9.1917054137503982E-3</v>
      </c>
      <c r="AK170" s="3">
        <f>(start_2000!AK170-start_2000!AK169)/start_2000!AK169</f>
        <v>1.9253775867769662E-2</v>
      </c>
      <c r="AL170" s="3">
        <f>(start_2000!AL170-start_2000!AL169)/start_2000!AL169</f>
        <v>8.065951835988119E-3</v>
      </c>
      <c r="AM170" s="3">
        <f>(start_2000!AM170-start_2000!AM169)/start_2000!AM169</f>
        <v>-5.8749822713688074E-2</v>
      </c>
      <c r="AN170" s="3">
        <f>(start_2000!AN170-start_2000!AN169)/start_2000!AN169</f>
        <v>-6.4411468183382878E-2</v>
      </c>
      <c r="AO170" s="3">
        <f>(start_2000!AO170-start_2000!AO169)/start_2000!AO169</f>
        <v>-4.9150360397224487E-3</v>
      </c>
      <c r="AP170" s="3">
        <f>(start_2000!AP170-start_2000!AP169)/start_2000!AP169</f>
        <v>-1.5562144645300416E-3</v>
      </c>
      <c r="AQ170" s="3">
        <f>(start_2000!AQ170-start_2000!AQ169)/start_2000!AQ169</f>
        <v>6.7115651976852268E-3</v>
      </c>
      <c r="AR170" s="3">
        <f>(start_2000!AR170-start_2000!AR169)/start_2000!AR169</f>
        <v>2.8988198694781711E-2</v>
      </c>
      <c r="AS170" s="3">
        <f>(start_2000!AS170-start_2000!AS169)/start_2000!AS169</f>
        <v>1.4572414062776351E-2</v>
      </c>
      <c r="AT170" s="3">
        <f>(start_2000!AT170-start_2000!AT169)/start_2000!AT169</f>
        <v>-2.9734187240858762E-2</v>
      </c>
      <c r="AU170" s="3">
        <f>(start_2000!AU170-start_2000!AU169)/start_2000!AU169</f>
        <v>-1.7281107981694559E-2</v>
      </c>
      <c r="AV170" s="3">
        <f>(start_2000!AV170-start_2000!AV169)/start_2000!AV169</f>
        <v>1.3117903663531294E-2</v>
      </c>
      <c r="AW170" s="3">
        <f>(start_2000!AW170-start_2000!AW169)/start_2000!AW169</f>
        <v>9.45945945945946E-2</v>
      </c>
      <c r="AX170" s="3">
        <f>(start_2000!AX170-start_2000!AX169)/start_2000!AX169</f>
        <v>3.2569867619247676E-2</v>
      </c>
      <c r="AY170" s="3">
        <f>start_2000!AY170</f>
        <v>0.06</v>
      </c>
      <c r="AZ170" s="3">
        <f>(start_2000!AZ170-start_2000!AZ169)/start_2000!AZ169</f>
        <v>0.53014738722644039</v>
      </c>
      <c r="BA170" s="3">
        <f>(start_2000!BA170-start_2000!BA169)/start_2000!BA169</f>
        <v>0.55359671284599798</v>
      </c>
      <c r="BB170" s="3">
        <f>(start_2000!BB170-start_2000!BB169)/start_2000!BB169</f>
        <v>3.450499838761683E-2</v>
      </c>
      <c r="BC170" s="3">
        <f>(start_2000!BC170-start_2000!BC169)/start_2000!BC169</f>
        <v>-2.4221453287197329E-2</v>
      </c>
      <c r="BD170" s="3">
        <f>(start_2000!BD170-start_2000!BD169)/start_2000!BD169</f>
        <v>3.2283858070964559E-2</v>
      </c>
      <c r="BE170" s="3">
        <f>(start_2000!BE170-start_2000!BE169)/start_2000!BE169</f>
        <v>3.9783516106635837E-2</v>
      </c>
      <c r="BF170" s="3">
        <f>(start_2000!BF170-start_2000!BF169)/start_2000!BF169</f>
        <v>7.6372315035799527E-4</v>
      </c>
      <c r="BG170" s="3">
        <f>(start_2000!BG170-start_2000!BG169)/start_2000!BG169</f>
        <v>2.4882174446381279E-2</v>
      </c>
      <c r="BH170" s="3">
        <f>(start_2000!BH170-start_2000!BH169)/start_2000!BH169</f>
        <v>0.2002210722001708</v>
      </c>
      <c r="BI170" s="3">
        <f>(start_2000!BI170-start_2000!BI169)/start_2000!BI169</f>
        <v>-1.9230769230769246E-2</v>
      </c>
      <c r="BJ170" s="3">
        <f>(start_2000!BJ170-start_2000!BJ169)/start_2000!BJ169</f>
        <v>1.6130945320839758E-2</v>
      </c>
    </row>
    <row r="171" spans="1:62" x14ac:dyDescent="0.25">
      <c r="A171" s="1">
        <f>start_2000!A171</f>
        <v>41671</v>
      </c>
      <c r="B171" s="3">
        <f>(start_2000!B171-start_2000!B170)/start_2000!B170</f>
        <v>1.0110201193008913E-4</v>
      </c>
      <c r="C171" s="3">
        <f>(start_2000!C171-start_2000!C170)/start_2000!C170</f>
        <v>-0.52708840686413316</v>
      </c>
      <c r="D171" s="3">
        <f>(start_2000!D171-start_2000!D170)/start_2000!D170</f>
        <v>-2.4671573651355631E-2</v>
      </c>
      <c r="E171" s="3">
        <f>(start_2000!E171-start_2000!E170)/start_2000!E170</f>
        <v>-0.17675312199807874</v>
      </c>
      <c r="F171" s="3">
        <f>(start_2000!F171-start_2000!F170)/start_2000!F170</f>
        <v>-8.0033637325832591E-3</v>
      </c>
      <c r="G171" s="3">
        <f>(start_2000!G171-start_2000!G170)/start_2000!G170</f>
        <v>-0.15858585858585861</v>
      </c>
      <c r="H171" s="3">
        <f>(start_2000!H171-start_2000!H170)/start_2000!H170</f>
        <v>3.3712237013979601E-3</v>
      </c>
      <c r="I171" s="3">
        <f>(start_2000!I171-start_2000!I170)/start_2000!I170</f>
        <v>-3.8016528925619762E-2</v>
      </c>
      <c r="J171" s="3">
        <f>(start_2000!J171-start_2000!J170)/start_2000!J170</f>
        <v>-0.12764662935020687</v>
      </c>
      <c r="K171" s="3">
        <f>(start_2000!K171-start_2000!K170)/start_2000!K170</f>
        <v>-0.3814432989690722</v>
      </c>
      <c r="L171" s="3">
        <f>(start_2000!L171-start_2000!L170)/start_2000!L170</f>
        <v>0</v>
      </c>
      <c r="M171" s="3">
        <f>(start_2000!M171-start_2000!M170)/start_2000!M170</f>
        <v>0</v>
      </c>
      <c r="N171" s="3">
        <f>(start_2000!N171-start_2000!N170)/start_2000!N170</f>
        <v>0</v>
      </c>
      <c r="O171" s="3">
        <f>(start_2000!O171-start_2000!O170)/start_2000!O170</f>
        <v>0</v>
      </c>
      <c r="P171" s="3">
        <f>(start_2000!P171-start_2000!P170)/start_2000!P170</f>
        <v>0</v>
      </c>
      <c r="Q171" s="3">
        <f>(start_2000!Q171-start_2000!Q170)/start_2000!Q170</f>
        <v>0</v>
      </c>
      <c r="R171" s="3">
        <f>(start_2000!R171-start_2000!R170)/start_2000!R170</f>
        <v>0</v>
      </c>
      <c r="S171" s="3">
        <f>(start_2000!S171-start_2000!S170)/start_2000!S170</f>
        <v>0</v>
      </c>
      <c r="T171" s="3">
        <f>(start_2000!T171-start_2000!T170)/start_2000!T170</f>
        <v>0</v>
      </c>
      <c r="U171" s="3">
        <f>(start_2000!U171-start_2000!U170)/start_2000!U170</f>
        <v>0</v>
      </c>
      <c r="V171" s="3">
        <f>(start_2000!V171-start_2000!V170)/start_2000!V170</f>
        <v>0</v>
      </c>
      <c r="W171" s="3">
        <f>(start_2000!W171-start_2000!W170)/start_2000!W170</f>
        <v>0</v>
      </c>
      <c r="X171" s="3">
        <f>(start_2000!X171-start_2000!X170)/start_2000!X170</f>
        <v>0</v>
      </c>
      <c r="Y171" s="3">
        <f>(start_2000!Y171-start_2000!Y170)/start_2000!Y170</f>
        <v>0</v>
      </c>
      <c r="Z171" s="3">
        <f>(start_2000!Z171-start_2000!Z170)/start_2000!Z170</f>
        <v>0</v>
      </c>
      <c r="AA171" s="3">
        <f>(start_2000!AA171-start_2000!AA170)/start_2000!AA170</f>
        <v>0</v>
      </c>
      <c r="AB171" s="3">
        <f>(start_2000!AB171-start_2000!AB170)/start_2000!AB170</f>
        <v>0</v>
      </c>
      <c r="AC171" s="3">
        <f>(start_2000!AC171-start_2000!AC170)/start_2000!AC170</f>
        <v>0</v>
      </c>
      <c r="AD171" s="3">
        <f>(start_2000!AD171-start_2000!AD170)/start_2000!AD170</f>
        <v>0</v>
      </c>
      <c r="AE171" s="3">
        <f>(start_2000!AE171-start_2000!AE170)/start_2000!AE170</f>
        <v>0</v>
      </c>
      <c r="AF171" s="3">
        <f>(start_2000!AF171-start_2000!AF170)/start_2000!AF170</f>
        <v>0</v>
      </c>
      <c r="AG171" s="3">
        <f>(start_2000!AG171-start_2000!AG170)/start_2000!AG170</f>
        <v>0</v>
      </c>
      <c r="AH171" s="3">
        <f>(start_2000!AH171-start_2000!AH170)/start_2000!AH170</f>
        <v>0</v>
      </c>
      <c r="AI171" s="3">
        <f>(start_2000!AI171-start_2000!AI170)/start_2000!AI170</f>
        <v>0</v>
      </c>
      <c r="AJ171" s="3">
        <f>(start_2000!AJ171-start_2000!AJ170)/start_2000!AJ170</f>
        <v>-1.7562428938778657E-2</v>
      </c>
      <c r="AK171" s="3">
        <f>(start_2000!AK171-start_2000!AK170)/start_2000!AK170</f>
        <v>1.0853447302360979E-2</v>
      </c>
      <c r="AL171" s="3">
        <f>(start_2000!AL171-start_2000!AL170)/start_2000!AL170</f>
        <v>-2.9203558772505616E-3</v>
      </c>
      <c r="AM171" s="3">
        <f>(start_2000!AM171-start_2000!AM170)/start_2000!AM170</f>
        <v>2.7110231496188967E-2</v>
      </c>
      <c r="AN171" s="3">
        <f>(start_2000!AN171-start_2000!AN170)/start_2000!AN170</f>
        <v>-6.5382414472905494E-3</v>
      </c>
      <c r="AO171" s="3">
        <f>(start_2000!AO171-start_2000!AO170)/start_2000!AO170</f>
        <v>-6.1669803726727195E-2</v>
      </c>
      <c r="AP171" s="3">
        <f>(start_2000!AP171-start_2000!AP170)/start_2000!AP170</f>
        <v>-1.6066492632089837E-2</v>
      </c>
      <c r="AQ171" s="3">
        <f>(start_2000!AQ171-start_2000!AQ170)/start_2000!AQ170</f>
        <v>-5.2945094189682145E-3</v>
      </c>
      <c r="AR171" s="3">
        <f>(start_2000!AR171-start_2000!AR170)/start_2000!AR170</f>
        <v>2.9252986564138994E-2</v>
      </c>
      <c r="AS171" s="3">
        <f>(start_2000!AS171-start_2000!AS170)/start_2000!AS170</f>
        <v>4.7872720498371248E-2</v>
      </c>
      <c r="AT171" s="3">
        <f>(start_2000!AT171-start_2000!AT170)/start_2000!AT170</f>
        <v>5.9873802473310131E-2</v>
      </c>
      <c r="AU171" s="3">
        <f>(start_2000!AU171-start_2000!AU170)/start_2000!AU170</f>
        <v>-5.1520873566339123E-2</v>
      </c>
      <c r="AV171" s="3">
        <f>(start_2000!AV171-start_2000!AV170)/start_2000!AV170</f>
        <v>6.0177227955778038E-3</v>
      </c>
      <c r="AW171" s="3">
        <f>(start_2000!AW171-start_2000!AW170)/start_2000!AW170</f>
        <v>-0.17901234567901234</v>
      </c>
      <c r="AX171" s="3">
        <f>(start_2000!AX171-start_2000!AX170)/start_2000!AX170</f>
        <v>-0.14753764753764753</v>
      </c>
      <c r="AY171" s="3">
        <f>start_2000!AY171</f>
        <v>0.05</v>
      </c>
      <c r="AZ171" s="3">
        <f>(start_2000!AZ171-start_2000!AZ170)/start_2000!AZ170</f>
        <v>-7.0344424985405718E-2</v>
      </c>
      <c r="BA171" s="3">
        <f>(start_2000!BA171-start_2000!BA170)/start_2000!BA170</f>
        <v>-0.46105184152683215</v>
      </c>
      <c r="BB171" s="3">
        <f>(start_2000!BB171-start_2000!BB170)/start_2000!BB170</f>
        <v>-4.1043225270157822E-2</v>
      </c>
      <c r="BC171" s="3">
        <f>(start_2000!BC171-start_2000!BC170)/start_2000!BC170</f>
        <v>-1.4184397163120581E-2</v>
      </c>
      <c r="BD171" s="3">
        <f>(start_2000!BD171-start_2000!BD170)/start_2000!BD170</f>
        <v>-3.1564678543764574E-2</v>
      </c>
      <c r="BE171" s="3">
        <f>(start_2000!BE171-start_2000!BE170)/start_2000!BE170</f>
        <v>-4.0546084969791266E-3</v>
      </c>
      <c r="BF171" s="3">
        <f>(start_2000!BF171-start_2000!BF170)/start_2000!BF170</f>
        <v>3.8157016121339313E-4</v>
      </c>
      <c r="BG171" s="3">
        <f>(start_2000!BG171-start_2000!BG170)/start_2000!BG170</f>
        <v>-6.3448067328528965E-2</v>
      </c>
      <c r="BH171" s="3">
        <f>(start_2000!BH171-start_2000!BH170)/start_2000!BH170</f>
        <v>-0.17623911587407901</v>
      </c>
      <c r="BI171" s="3">
        <f>(start_2000!BI171-start_2000!BI170)/start_2000!BI170</f>
        <v>-1.4705882352941298E-2</v>
      </c>
      <c r="BJ171" s="3">
        <f>(start_2000!BJ171-start_2000!BJ170)/start_2000!BJ170</f>
        <v>-8.2876152678884093E-3</v>
      </c>
    </row>
    <row r="172" spans="1:62" x14ac:dyDescent="0.25">
      <c r="A172" s="1">
        <f>start_2000!A172</f>
        <v>41699</v>
      </c>
      <c r="B172" s="3">
        <f>(start_2000!B172-start_2000!B171)/start_2000!B171</f>
        <v>6.6720582288717807E-3</v>
      </c>
      <c r="C172" s="3">
        <f>(start_2000!C172-start_2000!C171)/start_2000!C171</f>
        <v>2.2969509712342219E-2</v>
      </c>
      <c r="D172" s="3">
        <f>(start_2000!D172-start_2000!D171)/start_2000!D171</f>
        <v>1.1100284671672303E-2</v>
      </c>
      <c r="E172" s="3">
        <f>(start_2000!E172-start_2000!E171)/start_2000!E171</f>
        <v>0.15985997666277704</v>
      </c>
      <c r="F172" s="3">
        <f>(start_2000!F172-start_2000!F171)/start_2000!F171</f>
        <v>1.9439044709802832E-3</v>
      </c>
      <c r="G172" s="3">
        <f>(start_2000!G172-start_2000!G171)/start_2000!G171</f>
        <v>2.4009603841536101E-3</v>
      </c>
      <c r="H172" s="3">
        <f>(start_2000!H172-start_2000!H171)/start_2000!H171</f>
        <v>4.3487534035227676E-3</v>
      </c>
      <c r="I172" s="3">
        <f>(start_2000!I172-start_2000!I171)/start_2000!I171</f>
        <v>1.8900343642611585E-2</v>
      </c>
      <c r="J172" s="3">
        <f>(start_2000!J172-start_2000!J171)/start_2000!J171</f>
        <v>-2.3294741247035847E-2</v>
      </c>
      <c r="K172" s="3">
        <f>(start_2000!K172-start_2000!K171)/start_2000!K171</f>
        <v>0.31249999999999989</v>
      </c>
      <c r="L172" s="3">
        <f>(start_2000!L172-start_2000!L171)/start_2000!L171</f>
        <v>0</v>
      </c>
      <c r="M172" s="3">
        <f>(start_2000!M172-start_2000!M171)/start_2000!M171</f>
        <v>0</v>
      </c>
      <c r="N172" s="3">
        <f>(start_2000!N172-start_2000!N171)/start_2000!N171</f>
        <v>0</v>
      </c>
      <c r="O172" s="3">
        <f>(start_2000!O172-start_2000!O171)/start_2000!O171</f>
        <v>0</v>
      </c>
      <c r="P172" s="3">
        <f>(start_2000!P172-start_2000!P171)/start_2000!P171</f>
        <v>0</v>
      </c>
      <c r="Q172" s="3">
        <f>(start_2000!Q172-start_2000!Q171)/start_2000!Q171</f>
        <v>0</v>
      </c>
      <c r="R172" s="3">
        <f>(start_2000!R172-start_2000!R171)/start_2000!R171</f>
        <v>0</v>
      </c>
      <c r="S172" s="3">
        <f>(start_2000!S172-start_2000!S171)/start_2000!S171</f>
        <v>0</v>
      </c>
      <c r="T172" s="3">
        <f>(start_2000!T172-start_2000!T171)/start_2000!T171</f>
        <v>0</v>
      </c>
      <c r="U172" s="3">
        <f>(start_2000!U172-start_2000!U171)/start_2000!U171</f>
        <v>0</v>
      </c>
      <c r="V172" s="3">
        <f>(start_2000!V172-start_2000!V171)/start_2000!V171</f>
        <v>0</v>
      </c>
      <c r="W172" s="3">
        <f>(start_2000!W172-start_2000!W171)/start_2000!W171</f>
        <v>0</v>
      </c>
      <c r="X172" s="3">
        <f>(start_2000!X172-start_2000!X171)/start_2000!X171</f>
        <v>0</v>
      </c>
      <c r="Y172" s="3">
        <f>(start_2000!Y172-start_2000!Y171)/start_2000!Y171</f>
        <v>0</v>
      </c>
      <c r="Z172" s="3">
        <f>(start_2000!Z172-start_2000!Z171)/start_2000!Z171</f>
        <v>0</v>
      </c>
      <c r="AA172" s="3">
        <f>(start_2000!AA172-start_2000!AA171)/start_2000!AA171</f>
        <v>0</v>
      </c>
      <c r="AB172" s="3">
        <f>(start_2000!AB172-start_2000!AB171)/start_2000!AB171</f>
        <v>0</v>
      </c>
      <c r="AC172" s="3">
        <f>(start_2000!AC172-start_2000!AC171)/start_2000!AC171</f>
        <v>0</v>
      </c>
      <c r="AD172" s="3">
        <f>(start_2000!AD172-start_2000!AD171)/start_2000!AD171</f>
        <v>0</v>
      </c>
      <c r="AE172" s="3">
        <f>(start_2000!AE172-start_2000!AE171)/start_2000!AE171</f>
        <v>0</v>
      </c>
      <c r="AF172" s="3">
        <f>(start_2000!AF172-start_2000!AF171)/start_2000!AF171</f>
        <v>0</v>
      </c>
      <c r="AG172" s="3">
        <f>(start_2000!AG172-start_2000!AG171)/start_2000!AG171</f>
        <v>0</v>
      </c>
      <c r="AH172" s="3">
        <f>(start_2000!AH172-start_2000!AH171)/start_2000!AH171</f>
        <v>0</v>
      </c>
      <c r="AI172" s="3">
        <f>(start_2000!AI172-start_2000!AI171)/start_2000!AI171</f>
        <v>0</v>
      </c>
      <c r="AJ172" s="3">
        <f>(start_2000!AJ172-start_2000!AJ171)/start_2000!AJ171</f>
        <v>2.1943522716410049E-2</v>
      </c>
      <c r="AK172" s="3">
        <f>(start_2000!AK172-start_2000!AK171)/start_2000!AK171</f>
        <v>1.8313821032244659E-2</v>
      </c>
      <c r="AL172" s="3">
        <f>(start_2000!AL172-start_2000!AL171)/start_2000!AL171</f>
        <v>2.5584869721499932E-2</v>
      </c>
      <c r="AM172" s="3">
        <f>(start_2000!AM172-start_2000!AM171)/start_2000!AM171</f>
        <v>-2.6228459204823442E-2</v>
      </c>
      <c r="AN172" s="3">
        <f>(start_2000!AN172-start_2000!AN171)/start_2000!AN171</f>
        <v>-5.7317031312383811E-2</v>
      </c>
      <c r="AO172" s="3">
        <f>(start_2000!AO172-start_2000!AO171)/start_2000!AO171</f>
        <v>5.2851443296575177E-3</v>
      </c>
      <c r="AP172" s="3">
        <f>(start_2000!AP172-start_2000!AP171)/start_2000!AP171</f>
        <v>4.6538146944752667E-2</v>
      </c>
      <c r="AQ172" s="3">
        <f>(start_2000!AQ172-start_2000!AQ171)/start_2000!AQ171</f>
        <v>-6.8696640659941634E-3</v>
      </c>
      <c r="AR172" s="3">
        <f>(start_2000!AR172-start_2000!AR171)/start_2000!AR171</f>
        <v>4.745407161976993E-2</v>
      </c>
      <c r="AS172" s="3">
        <f>(start_2000!AS172-start_2000!AS171)/start_2000!AS171</f>
        <v>2.6159104241530777E-2</v>
      </c>
      <c r="AT172" s="3">
        <f>(start_2000!AT172-start_2000!AT171)/start_2000!AT171</f>
        <v>-1.603776677378266E-3</v>
      </c>
      <c r="AU172" s="3">
        <f>(start_2000!AU172-start_2000!AU171)/start_2000!AU171</f>
        <v>7.5273226981780027E-3</v>
      </c>
      <c r="AV172" s="3">
        <f>(start_2000!AV172-start_2000!AV171)/start_2000!AV171</f>
        <v>3.2089256852590757E-3</v>
      </c>
      <c r="AW172" s="3">
        <f>(start_2000!AW172-start_2000!AW171)/start_2000!AW171</f>
        <v>0.39097744360902253</v>
      </c>
      <c r="AX172" s="3">
        <f>(start_2000!AX172-start_2000!AX171)/start_2000!AX171</f>
        <v>-0.14920028646455</v>
      </c>
      <c r="AY172" s="3">
        <f>start_2000!AY172</f>
        <v>-0.08</v>
      </c>
      <c r="AZ172" s="3">
        <f>(start_2000!AZ172-start_2000!AZ171)/start_2000!AZ171</f>
        <v>-0.29136577708006278</v>
      </c>
      <c r="BA172" s="3">
        <f>(start_2000!BA172-start_2000!BA171)/start_2000!BA171</f>
        <v>0.1459597466759508</v>
      </c>
      <c r="BB172" s="3">
        <f>(start_2000!BB172-start_2000!BB171)/start_2000!BB171</f>
        <v>-0.1039115830534186</v>
      </c>
      <c r="BC172" s="3">
        <f>(start_2000!BC172-start_2000!BC171)/start_2000!BC171</f>
        <v>-0.10341726618705024</v>
      </c>
      <c r="BD172" s="3">
        <f>(start_2000!BD172-start_2000!BD171)/start_2000!BD171</f>
        <v>-0.15306938612277549</v>
      </c>
      <c r="BE172" s="3">
        <f>(start_2000!BE172-start_2000!BE171)/start_2000!BE171</f>
        <v>-0.15569592646144154</v>
      </c>
      <c r="BF172" s="3">
        <f>(start_2000!BF172-start_2000!BF171)/start_2000!BF171</f>
        <v>-1.4303423285973111E-3</v>
      </c>
      <c r="BG172" s="3">
        <f>(start_2000!BG172-start_2000!BG171)/start_2000!BG171</f>
        <v>-0.12022438656909169</v>
      </c>
      <c r="BH172" s="3">
        <f>(start_2000!BH172-start_2000!BH171)/start_2000!BH171</f>
        <v>-6.5657078971440117E-2</v>
      </c>
      <c r="BI172" s="3">
        <f>(start_2000!BI172-start_2000!BI171)/start_2000!BI171</f>
        <v>1.7412935323383158E-2</v>
      </c>
      <c r="BJ172" s="3">
        <f>(start_2000!BJ172-start_2000!BJ171)/start_2000!BJ171</f>
        <v>2.2481167608286251E-2</v>
      </c>
    </row>
    <row r="173" spans="1:62" x14ac:dyDescent="0.25">
      <c r="A173" s="1">
        <f>start_2000!A173</f>
        <v>41730</v>
      </c>
      <c r="B173" s="3">
        <f>(start_2000!B173-start_2000!B172)/start_2000!B172</f>
        <v>1.4059048001606805E-3</v>
      </c>
      <c r="C173" s="3">
        <f>(start_2000!C173-start_2000!C172)/start_2000!C172</f>
        <v>-8.1713884336221034E-3</v>
      </c>
      <c r="D173" s="3">
        <f>(start_2000!D173-start_2000!D172)/start_2000!D172</f>
        <v>2.4375496013000265E-3</v>
      </c>
      <c r="E173" s="3">
        <f>(start_2000!E173-start_2000!E172)/start_2000!E172</f>
        <v>-3.2193158953722364E-2</v>
      </c>
      <c r="F173" s="3">
        <f>(start_2000!F173-start_2000!F172)/start_2000!F172</f>
        <v>2.3194071653635196E-3</v>
      </c>
      <c r="G173" s="3">
        <f>(start_2000!G173-start_2000!G172)/start_2000!G172</f>
        <v>7.6646706586826416E-2</v>
      </c>
      <c r="H173" s="3">
        <f>(start_2000!H173-start_2000!H172)/start_2000!H172</f>
        <v>3.6073503901068141E-3</v>
      </c>
      <c r="I173" s="3">
        <f>(start_2000!I173-start_2000!I172)/start_2000!I172</f>
        <v>4.2158516020236091E-2</v>
      </c>
      <c r="J173" s="3">
        <f>(start_2000!J173-start_2000!J172)/start_2000!J172</f>
        <v>-4.6415309911453867E-3</v>
      </c>
      <c r="K173" s="3">
        <f>(start_2000!K173-start_2000!K172)/start_2000!K172</f>
        <v>-0.55132275132275121</v>
      </c>
      <c r="L173" s="3">
        <f>(start_2000!L173-start_2000!L172)/start_2000!L172</f>
        <v>0</v>
      </c>
      <c r="M173" s="3">
        <f>(start_2000!M173-start_2000!M172)/start_2000!M172</f>
        <v>0</v>
      </c>
      <c r="N173" s="3">
        <f>(start_2000!N173-start_2000!N172)/start_2000!N172</f>
        <v>1.242933061296932E-2</v>
      </c>
      <c r="O173" s="3">
        <f>(start_2000!O173-start_2000!O172)/start_2000!O172</f>
        <v>1.139240506329114</v>
      </c>
      <c r="P173" s="3">
        <f>(start_2000!P173-start_2000!P172)/start_2000!P172</f>
        <v>1.1016949152542375</v>
      </c>
      <c r="Q173" s="3">
        <f>(start_2000!Q173-start_2000!Q172)/start_2000!Q172</f>
        <v>5.2564141883994263E-4</v>
      </c>
      <c r="R173" s="3">
        <f>(start_2000!R173-start_2000!R172)/start_2000!R172</f>
        <v>-0.94763092269326688</v>
      </c>
      <c r="S173" s="3">
        <f>(start_2000!S173-start_2000!S172)/start_2000!S172</f>
        <v>-0.9494949494949495</v>
      </c>
      <c r="T173" s="3">
        <f>(start_2000!T173-start_2000!T172)/start_2000!T172</f>
        <v>1.0146450336596642E-2</v>
      </c>
      <c r="U173" s="3">
        <f>(start_2000!U173-start_2000!U172)/start_2000!U172</f>
        <v>6.3571428571428568</v>
      </c>
      <c r="V173" s="3">
        <f>(start_2000!V173-start_2000!V172)/start_2000!V172</f>
        <v>6.2142857142857135</v>
      </c>
      <c r="W173" s="3">
        <f>(start_2000!W173-start_2000!W172)/start_2000!W172</f>
        <v>-1.1235659542683407E-2</v>
      </c>
      <c r="X173" s="3">
        <f>(start_2000!X173-start_2000!X172)/start_2000!X172</f>
        <v>-1.2551963048498846</v>
      </c>
      <c r="Y173" s="3">
        <f>(start_2000!Y173-start_2000!Y172)/start_2000!Y172</f>
        <v>-1.2751842751842752</v>
      </c>
      <c r="Z173" s="3">
        <f>(start_2000!Z173-start_2000!Z172)/start_2000!Z172</f>
        <v>-1.4747073898734264E-2</v>
      </c>
      <c r="AA173" s="3">
        <f>(start_2000!AA173-start_2000!AA172)/start_2000!AA172</f>
        <v>-2.3113636363636361</v>
      </c>
      <c r="AB173" s="3">
        <f>(start_2000!AB173-start_2000!AB172)/start_2000!AB172</f>
        <v>-2.3611111111111107</v>
      </c>
      <c r="AC173" s="3">
        <f>(start_2000!AC173-start_2000!AC172)/start_2000!AC172</f>
        <v>0.15862916054205345</v>
      </c>
      <c r="AD173" s="3">
        <f>(start_2000!AD173-start_2000!AD172)/start_2000!AD172</f>
        <v>2.4185777814183386E-2</v>
      </c>
      <c r="AE173" s="3">
        <f>(start_2000!AE173-start_2000!AE172)/start_2000!AE172</f>
        <v>0.99403578528827019</v>
      </c>
      <c r="AF173" s="3">
        <f>(start_2000!AF173-start_2000!AF172)/start_2000!AF172</f>
        <v>0.9674796747967479</v>
      </c>
      <c r="AG173" s="3">
        <f>(start_2000!AG173-start_2000!AG172)/start_2000!AG172</f>
        <v>8.0676699352558619E-3</v>
      </c>
      <c r="AH173" s="3">
        <f>(start_2000!AH173-start_2000!AH172)/start_2000!AH172</f>
        <v>-0.58919597989949746</v>
      </c>
      <c r="AI173" s="3">
        <f>(start_2000!AI173-start_2000!AI172)/start_2000!AI172</f>
        <v>-0.5803108808290155</v>
      </c>
      <c r="AJ173" s="3">
        <f>(start_2000!AJ173-start_2000!AJ172)/start_2000!AJ172</f>
        <v>5.5721892802652901E-3</v>
      </c>
      <c r="AK173" s="3">
        <f>(start_2000!AK173-start_2000!AK172)/start_2000!AK172</f>
        <v>-3.6725835055916825E-2</v>
      </c>
      <c r="AL173" s="3">
        <f>(start_2000!AL173-start_2000!AL172)/start_2000!AL172</f>
        <v>3.9709725491266981E-4</v>
      </c>
      <c r="AM173" s="3">
        <f>(start_2000!AM173-start_2000!AM172)/start_2000!AM172</f>
        <v>1.8536937730115041E-2</v>
      </c>
      <c r="AN173" s="3">
        <f>(start_2000!AN173-start_2000!AN172)/start_2000!AN172</f>
        <v>2.3319403793953121E-2</v>
      </c>
      <c r="AO173" s="3">
        <f>(start_2000!AO173-start_2000!AO172)/start_2000!AO172</f>
        <v>-1.4936732325488779E-2</v>
      </c>
      <c r="AP173" s="3">
        <f>(start_2000!AP173-start_2000!AP172)/start_2000!AP172</f>
        <v>-5.2785878458590708E-2</v>
      </c>
      <c r="AQ173" s="3">
        <f>(start_2000!AQ173-start_2000!AQ172)/start_2000!AQ172</f>
        <v>8.340104429807745E-5</v>
      </c>
      <c r="AR173" s="3">
        <f>(start_2000!AR173-start_2000!AR172)/start_2000!AR172</f>
        <v>7.5343699532065891E-3</v>
      </c>
      <c r="AS173" s="3">
        <f>(start_2000!AS173-start_2000!AS172)/start_2000!AS172</f>
        <v>-2.8437555754710089E-2</v>
      </c>
      <c r="AT173" s="3">
        <f>(start_2000!AT173-start_2000!AT172)/start_2000!AT172</f>
        <v>1.5179867340698275E-2</v>
      </c>
      <c r="AU173" s="3">
        <f>(start_2000!AU173-start_2000!AU172)/start_2000!AU172</f>
        <v>-8.9376999803469567E-3</v>
      </c>
      <c r="AV173" s="3">
        <f>(start_2000!AV173-start_2000!AV172)/start_2000!AV172</f>
        <v>-7.0455379766448658E-3</v>
      </c>
      <c r="AW173" s="3">
        <f>(start_2000!AW173-start_2000!AW172)/start_2000!AW172</f>
        <v>-2.1621621621621623E-2</v>
      </c>
      <c r="AX173" s="3">
        <f>(start_2000!AX173-start_2000!AX172)/start_2000!AX172</f>
        <v>0.2407407407407407</v>
      </c>
      <c r="AY173" s="3">
        <f>start_2000!AY173</f>
        <v>0.19</v>
      </c>
      <c r="AZ173" s="3">
        <f>(start_2000!AZ173-start_2000!AZ172)/start_2000!AZ172</f>
        <v>0.26495347806823216</v>
      </c>
      <c r="BA173" s="3">
        <f>(start_2000!BA173-start_2000!BA172)/start_2000!BA172</f>
        <v>0.45762564740603573</v>
      </c>
      <c r="BB173" s="3">
        <f>(start_2000!BB173-start_2000!BB172)/start_2000!BB172</f>
        <v>0.17690447400241832</v>
      </c>
      <c r="BC173" s="3">
        <f>(start_2000!BC173-start_2000!BC172)/start_2000!BC172</f>
        <v>0.14142427281845538</v>
      </c>
      <c r="BD173" s="3">
        <f>(start_2000!BD173-start_2000!BD172)/start_2000!BD172</f>
        <v>0.20351788454727907</v>
      </c>
      <c r="BE173" s="3">
        <f>(start_2000!BE173-start_2000!BE172)/start_2000!BE172</f>
        <v>0.13545214496192254</v>
      </c>
      <c r="BF173" s="3">
        <f>(start_2000!BF173-start_2000!BF172)/start_2000!BF172</f>
        <v>6.6844919786096253E-4</v>
      </c>
      <c r="BG173" s="3">
        <f>(start_2000!BG173-start_2000!BG172)/start_2000!BG172</f>
        <v>0.31223719017110357</v>
      </c>
      <c r="BH173" s="3">
        <f>(start_2000!BH173-start_2000!BH172)/start_2000!BH172</f>
        <v>0.37000979005765239</v>
      </c>
      <c r="BI173" s="3">
        <f>(start_2000!BI173-start_2000!BI172)/start_2000!BI172</f>
        <v>-1.4669926650366653E-2</v>
      </c>
      <c r="BJ173" s="3">
        <f>(start_2000!BJ173-start_2000!BJ172)/start_2000!BJ172</f>
        <v>2.4519396799815817E-2</v>
      </c>
    </row>
    <row r="174" spans="1:62" x14ac:dyDescent="0.25">
      <c r="A174" s="1">
        <f>start_2000!A174</f>
        <v>41760</v>
      </c>
      <c r="B174" s="3">
        <f>(start_2000!B174-start_2000!B173)/start_2000!B173</f>
        <v>5.0140393100679063E-4</v>
      </c>
      <c r="C174" s="3">
        <f>(start_2000!C174-start_2000!C173)/start_2000!C173</f>
        <v>5.0069639526923351E-2</v>
      </c>
      <c r="D174" s="3">
        <f>(start_2000!D174-start_2000!D173)/start_2000!D173</f>
        <v>-1.4382386759910276E-2</v>
      </c>
      <c r="E174" s="3">
        <f>(start_2000!E174-start_2000!E173)/start_2000!E173</f>
        <v>-0.10291060291060275</v>
      </c>
      <c r="F174" s="3">
        <f>(start_2000!F174-start_2000!F173)/start_2000!F173</f>
        <v>-6.745644802142306E-3</v>
      </c>
      <c r="G174" s="3">
        <f>(start_2000!G174-start_2000!G173)/start_2000!G173</f>
        <v>-0.16685205784204671</v>
      </c>
      <c r="H174" s="3">
        <f>(start_2000!H174-start_2000!H173)/start_2000!H173</f>
        <v>-6.4578003358056171E-4</v>
      </c>
      <c r="I174" s="3">
        <f>(start_2000!I174-start_2000!I173)/start_2000!I173</f>
        <v>-3.3980582524271843E-2</v>
      </c>
      <c r="J174" s="3">
        <f>(start_2000!J174-start_2000!J173)/start_2000!J173</f>
        <v>2.4391993686778105E-3</v>
      </c>
      <c r="K174" s="3">
        <f>(start_2000!K174-start_2000!K173)/start_2000!K173</f>
        <v>-0.31132075471698117</v>
      </c>
      <c r="L174" s="3">
        <f>(start_2000!L174-start_2000!L173)/start_2000!L173</f>
        <v>0</v>
      </c>
      <c r="M174" s="3">
        <f>(start_2000!M174-start_2000!M173)/start_2000!M173</f>
        <v>0</v>
      </c>
      <c r="N174" s="3">
        <f>(start_2000!N174-start_2000!N173)/start_2000!N173</f>
        <v>0</v>
      </c>
      <c r="O174" s="3">
        <f>(start_2000!O174-start_2000!O173)/start_2000!O173</f>
        <v>0</v>
      </c>
      <c r="P174" s="3">
        <f>(start_2000!P174-start_2000!P173)/start_2000!P173</f>
        <v>0</v>
      </c>
      <c r="Q174" s="3">
        <f>(start_2000!Q174-start_2000!Q173)/start_2000!Q173</f>
        <v>0</v>
      </c>
      <c r="R174" s="3">
        <f>(start_2000!R174-start_2000!R173)/start_2000!R173</f>
        <v>0</v>
      </c>
      <c r="S174" s="3">
        <f>(start_2000!S174-start_2000!S173)/start_2000!S173</f>
        <v>0</v>
      </c>
      <c r="T174" s="3">
        <f>(start_2000!T174-start_2000!T173)/start_2000!T173</f>
        <v>0</v>
      </c>
      <c r="U174" s="3">
        <f>(start_2000!U174-start_2000!U173)/start_2000!U173</f>
        <v>0</v>
      </c>
      <c r="V174" s="3">
        <f>(start_2000!V174-start_2000!V173)/start_2000!V173</f>
        <v>0</v>
      </c>
      <c r="W174" s="3">
        <f>(start_2000!W174-start_2000!W173)/start_2000!W173</f>
        <v>0</v>
      </c>
      <c r="X174" s="3">
        <f>(start_2000!X174-start_2000!X173)/start_2000!X173</f>
        <v>0</v>
      </c>
      <c r="Y174" s="3">
        <f>(start_2000!Y174-start_2000!Y173)/start_2000!Y173</f>
        <v>0</v>
      </c>
      <c r="Z174" s="3">
        <f>(start_2000!Z174-start_2000!Z173)/start_2000!Z173</f>
        <v>0</v>
      </c>
      <c r="AA174" s="3">
        <f>(start_2000!AA174-start_2000!AA173)/start_2000!AA173</f>
        <v>0</v>
      </c>
      <c r="AB174" s="3">
        <f>(start_2000!AB174-start_2000!AB173)/start_2000!AB173</f>
        <v>0</v>
      </c>
      <c r="AC174" s="3">
        <f>(start_2000!AC174-start_2000!AC173)/start_2000!AC173</f>
        <v>0</v>
      </c>
      <c r="AD174" s="3">
        <f>(start_2000!AD174-start_2000!AD173)/start_2000!AD173</f>
        <v>0</v>
      </c>
      <c r="AE174" s="3">
        <f>(start_2000!AE174-start_2000!AE173)/start_2000!AE173</f>
        <v>0</v>
      </c>
      <c r="AF174" s="3">
        <f>(start_2000!AF174-start_2000!AF173)/start_2000!AF173</f>
        <v>0</v>
      </c>
      <c r="AG174" s="3">
        <f>(start_2000!AG174-start_2000!AG173)/start_2000!AG173</f>
        <v>0</v>
      </c>
      <c r="AH174" s="3">
        <f>(start_2000!AH174-start_2000!AH173)/start_2000!AH173</f>
        <v>0</v>
      </c>
      <c r="AI174" s="3">
        <f>(start_2000!AI174-start_2000!AI173)/start_2000!AI173</f>
        <v>0</v>
      </c>
      <c r="AJ174" s="3">
        <f>(start_2000!AJ174-start_2000!AJ173)/start_2000!AJ173</f>
        <v>1.0229114037300324E-2</v>
      </c>
      <c r="AK174" s="3">
        <f>(start_2000!AK174-start_2000!AK173)/start_2000!AK173</f>
        <v>3.9006799346468658E-3</v>
      </c>
      <c r="AL174" s="3">
        <f>(start_2000!AL174-start_2000!AL173)/start_2000!AL173</f>
        <v>1.3680368298055143E-2</v>
      </c>
      <c r="AM174" s="3">
        <f>(start_2000!AM174-start_2000!AM173)/start_2000!AM173</f>
        <v>-2.1514330680750815E-2</v>
      </c>
      <c r="AN174" s="3">
        <f>(start_2000!AN174-start_2000!AN173)/start_2000!AN173</f>
        <v>-2.0967696244605743E-2</v>
      </c>
      <c r="AO174" s="3">
        <f>(start_2000!AO174-start_2000!AO173)/start_2000!AO173</f>
        <v>-9.13203880028517E-3</v>
      </c>
      <c r="AP174" s="3">
        <f>(start_2000!AP174-start_2000!AP173)/start_2000!AP173</f>
        <v>-1.4967117503038737E-3</v>
      </c>
      <c r="AQ174" s="3">
        <f>(start_2000!AQ174-start_2000!AQ173)/start_2000!AQ173</f>
        <v>8.8371216498239139E-4</v>
      </c>
      <c r="AR174" s="3">
        <f>(start_2000!AR174-start_2000!AR173)/start_2000!AR173</f>
        <v>5.4855872429806609E-3</v>
      </c>
      <c r="AS174" s="3">
        <f>(start_2000!AS174-start_2000!AS173)/start_2000!AS173</f>
        <v>-8.0782768517454473E-3</v>
      </c>
      <c r="AT174" s="3">
        <f>(start_2000!AT174-start_2000!AT173)/start_2000!AT173</f>
        <v>-1.2450070814593172E-3</v>
      </c>
      <c r="AU174" s="3">
        <f>(start_2000!AU174-start_2000!AU173)/start_2000!AU173</f>
        <v>-5.1812628743375604E-2</v>
      </c>
      <c r="AV174" s="3">
        <f>(start_2000!AV174-start_2000!AV173)/start_2000!AV173</f>
        <v>-2.2877814569536503E-3</v>
      </c>
      <c r="AW174" s="3">
        <f>(start_2000!AW174-start_2000!AW173)/start_2000!AW173</f>
        <v>-6.6298342541436461E-2</v>
      </c>
      <c r="AX174" s="3">
        <f>(start_2000!AX174-start_2000!AX173)/start_2000!AX173</f>
        <v>2.5667118950700996E-2</v>
      </c>
      <c r="AY174" s="3">
        <f>start_2000!AY174</f>
        <v>0.16</v>
      </c>
      <c r="AZ174" s="3">
        <f>(start_2000!AZ174-start_2000!AZ173)/start_2000!AZ173</f>
        <v>0.11243432574430823</v>
      </c>
      <c r="BA174" s="3">
        <f>(start_2000!BA174-start_2000!BA173)/start_2000!BA173</f>
        <v>-0.16013260019453321</v>
      </c>
      <c r="BB174" s="3">
        <f>(start_2000!BB174-start_2000!BB173)/start_2000!BB173</f>
        <v>-8.1167163259014911E-3</v>
      </c>
      <c r="BC174" s="3">
        <f>(start_2000!BC174-start_2000!BC173)/start_2000!BC173</f>
        <v>2.6362038664323278E-2</v>
      </c>
      <c r="BD174" s="3">
        <f>(start_2000!BD174-start_2000!BD173)/start_2000!BD173</f>
        <v>2.7954879843060266E-2</v>
      </c>
      <c r="BE174" s="3">
        <f>(start_2000!BE174-start_2000!BE173)/start_2000!BE173</f>
        <v>4.8027502064340389E-3</v>
      </c>
      <c r="BF174" s="3">
        <f>(start_2000!BF174-start_2000!BF173)/start_2000!BF173</f>
        <v>1.3360053440213762E-3</v>
      </c>
      <c r="BG174" s="3">
        <f>(start_2000!BG174-start_2000!BG173)/start_2000!BG173</f>
        <v>-4.0690290029014635E-2</v>
      </c>
      <c r="BH174" s="3">
        <f>(start_2000!BH174-start_2000!BH173)/start_2000!BH173</f>
        <v>-7.3603557108261511E-2</v>
      </c>
      <c r="BI174" s="3">
        <f>(start_2000!BI174-start_2000!BI173)/start_2000!BI173</f>
        <v>-2.9776674937965285E-2</v>
      </c>
      <c r="BJ174" s="3">
        <f>(start_2000!BJ174-start_2000!BJ173)/start_2000!BJ173</f>
        <v>4.0449438202247194E-3</v>
      </c>
    </row>
    <row r="175" spans="1:62" x14ac:dyDescent="0.25">
      <c r="A175" s="1">
        <f>start_2000!A175</f>
        <v>41791</v>
      </c>
      <c r="B175" s="3">
        <f>(start_2000!B175-start_2000!B174)/start_2000!B174</f>
        <v>4.0092212087808213E-4</v>
      </c>
      <c r="C175" s="3">
        <f>(start_2000!C175-start_2000!C174)/start_2000!C174</f>
        <v>-4.3208488826941234E-2</v>
      </c>
      <c r="D175" s="3">
        <f>(start_2000!D175-start_2000!D174)/start_2000!D174</f>
        <v>1.8723225214198287E-2</v>
      </c>
      <c r="E175" s="3">
        <f>(start_2000!E175-start_2000!E174)/start_2000!E174</f>
        <v>-0.20162224797219014</v>
      </c>
      <c r="F175" s="3">
        <f>(start_2000!F175-start_2000!F174)/start_2000!F174</f>
        <v>4.9012784351075128E-3</v>
      </c>
      <c r="G175" s="3">
        <f>(start_2000!G175-start_2000!G174)/start_2000!G174</f>
        <v>-7.8771695594125474E-2</v>
      </c>
      <c r="H175" s="3">
        <f>(start_2000!H175-start_2000!H174)/start_2000!H174</f>
        <v>2.1145776619205534E-3</v>
      </c>
      <c r="I175" s="3">
        <f>(start_2000!I175-start_2000!I174)/start_2000!I174</f>
        <v>-9.8827470686767144E-2</v>
      </c>
      <c r="J175" s="3">
        <f>(start_2000!J175-start_2000!J174)/start_2000!J174</f>
        <v>6.4409933443068776E-4</v>
      </c>
      <c r="K175" s="3">
        <f>(start_2000!K175-start_2000!K174)/start_2000!K174</f>
        <v>1.1232876712328768</v>
      </c>
      <c r="L175" s="3">
        <f>(start_2000!L175-start_2000!L174)/start_2000!L174</f>
        <v>0</v>
      </c>
      <c r="M175" s="3">
        <f>(start_2000!M175-start_2000!M174)/start_2000!M174</f>
        <v>0</v>
      </c>
      <c r="N175" s="3">
        <f>(start_2000!N175-start_2000!N174)/start_2000!N174</f>
        <v>0</v>
      </c>
      <c r="O175" s="3">
        <f>(start_2000!O175-start_2000!O174)/start_2000!O174</f>
        <v>0</v>
      </c>
      <c r="P175" s="3">
        <f>(start_2000!P175-start_2000!P174)/start_2000!P174</f>
        <v>0</v>
      </c>
      <c r="Q175" s="3">
        <f>(start_2000!Q175-start_2000!Q174)/start_2000!Q174</f>
        <v>0</v>
      </c>
      <c r="R175" s="3">
        <f>(start_2000!R175-start_2000!R174)/start_2000!R174</f>
        <v>0</v>
      </c>
      <c r="S175" s="3">
        <f>(start_2000!S175-start_2000!S174)/start_2000!S174</f>
        <v>0</v>
      </c>
      <c r="T175" s="3">
        <f>(start_2000!T175-start_2000!T174)/start_2000!T174</f>
        <v>0</v>
      </c>
      <c r="U175" s="3">
        <f>(start_2000!U175-start_2000!U174)/start_2000!U174</f>
        <v>0</v>
      </c>
      <c r="V175" s="3">
        <f>(start_2000!V175-start_2000!V174)/start_2000!V174</f>
        <v>0</v>
      </c>
      <c r="W175" s="3">
        <f>(start_2000!W175-start_2000!W174)/start_2000!W174</f>
        <v>0</v>
      </c>
      <c r="X175" s="3">
        <f>(start_2000!X175-start_2000!X174)/start_2000!X174</f>
        <v>0</v>
      </c>
      <c r="Y175" s="3">
        <f>(start_2000!Y175-start_2000!Y174)/start_2000!Y174</f>
        <v>0</v>
      </c>
      <c r="Z175" s="3">
        <f>(start_2000!Z175-start_2000!Z174)/start_2000!Z174</f>
        <v>0</v>
      </c>
      <c r="AA175" s="3">
        <f>(start_2000!AA175-start_2000!AA174)/start_2000!AA174</f>
        <v>0</v>
      </c>
      <c r="AB175" s="3">
        <f>(start_2000!AB175-start_2000!AB174)/start_2000!AB174</f>
        <v>0</v>
      </c>
      <c r="AC175" s="3">
        <f>(start_2000!AC175-start_2000!AC174)/start_2000!AC174</f>
        <v>0</v>
      </c>
      <c r="AD175" s="3">
        <f>(start_2000!AD175-start_2000!AD174)/start_2000!AD174</f>
        <v>0</v>
      </c>
      <c r="AE175" s="3">
        <f>(start_2000!AE175-start_2000!AE174)/start_2000!AE174</f>
        <v>0</v>
      </c>
      <c r="AF175" s="3">
        <f>(start_2000!AF175-start_2000!AF174)/start_2000!AF174</f>
        <v>0</v>
      </c>
      <c r="AG175" s="3">
        <f>(start_2000!AG175-start_2000!AG174)/start_2000!AG174</f>
        <v>0</v>
      </c>
      <c r="AH175" s="3">
        <f>(start_2000!AH175-start_2000!AH174)/start_2000!AH174</f>
        <v>0</v>
      </c>
      <c r="AI175" s="3">
        <f>(start_2000!AI175-start_2000!AI174)/start_2000!AI174</f>
        <v>0</v>
      </c>
      <c r="AJ175" s="3">
        <f>(start_2000!AJ175-start_2000!AJ174)/start_2000!AJ174</f>
        <v>1.6689548389608996E-2</v>
      </c>
      <c r="AK175" s="3">
        <f>(start_2000!AK175-start_2000!AK174)/start_2000!AK174</f>
        <v>4.7725627814605563E-2</v>
      </c>
      <c r="AL175" s="3">
        <f>(start_2000!AL175-start_2000!AL174)/start_2000!AL174</f>
        <v>3.0332031775796419E-2</v>
      </c>
      <c r="AM175" s="3">
        <f>(start_2000!AM175-start_2000!AM174)/start_2000!AM174</f>
        <v>6.5340478703684538E-3</v>
      </c>
      <c r="AN175" s="3">
        <f>(start_2000!AN175-start_2000!AN174)/start_2000!AN174</f>
        <v>3.8761938289814252E-3</v>
      </c>
      <c r="AO175" s="3">
        <f>(start_2000!AO175-start_2000!AO174)/start_2000!AO174</f>
        <v>5.4984673688534547E-2</v>
      </c>
      <c r="AP175" s="3">
        <f>(start_2000!AP175-start_2000!AP174)/start_2000!AP174</f>
        <v>5.5720862262927585E-2</v>
      </c>
      <c r="AQ175" s="3">
        <f>(start_2000!AQ175-start_2000!AQ174)/start_2000!AQ174</f>
        <v>5.9192517910367478E-3</v>
      </c>
      <c r="AR175" s="3">
        <f>(start_2000!AR175-start_2000!AR174)/start_2000!AR174</f>
        <v>7.2975471860133687E-2</v>
      </c>
      <c r="AS175" s="3">
        <f>(start_2000!AS175-start_2000!AS174)/start_2000!AS174</f>
        <v>-4.4822750970630989E-3</v>
      </c>
      <c r="AT175" s="3">
        <f>(start_2000!AT175-start_2000!AT174)/start_2000!AT174</f>
        <v>3.1783056058153493E-2</v>
      </c>
      <c r="AU175" s="3">
        <f>(start_2000!AU175-start_2000!AU174)/start_2000!AU174</f>
        <v>1.5479375388952447E-2</v>
      </c>
      <c r="AV175" s="3">
        <f>(start_2000!AV175-start_2000!AV174)/start_2000!AV174</f>
        <v>-4.5185493739999215E-3</v>
      </c>
      <c r="AW175" s="3">
        <f>(start_2000!AW175-start_2000!AW174)/start_2000!AW174</f>
        <v>8.8757396449704137E-2</v>
      </c>
      <c r="AX175" s="3">
        <f>(start_2000!AX175-start_2000!AX174)/start_2000!AX174</f>
        <v>-2.381214860544589E-2</v>
      </c>
      <c r="AY175" s="3">
        <f>start_2000!AY175</f>
        <v>0.17</v>
      </c>
      <c r="AZ175" s="3">
        <f>(start_2000!AZ175-start_2000!AZ174)/start_2000!AZ174</f>
        <v>-0.14924433249370278</v>
      </c>
      <c r="BA175" s="3">
        <f>(start_2000!BA175-start_2000!BA174)/start_2000!BA174</f>
        <v>-0.30647601039943279</v>
      </c>
      <c r="BB175" s="3">
        <f>(start_2000!BB175-start_2000!BB174)/start_2000!BB174</f>
        <v>4.2573026724673703E-2</v>
      </c>
      <c r="BC175" s="3">
        <f>(start_2000!BC175-start_2000!BC174)/start_2000!BC174</f>
        <v>7.7910958904109609E-2</v>
      </c>
      <c r="BD175" s="3">
        <f>(start_2000!BD175-start_2000!BD174)/start_2000!BD174</f>
        <v>1.2118320610686985E-2</v>
      </c>
      <c r="BE175" s="3">
        <f>(start_2000!BE175-start_2000!BE174)/start_2000!BE174</f>
        <v>2.2297319961090731E-2</v>
      </c>
      <c r="BF175" s="3">
        <f>(start_2000!BF175-start_2000!BF174)/start_2000!BF174</f>
        <v>1.4295244448680072E-3</v>
      </c>
      <c r="BG175" s="3">
        <f>(start_2000!BG175-start_2000!BG174)/start_2000!BG174</f>
        <v>-3.668298371129741E-3</v>
      </c>
      <c r="BH175" s="3">
        <f>(start_2000!BH175-start_2000!BH174)/start_2000!BH174</f>
        <v>-8.4122562674094695E-2</v>
      </c>
      <c r="BI175" s="3">
        <f>(start_2000!BI175-start_2000!BI174)/start_2000!BI174</f>
        <v>-1.5345268542199501E-2</v>
      </c>
      <c r="BJ175" s="3">
        <f>(start_2000!BJ175-start_2000!BJ174)/start_2000!BJ174</f>
        <v>3.2788719785138767E-2</v>
      </c>
    </row>
    <row r="176" spans="1:62" x14ac:dyDescent="0.25">
      <c r="A176" s="1">
        <f>start_2000!A176</f>
        <v>41821</v>
      </c>
      <c r="B176" s="3">
        <f>(start_2000!B176-start_2000!B175)/start_2000!B175</f>
        <v>-4.0076144674888541E-4</v>
      </c>
      <c r="C176" s="3">
        <f>(start_2000!C176-start_2000!C175)/start_2000!C175</f>
        <v>7.8101503759398491E-2</v>
      </c>
      <c r="D176" s="3">
        <f>(start_2000!D176-start_2000!D175)/start_2000!D175</f>
        <v>1.225899712767755E-2</v>
      </c>
      <c r="E176" s="3">
        <f>(start_2000!E176-start_2000!E175)/start_2000!E175</f>
        <v>0.2119013062409289</v>
      </c>
      <c r="F176" s="3">
        <f>(start_2000!F176-start_2000!F175)/start_2000!F175</f>
        <v>1.4245720451430405E-2</v>
      </c>
      <c r="G176" s="3">
        <f>(start_2000!G176-start_2000!G175)/start_2000!G175</f>
        <v>6.0869565217391293E-2</v>
      </c>
      <c r="H176" s="3">
        <f>(start_2000!H176-start_2000!H175)/start_2000!H175</f>
        <v>9.5764676828515374E-3</v>
      </c>
      <c r="I176" s="3">
        <f>(start_2000!I176-start_2000!I175)/start_2000!I175</f>
        <v>3.9033457249070626E-2</v>
      </c>
      <c r="J176" s="3">
        <f>(start_2000!J176-start_2000!J175)/start_2000!J175</f>
        <v>-2.2886568445143756E-3</v>
      </c>
      <c r="K176" s="3">
        <f>(start_2000!K176-start_2000!K175)/start_2000!K175</f>
        <v>-0.26451612903225813</v>
      </c>
      <c r="L176" s="3">
        <f>(start_2000!L176-start_2000!L175)/start_2000!L175</f>
        <v>0</v>
      </c>
      <c r="M176" s="3">
        <f>(start_2000!M176-start_2000!M175)/start_2000!M175</f>
        <v>0</v>
      </c>
      <c r="N176" s="3">
        <f>(start_2000!N176-start_2000!N175)/start_2000!N175</f>
        <v>1.1266799360216446E-2</v>
      </c>
      <c r="O176" s="3">
        <f>(start_2000!O176-start_2000!O175)/start_2000!O175</f>
        <v>-9.664694280078899E-2</v>
      </c>
      <c r="P176" s="3">
        <f>(start_2000!P176-start_2000!P175)/start_2000!P175</f>
        <v>-8.8709677419354913E-2</v>
      </c>
      <c r="Q176" s="3">
        <f>(start_2000!Q176-start_2000!Q175)/start_2000!Q175</f>
        <v>1.4545891124222063E-2</v>
      </c>
      <c r="R176" s="3">
        <f>(start_2000!R176-start_2000!R175)/start_2000!R175</f>
        <v>27.333333333333336</v>
      </c>
      <c r="S176" s="3">
        <f>(start_2000!S176-start_2000!S175)/start_2000!S175</f>
        <v>27.999999999999996</v>
      </c>
      <c r="T176" s="3">
        <f>(start_2000!T176-start_2000!T175)/start_2000!T175</f>
        <v>1.1853726563710552E-2</v>
      </c>
      <c r="U176" s="3">
        <f>(start_2000!U176-start_2000!U175)/start_2000!U175</f>
        <v>0.17233009708737862</v>
      </c>
      <c r="V176" s="3">
        <f>(start_2000!V176-start_2000!V175)/start_2000!V175</f>
        <v>0.17821782178217815</v>
      </c>
      <c r="W176" s="3">
        <f>(start_2000!W176-start_2000!W175)/start_2000!W175</f>
        <v>8.8895745665600913E-3</v>
      </c>
      <c r="X176" s="3">
        <f>(start_2000!X176-start_2000!X175)/start_2000!X175</f>
        <v>-1.8144796380090498</v>
      </c>
      <c r="Y176" s="3">
        <f>(start_2000!Y176-start_2000!Y175)/start_2000!Y175</f>
        <v>-1.7946428571428572</v>
      </c>
      <c r="Z176" s="3">
        <f>(start_2000!Z176-start_2000!Z175)/start_2000!Z175</f>
        <v>2.4947493505775714E-2</v>
      </c>
      <c r="AA176" s="3">
        <f>(start_2000!AA176-start_2000!AA175)/start_2000!AA175</f>
        <v>-2.7954939341421143</v>
      </c>
      <c r="AB176" s="3">
        <f>(start_2000!AB176-start_2000!AB175)/start_2000!AB175</f>
        <v>-2.693877551020408</v>
      </c>
      <c r="AC176" s="3">
        <f>(start_2000!AC176-start_2000!AC175)/start_2000!AC175</f>
        <v>-2.5833753323717002E-2</v>
      </c>
      <c r="AD176" s="3">
        <f>(start_2000!AD176-start_2000!AD175)/start_2000!AD175</f>
        <v>2.216029751920005E-2</v>
      </c>
      <c r="AE176" s="3">
        <f>(start_2000!AE176-start_2000!AE175)/start_2000!AE175</f>
        <v>-8.6739780658025845E-2</v>
      </c>
      <c r="AF176" s="3">
        <f>(start_2000!AF176-start_2000!AF175)/start_2000!AF175</f>
        <v>-8.2644628099173445E-2</v>
      </c>
      <c r="AG176" s="3">
        <f>(start_2000!AG176-start_2000!AG175)/start_2000!AG175</f>
        <v>2.877237851662404E-2</v>
      </c>
      <c r="AH176" s="3">
        <f>(start_2000!AH176-start_2000!AH175)/start_2000!AH175</f>
        <v>2.6758409785932722</v>
      </c>
      <c r="AI176" s="3">
        <f>(start_2000!AI176-start_2000!AI175)/start_2000!AI175</f>
        <v>2.5555555555555554</v>
      </c>
      <c r="AJ176" s="3">
        <f>(start_2000!AJ176-start_2000!AJ175)/start_2000!AJ175</f>
        <v>8.5794012118471843E-3</v>
      </c>
      <c r="AK176" s="3">
        <f>(start_2000!AK176-start_2000!AK175)/start_2000!AK175</f>
        <v>2.3400514620453838E-2</v>
      </c>
      <c r="AL176" s="3">
        <f>(start_2000!AL176-start_2000!AL175)/start_2000!AL175</f>
        <v>1.335963556347795E-2</v>
      </c>
      <c r="AM176" s="3">
        <f>(start_2000!AM176-start_2000!AM175)/start_2000!AM175</f>
        <v>2.115213544687634E-2</v>
      </c>
      <c r="AN176" s="3">
        <f>(start_2000!AN176-start_2000!AN175)/start_2000!AN175</f>
        <v>1.6906333677703455E-2</v>
      </c>
      <c r="AO176" s="3">
        <f>(start_2000!AO176-start_2000!AO175)/start_2000!AO175</f>
        <v>1.6355991945919326E-2</v>
      </c>
      <c r="AP176" s="3">
        <f>(start_2000!AP176-start_2000!AP175)/start_2000!AP175</f>
        <v>4.3690164896811171E-2</v>
      </c>
      <c r="AQ176" s="3">
        <f>(start_2000!AQ176-start_2000!AQ175)/start_2000!AQ175</f>
        <v>1.3288110324265242E-3</v>
      </c>
      <c r="AR176" s="3">
        <f>(start_2000!AR176-start_2000!AR175)/start_2000!AR175</f>
        <v>1.987657439056871E-2</v>
      </c>
      <c r="AS176" s="3">
        <f>(start_2000!AS176-start_2000!AS175)/start_2000!AS175</f>
        <v>2.2569767444907532E-2</v>
      </c>
      <c r="AT176" s="3">
        <f>(start_2000!AT176-start_2000!AT175)/start_2000!AT175</f>
        <v>-2.5634307796311897E-2</v>
      </c>
      <c r="AU176" s="3">
        <f>(start_2000!AU176-start_2000!AU175)/start_2000!AU175</f>
        <v>-2.4067274053293244E-2</v>
      </c>
      <c r="AV176" s="3">
        <f>(start_2000!AV176-start_2000!AV175)/start_2000!AV175</f>
        <v>-1.4053454201551729E-3</v>
      </c>
      <c r="AW176" s="3">
        <f>(start_2000!AW176-start_2000!AW175)/start_2000!AW175</f>
        <v>0.26630434782608697</v>
      </c>
      <c r="AX176" s="3">
        <f>(start_2000!AX176-start_2000!AX175)/start_2000!AX175</f>
        <v>1.8972332015810354E-2</v>
      </c>
      <c r="AY176" s="3">
        <f>start_2000!AY176</f>
        <v>0.14000000000000001</v>
      </c>
      <c r="AZ176" s="3">
        <f>(start_2000!AZ176-start_2000!AZ175)/start_2000!AZ175</f>
        <v>-3.663952627683198E-2</v>
      </c>
      <c r="BA176" s="3">
        <f>(start_2000!BA176-start_2000!BA175)/start_2000!BA175</f>
        <v>0.33605970759636028</v>
      </c>
      <c r="BB176" s="3">
        <f>(start_2000!BB176-start_2000!BB175)/start_2000!BB175</f>
        <v>-3.9741679085941945E-3</v>
      </c>
      <c r="BC176" s="3">
        <f>(start_2000!BC176-start_2000!BC175)/start_2000!BC175</f>
        <v>-7.148530579825247E-3</v>
      </c>
      <c r="BD176" s="3">
        <f>(start_2000!BD176-start_2000!BD175)/start_2000!BD175</f>
        <v>-2.6586216649382422E-2</v>
      </c>
      <c r="BE176" s="3">
        <f>(start_2000!BE176-start_2000!BE175)/start_2000!BE175</f>
        <v>1.1992355078705054E-2</v>
      </c>
      <c r="BF176" s="3">
        <f>(start_2000!BF176-start_2000!BF175)/start_2000!BF175</f>
        <v>7.6132470498667686E-4</v>
      </c>
      <c r="BG176" s="3">
        <f>(start_2000!BG176-start_2000!BG175)/start_2000!BG175</f>
        <v>5.7299603779336124E-3</v>
      </c>
      <c r="BH176" s="3">
        <f>(start_2000!BH176-start_2000!BH175)/start_2000!BH175</f>
        <v>0.1387797117724125</v>
      </c>
      <c r="BI176" s="3">
        <f>(start_2000!BI176-start_2000!BI175)/start_2000!BI175</f>
        <v>1.8181818181818139E-2</v>
      </c>
      <c r="BJ176" s="3">
        <f>(start_2000!BJ176-start_2000!BJ175)/start_2000!BJ175</f>
        <v>2.6546754794668979E-2</v>
      </c>
    </row>
    <row r="177" spans="1:62" x14ac:dyDescent="0.25">
      <c r="A177" s="1">
        <f>start_2000!A177</f>
        <v>41852</v>
      </c>
      <c r="B177" s="3">
        <f>(start_2000!B177-start_2000!B176)/start_2000!B176</f>
        <v>2.3053021950486517E-3</v>
      </c>
      <c r="C177" s="3">
        <f>(start_2000!C177-start_2000!C176)/start_2000!C176</f>
        <v>-3.0119431610147327E-2</v>
      </c>
      <c r="D177" s="3">
        <f>(start_2000!D177-start_2000!D176)/start_2000!D176</f>
        <v>3.6164688427299703E-3</v>
      </c>
      <c r="E177" s="3">
        <f>(start_2000!E177-start_2000!E176)/start_2000!E176</f>
        <v>2.6347305389221636E-2</v>
      </c>
      <c r="F177" s="3">
        <f>(start_2000!F177-start_2000!F176)/start_2000!F176</f>
        <v>7.310340861714516E-3</v>
      </c>
      <c r="G177" s="3">
        <f>(start_2000!G177-start_2000!G176)/start_2000!G176</f>
        <v>8.1967213114753565E-3</v>
      </c>
      <c r="H177" s="3">
        <f>(start_2000!H177-start_2000!H176)/start_2000!H176</f>
        <v>4.6449684038866613E-3</v>
      </c>
      <c r="I177" s="3">
        <f>(start_2000!I177-start_2000!I176)/start_2000!I176</f>
        <v>2.8622540250447252E-2</v>
      </c>
      <c r="J177" s="3">
        <f>(start_2000!J177-start_2000!J176)/start_2000!J176</f>
        <v>1.032258064516129E-2</v>
      </c>
      <c r="K177" s="3">
        <f>(start_2000!K177-start_2000!K176)/start_2000!K176</f>
        <v>-5.043859649122797E-2</v>
      </c>
      <c r="L177" s="3">
        <f>(start_2000!L177-start_2000!L176)/start_2000!L176</f>
        <v>0</v>
      </c>
      <c r="M177" s="3">
        <f>(start_2000!M177-start_2000!M176)/start_2000!M176</f>
        <v>0</v>
      </c>
      <c r="N177" s="3">
        <f>(start_2000!N177-start_2000!N176)/start_2000!N176</f>
        <v>0</v>
      </c>
      <c r="O177" s="3">
        <f>(start_2000!O177-start_2000!O176)/start_2000!O176</f>
        <v>0</v>
      </c>
      <c r="P177" s="3">
        <f>(start_2000!P177-start_2000!P176)/start_2000!P176</f>
        <v>0</v>
      </c>
      <c r="Q177" s="3">
        <f>(start_2000!Q177-start_2000!Q176)/start_2000!Q176</f>
        <v>0</v>
      </c>
      <c r="R177" s="3">
        <f>(start_2000!R177-start_2000!R176)/start_2000!R176</f>
        <v>0</v>
      </c>
      <c r="S177" s="3">
        <f>(start_2000!S177-start_2000!S176)/start_2000!S176</f>
        <v>0</v>
      </c>
      <c r="T177" s="3">
        <f>(start_2000!T177-start_2000!T176)/start_2000!T176</f>
        <v>0</v>
      </c>
      <c r="U177" s="3">
        <f>(start_2000!U177-start_2000!U176)/start_2000!U176</f>
        <v>0</v>
      </c>
      <c r="V177" s="3">
        <f>(start_2000!V177-start_2000!V176)/start_2000!V176</f>
        <v>0</v>
      </c>
      <c r="W177" s="3">
        <f>(start_2000!W177-start_2000!W176)/start_2000!W176</f>
        <v>0</v>
      </c>
      <c r="X177" s="3">
        <f>(start_2000!X177-start_2000!X176)/start_2000!X176</f>
        <v>0</v>
      </c>
      <c r="Y177" s="3">
        <f>(start_2000!Y177-start_2000!Y176)/start_2000!Y176</f>
        <v>0</v>
      </c>
      <c r="Z177" s="3">
        <f>(start_2000!Z177-start_2000!Z176)/start_2000!Z176</f>
        <v>0</v>
      </c>
      <c r="AA177" s="3">
        <f>(start_2000!AA177-start_2000!AA176)/start_2000!AA176</f>
        <v>0</v>
      </c>
      <c r="AB177" s="3">
        <f>(start_2000!AB177-start_2000!AB176)/start_2000!AB176</f>
        <v>0</v>
      </c>
      <c r="AC177" s="3">
        <f>(start_2000!AC177-start_2000!AC176)/start_2000!AC176</f>
        <v>0</v>
      </c>
      <c r="AD177" s="3">
        <f>(start_2000!AD177-start_2000!AD176)/start_2000!AD176</f>
        <v>0</v>
      </c>
      <c r="AE177" s="3">
        <f>(start_2000!AE177-start_2000!AE176)/start_2000!AE176</f>
        <v>0</v>
      </c>
      <c r="AF177" s="3">
        <f>(start_2000!AF177-start_2000!AF176)/start_2000!AF176</f>
        <v>0</v>
      </c>
      <c r="AG177" s="3">
        <f>(start_2000!AG177-start_2000!AG176)/start_2000!AG176</f>
        <v>0</v>
      </c>
      <c r="AH177" s="3">
        <f>(start_2000!AH177-start_2000!AH176)/start_2000!AH176</f>
        <v>0</v>
      </c>
      <c r="AI177" s="3">
        <f>(start_2000!AI177-start_2000!AI176)/start_2000!AI176</f>
        <v>0</v>
      </c>
      <c r="AJ177" s="3">
        <f>(start_2000!AJ177-start_2000!AJ176)/start_2000!AJ176</f>
        <v>-1.2544530675470679E-2</v>
      </c>
      <c r="AK177" s="3">
        <f>(start_2000!AK177-start_2000!AK176)/start_2000!AK176</f>
        <v>6.9248189226374292E-3</v>
      </c>
      <c r="AL177" s="3">
        <f>(start_2000!AL177-start_2000!AL176)/start_2000!AL176</f>
        <v>-5.8629040596016261E-3</v>
      </c>
      <c r="AM177" s="3">
        <f>(start_2000!AM177-start_2000!AM176)/start_2000!AM176</f>
        <v>6.3335696017244134E-2</v>
      </c>
      <c r="AN177" s="3">
        <f>(start_2000!AN177-start_2000!AN176)/start_2000!AN176</f>
        <v>7.2319973625040682E-2</v>
      </c>
      <c r="AO177" s="3">
        <f>(start_2000!AO177-start_2000!AO176)/start_2000!AO176</f>
        <v>-1.3387409784719963E-3</v>
      </c>
      <c r="AP177" s="3">
        <f>(start_2000!AP177-start_2000!AP176)/start_2000!AP176</f>
        <v>-2.8216213905645462E-2</v>
      </c>
      <c r="AQ177" s="3">
        <f>(start_2000!AQ177-start_2000!AQ176)/start_2000!AQ176</f>
        <v>1.6403733659618613E-2</v>
      </c>
      <c r="AR177" s="3">
        <f>(start_2000!AR177-start_2000!AR176)/start_2000!AR176</f>
        <v>-2.1182671518433626E-2</v>
      </c>
      <c r="AS177" s="3">
        <f>(start_2000!AS177-start_2000!AS176)/start_2000!AS176</f>
        <v>-1.2491246281748023E-2</v>
      </c>
      <c r="AT177" s="3">
        <f>(start_2000!AT177-start_2000!AT176)/start_2000!AT176</f>
        <v>-6.2225796559895387E-2</v>
      </c>
      <c r="AU177" s="3">
        <f>(start_2000!AU177-start_2000!AU176)/start_2000!AU176</f>
        <v>-4.6661192023249587E-2</v>
      </c>
      <c r="AV177" s="3">
        <f>(start_2000!AV177-start_2000!AV176)/start_2000!AV176</f>
        <v>8.8269442180126281E-4</v>
      </c>
      <c r="AW177" s="3">
        <f>(start_2000!AW177-start_2000!AW176)/start_2000!AW176</f>
        <v>-0.25321888412017168</v>
      </c>
      <c r="AX177" s="3">
        <f>(start_2000!AX177-start_2000!AX176)/start_2000!AX176</f>
        <v>-1.7732461487310301E-2</v>
      </c>
      <c r="AY177" s="3">
        <f>start_2000!AY177</f>
        <v>0.74</v>
      </c>
      <c r="AZ177" s="3">
        <f>(start_2000!AZ177-start_2000!AZ176)/start_2000!AZ176</f>
        <v>0.1279293123319247</v>
      </c>
      <c r="BA177" s="3">
        <f>(start_2000!BA177-start_2000!BA176)/start_2000!BA176</f>
        <v>-1.9819406183042548E-2</v>
      </c>
      <c r="BB177" s="3">
        <f>(start_2000!BB177-start_2000!BB176)/start_2000!BB176</f>
        <v>3.910224438902745E-2</v>
      </c>
      <c r="BC177" s="3">
        <f>(start_2000!BC177-start_2000!BC176)/start_2000!BC176</f>
        <v>5.1200000000000044E-2</v>
      </c>
      <c r="BD177" s="3">
        <f>(start_2000!BD177-start_2000!BD176)/start_2000!BD176</f>
        <v>4.7360774818401945E-2</v>
      </c>
      <c r="BE177" s="3">
        <f>(start_2000!BE177-start_2000!BE176)/start_2000!BE176</f>
        <v>8.5431982686649133E-3</v>
      </c>
      <c r="BF177" s="3">
        <f>(start_2000!BF177-start_2000!BF176)/start_2000!BF176</f>
        <v>2.4724229745150248E-3</v>
      </c>
      <c r="BG177" s="3">
        <f>(start_2000!BG177-start_2000!BG176)/start_2000!BG176</f>
        <v>-8.945996727074362E-3</v>
      </c>
      <c r="BH177" s="3">
        <f>(start_2000!BH177-start_2000!BH176)/start_2000!BH176</f>
        <v>-6.4672528556167355E-2</v>
      </c>
      <c r="BI177" s="3">
        <f>(start_2000!BI177-start_2000!BI176)/start_2000!BI176</f>
        <v>2.5510204081632563E-2</v>
      </c>
      <c r="BJ177" s="3">
        <f>(start_2000!BJ177-start_2000!BJ176)/start_2000!BJ176</f>
        <v>-2.1954823728097952E-2</v>
      </c>
    </row>
    <row r="178" spans="1:62" x14ac:dyDescent="0.25">
      <c r="A178" s="1">
        <f>start_2000!A178</f>
        <v>41883</v>
      </c>
      <c r="B178" s="3">
        <f>(start_2000!B178-start_2000!B177)/start_2000!B177</f>
        <v>1.9999999999996022E-4</v>
      </c>
      <c r="C178" s="3">
        <f>(start_2000!C178-start_2000!C177)/start_2000!C177</f>
        <v>-2.6965080221113659E-3</v>
      </c>
      <c r="D178" s="3">
        <f>(start_2000!D178-start_2000!D177)/start_2000!D177</f>
        <v>-2.71643721703779E-3</v>
      </c>
      <c r="E178" s="3">
        <f>(start_2000!E178-start_2000!E177)/start_2000!E177</f>
        <v>6.8844807467911301E-2</v>
      </c>
      <c r="F178" s="3">
        <f>(start_2000!F178-start_2000!F177)/start_2000!F177</f>
        <v>-6.1726192599992867E-3</v>
      </c>
      <c r="G178" s="3">
        <f>(start_2000!G178-start_2000!G177)/start_2000!G177</f>
        <v>-4.3360433604336085E-2</v>
      </c>
      <c r="H178" s="3">
        <f>(start_2000!H178-start_2000!H177)/start_2000!H177</f>
        <v>-6.6335889014538709E-3</v>
      </c>
      <c r="I178" s="3">
        <f>(start_2000!I178-start_2000!I177)/start_2000!I177</f>
        <v>-0.12521739130434778</v>
      </c>
      <c r="J178" s="3">
        <f>(start_2000!J178-start_2000!J177)/start_2000!J177</f>
        <v>-2.1285653469561515E-3</v>
      </c>
      <c r="K178" s="3">
        <f>(start_2000!K178-start_2000!K177)/start_2000!K177</f>
        <v>0.3903002309468821</v>
      </c>
      <c r="L178" s="3">
        <f>(start_2000!L178-start_2000!L177)/start_2000!L177</f>
        <v>0</v>
      </c>
      <c r="M178" s="3">
        <f>(start_2000!M178-start_2000!M177)/start_2000!M177</f>
        <v>0</v>
      </c>
      <c r="N178" s="3">
        <f>(start_2000!N178-start_2000!N177)/start_2000!N177</f>
        <v>0</v>
      </c>
      <c r="O178" s="3">
        <f>(start_2000!O178-start_2000!O177)/start_2000!O177</f>
        <v>0</v>
      </c>
      <c r="P178" s="3">
        <f>(start_2000!P178-start_2000!P177)/start_2000!P177</f>
        <v>0</v>
      </c>
      <c r="Q178" s="3">
        <f>(start_2000!Q178-start_2000!Q177)/start_2000!Q177</f>
        <v>0</v>
      </c>
      <c r="R178" s="3">
        <f>(start_2000!R178-start_2000!R177)/start_2000!R177</f>
        <v>0</v>
      </c>
      <c r="S178" s="3">
        <f>(start_2000!S178-start_2000!S177)/start_2000!S177</f>
        <v>0</v>
      </c>
      <c r="T178" s="3">
        <f>(start_2000!T178-start_2000!T177)/start_2000!T177</f>
        <v>0</v>
      </c>
      <c r="U178" s="3">
        <f>(start_2000!U178-start_2000!U177)/start_2000!U177</f>
        <v>0</v>
      </c>
      <c r="V178" s="3">
        <f>(start_2000!V178-start_2000!V177)/start_2000!V177</f>
        <v>0</v>
      </c>
      <c r="W178" s="3">
        <f>(start_2000!W178-start_2000!W177)/start_2000!W177</f>
        <v>0</v>
      </c>
      <c r="X178" s="3">
        <f>(start_2000!X178-start_2000!X177)/start_2000!X177</f>
        <v>0</v>
      </c>
      <c r="Y178" s="3">
        <f>(start_2000!Y178-start_2000!Y177)/start_2000!Y177</f>
        <v>0</v>
      </c>
      <c r="Z178" s="3">
        <f>(start_2000!Z178-start_2000!Z177)/start_2000!Z177</f>
        <v>0</v>
      </c>
      <c r="AA178" s="3">
        <f>(start_2000!AA178-start_2000!AA177)/start_2000!AA177</f>
        <v>0</v>
      </c>
      <c r="AB178" s="3">
        <f>(start_2000!AB178-start_2000!AB177)/start_2000!AB177</f>
        <v>0</v>
      </c>
      <c r="AC178" s="3">
        <f>(start_2000!AC178-start_2000!AC177)/start_2000!AC177</f>
        <v>0</v>
      </c>
      <c r="AD178" s="3">
        <f>(start_2000!AD178-start_2000!AD177)/start_2000!AD177</f>
        <v>0</v>
      </c>
      <c r="AE178" s="3">
        <f>(start_2000!AE178-start_2000!AE177)/start_2000!AE177</f>
        <v>0</v>
      </c>
      <c r="AF178" s="3">
        <f>(start_2000!AF178-start_2000!AF177)/start_2000!AF177</f>
        <v>0</v>
      </c>
      <c r="AG178" s="3">
        <f>(start_2000!AG178-start_2000!AG177)/start_2000!AG177</f>
        <v>0</v>
      </c>
      <c r="AH178" s="3">
        <f>(start_2000!AH178-start_2000!AH177)/start_2000!AH177</f>
        <v>0</v>
      </c>
      <c r="AI178" s="3">
        <f>(start_2000!AI178-start_2000!AI177)/start_2000!AI177</f>
        <v>0</v>
      </c>
      <c r="AJ178" s="3">
        <f>(start_2000!AJ178-start_2000!AJ177)/start_2000!AJ177</f>
        <v>1.9253019937499657E-2</v>
      </c>
      <c r="AK178" s="3">
        <f>(start_2000!AK178-start_2000!AK177)/start_2000!AK177</f>
        <v>1.9430584871792254E-2</v>
      </c>
      <c r="AL178" s="3">
        <f>(start_2000!AL178-start_2000!AL177)/start_2000!AL177</f>
        <v>1.6157925311012504E-2</v>
      </c>
      <c r="AM178" s="3">
        <f>(start_2000!AM178-start_2000!AM177)/start_2000!AM177</f>
        <v>4.4496153590636134E-2</v>
      </c>
      <c r="AN178" s="3">
        <f>(start_2000!AN178-start_2000!AN177)/start_2000!AN177</f>
        <v>1.5694627006384531E-2</v>
      </c>
      <c r="AO178" s="3">
        <f>(start_2000!AO178-start_2000!AO177)/start_2000!AO177</f>
        <v>3.8399411751419268E-2</v>
      </c>
      <c r="AP178" s="3">
        <f>(start_2000!AP178-start_2000!AP177)/start_2000!AP177</f>
        <v>3.6481902502847365E-2</v>
      </c>
      <c r="AQ178" s="3">
        <f>(start_2000!AQ178-start_2000!AQ177)/start_2000!AQ177</f>
        <v>3.0684927279488412E-2</v>
      </c>
      <c r="AR178" s="3">
        <f>(start_2000!AR178-start_2000!AR177)/start_2000!AR177</f>
        <v>3.3601505625347375E-2</v>
      </c>
      <c r="AS178" s="3">
        <f>(start_2000!AS178-start_2000!AS177)/start_2000!AS177</f>
        <v>-4.4193386589096356E-2</v>
      </c>
      <c r="AT178" s="3">
        <f>(start_2000!AT178-start_2000!AT177)/start_2000!AT177</f>
        <v>-3.0338703064723971E-2</v>
      </c>
      <c r="AU178" s="3">
        <f>(start_2000!AU178-start_2000!AU177)/start_2000!AU177</f>
        <v>4.8361783798572207E-2</v>
      </c>
      <c r="AV178" s="3">
        <f>(start_2000!AV178-start_2000!AV177)/start_2000!AV177</f>
        <v>4.8533230559330287E-3</v>
      </c>
      <c r="AW178" s="3">
        <f>(start_2000!AW178-start_2000!AW177)/start_2000!AW177</f>
        <v>-0.13218390804597702</v>
      </c>
      <c r="AX178" s="3">
        <f>(start_2000!AX178-start_2000!AX177)/start_2000!AX177</f>
        <v>4.625973146790148E-3</v>
      </c>
      <c r="AY178" s="3">
        <f>start_2000!AY178</f>
        <v>0.22</v>
      </c>
      <c r="AZ178" s="3">
        <f>(start_2000!AZ178-start_2000!AZ177)/start_2000!AZ177</f>
        <v>-0.17438692098092642</v>
      </c>
      <c r="BA178" s="3">
        <f>(start_2000!BA178-start_2000!BA177)/start_2000!BA177</f>
        <v>-0.25898456814219167</v>
      </c>
      <c r="BB178" s="3">
        <f>(start_2000!BB178-start_2000!BB177)/start_2000!BB177</f>
        <v>-1.7279447057694808E-3</v>
      </c>
      <c r="BC178" s="3">
        <f>(start_2000!BC178-start_2000!BC177)/start_2000!BC177</f>
        <v>1.2937595129375945E-2</v>
      </c>
      <c r="BD178" s="3">
        <f>(start_2000!BD178-start_2000!BD177)/start_2000!BD177</f>
        <v>-3.6896615498427918E-2</v>
      </c>
      <c r="BE178" s="3">
        <f>(start_2000!BE178-start_2000!BE177)/start_2000!BE177</f>
        <v>-3.0459626929846488E-2</v>
      </c>
      <c r="BF178" s="3">
        <f>(start_2000!BF178-start_2000!BF177)/start_2000!BF177</f>
        <v>1.7074558907228231E-3</v>
      </c>
      <c r="BG178" s="3">
        <f>(start_2000!BG178-start_2000!BG177)/start_2000!BG177</f>
        <v>4.7861345205915083E-2</v>
      </c>
      <c r="BH178" s="3">
        <f>(start_2000!BH178-start_2000!BH177)/start_2000!BH177</f>
        <v>-2.7367773677736733E-2</v>
      </c>
      <c r="BI178" s="3">
        <f>(start_2000!BI178-start_2000!BI177)/start_2000!BI177</f>
        <v>1.4925373134328483E-2</v>
      </c>
      <c r="BJ178" s="3">
        <f>(start_2000!BJ178-start_2000!BJ177)/start_2000!BJ177</f>
        <v>-3.9930930282754155E-3</v>
      </c>
    </row>
    <row r="179" spans="1:62" x14ac:dyDescent="0.25">
      <c r="A179" s="1">
        <f>start_2000!A179</f>
        <v>41913</v>
      </c>
      <c r="B179" s="3">
        <f>(start_2000!B179-start_2000!B178)/start_2000!B178</f>
        <v>-8.9982003599269349E-4</v>
      </c>
      <c r="C179" s="3">
        <f>(start_2000!C179-start_2000!C178)/start_2000!C178</f>
        <v>-4.9209138840070298E-2</v>
      </c>
      <c r="D179" s="3">
        <f>(start_2000!D179-start_2000!D178)/start_2000!D178</f>
        <v>4.0023717758671806E-3</v>
      </c>
      <c r="E179" s="3">
        <f>(start_2000!E179-start_2000!E178)/start_2000!E178</f>
        <v>-3.3842794759825379E-2</v>
      </c>
      <c r="F179" s="3">
        <f>(start_2000!F179-start_2000!F178)/start_2000!F178</f>
        <v>-7.4675091548790122E-4</v>
      </c>
      <c r="G179" s="3">
        <f>(start_2000!G179-start_2000!G178)/start_2000!G178</f>
        <v>-7.6487252124645896E-2</v>
      </c>
      <c r="H179" s="3">
        <f>(start_2000!H179-start_2000!H178)/start_2000!H178</f>
        <v>4.2921493973016103E-3</v>
      </c>
      <c r="I179" s="3">
        <f>(start_2000!I179-start_2000!I178)/start_2000!I178</f>
        <v>-3.1809145129224677E-2</v>
      </c>
      <c r="J179" s="3">
        <f>(start_2000!J179-start_2000!J178)/start_2000!J178</f>
        <v>8.3191126279863487E-3</v>
      </c>
      <c r="K179" s="3">
        <f>(start_2000!K179-start_2000!K178)/start_2000!K178</f>
        <v>1.3289036544850511E-2</v>
      </c>
      <c r="L179" s="3">
        <f>(start_2000!L179-start_2000!L178)/start_2000!L178</f>
        <v>0</v>
      </c>
      <c r="M179" s="3">
        <f>(start_2000!M179-start_2000!M178)/start_2000!M178</f>
        <v>0</v>
      </c>
      <c r="N179" s="3">
        <f>(start_2000!N179-start_2000!N178)/start_2000!N178</f>
        <v>5.0371593090800032E-3</v>
      </c>
      <c r="O179" s="3">
        <f>(start_2000!O179-start_2000!O178)/start_2000!O178</f>
        <v>-0.55676855895196509</v>
      </c>
      <c r="P179" s="3">
        <f>(start_2000!P179-start_2000!P178)/start_2000!P178</f>
        <v>-0.55752212389380529</v>
      </c>
      <c r="Q179" s="3">
        <f>(start_2000!Q179-start_2000!Q178)/start_2000!Q178</f>
        <v>6.0713182666612955E-3</v>
      </c>
      <c r="R179" s="3">
        <f>(start_2000!R179-start_2000!R178)/start_2000!R178</f>
        <v>-0.58823529411764708</v>
      </c>
      <c r="S179" s="3">
        <f>(start_2000!S179-start_2000!S178)/start_2000!S178</f>
        <v>-0.57931034482758625</v>
      </c>
      <c r="T179" s="3">
        <f>(start_2000!T179-start_2000!T178)/start_2000!T178</f>
        <v>6.1722093191427822E-3</v>
      </c>
      <c r="U179" s="3">
        <f>(start_2000!U179-start_2000!U178)/start_2000!U178</f>
        <v>-0.48447204968944096</v>
      </c>
      <c r="V179" s="3">
        <f>(start_2000!V179-start_2000!V178)/start_2000!V178</f>
        <v>-0.47899159663865543</v>
      </c>
      <c r="W179" s="3">
        <f>(start_2000!W179-start_2000!W178)/start_2000!W178</f>
        <v>9.5863829069203349E-3</v>
      </c>
      <c r="X179" s="3">
        <f>(start_2000!X179-start_2000!X178)/start_2000!X178</f>
        <v>8.0555555555555561E-2</v>
      </c>
      <c r="Y179" s="3">
        <f>(start_2000!Y179-start_2000!Y178)/start_2000!Y178</f>
        <v>7.8651685393258369E-2</v>
      </c>
      <c r="Z179" s="3">
        <f>(start_2000!Z179-start_2000!Z178)/start_2000!Z178</f>
        <v>3.5152168784334872E-3</v>
      </c>
      <c r="AA179" s="3">
        <f>(start_2000!AA179-start_2000!AA178)/start_2000!AA178</f>
        <v>-0.86389961389961389</v>
      </c>
      <c r="AB179" s="3">
        <f>(start_2000!AB179-start_2000!AB178)/start_2000!AB178</f>
        <v>-0.85943775100401609</v>
      </c>
      <c r="AC179" s="3">
        <f>(start_2000!AC179-start_2000!AC178)/start_2000!AC178</f>
        <v>-5.7176497872606126E-3</v>
      </c>
      <c r="AD179" s="3">
        <f>(start_2000!AD179-start_2000!AD178)/start_2000!AD178</f>
        <v>2.7488479547335779E-4</v>
      </c>
      <c r="AE179" s="3">
        <f>(start_2000!AE179-start_2000!AE178)/start_2000!AE178</f>
        <v>-0.98799126637554591</v>
      </c>
      <c r="AF179" s="3">
        <f>(start_2000!AF179-start_2000!AF178)/start_2000!AF178</f>
        <v>-0.98648648648648662</v>
      </c>
      <c r="AG179" s="3">
        <f>(start_2000!AG179-start_2000!AG178)/start_2000!AG178</f>
        <v>1.0567896406682448E-3</v>
      </c>
      <c r="AH179" s="3">
        <f>(start_2000!AH179-start_2000!AH178)/start_2000!AH178</f>
        <v>-0.96505823627287857</v>
      </c>
      <c r="AI179" s="3">
        <f>(start_2000!AI179-start_2000!AI178)/start_2000!AI178</f>
        <v>-0.96180555555555558</v>
      </c>
      <c r="AJ179" s="3">
        <f>(start_2000!AJ179-start_2000!AJ178)/start_2000!AJ178</f>
        <v>-2.3175418433135423E-2</v>
      </c>
      <c r="AK179" s="3">
        <f>(start_2000!AK179-start_2000!AK178)/start_2000!AK178</f>
        <v>-3.2594196687031736E-2</v>
      </c>
      <c r="AL179" s="3">
        <f>(start_2000!AL179-start_2000!AL178)/start_2000!AL178</f>
        <v>-2.8070995294317325E-2</v>
      </c>
      <c r="AM179" s="3">
        <f>(start_2000!AM179-start_2000!AM178)/start_2000!AM178</f>
        <v>1.6220228253428386E-2</v>
      </c>
      <c r="AN179" s="3">
        <f>(start_2000!AN179-start_2000!AN178)/start_2000!AN178</f>
        <v>4.1489241345600367E-3</v>
      </c>
      <c r="AO179" s="3">
        <f>(start_2000!AO179-start_2000!AO178)/start_2000!AO178</f>
        <v>-3.475938866735765E-2</v>
      </c>
      <c r="AP179" s="3">
        <f>(start_2000!AP179-start_2000!AP178)/start_2000!AP178</f>
        <v>-3.5867173846784957E-2</v>
      </c>
      <c r="AQ179" s="3">
        <f>(start_2000!AQ179-start_2000!AQ178)/start_2000!AQ178</f>
        <v>1.601339963827068E-2</v>
      </c>
      <c r="AR179" s="3">
        <f>(start_2000!AR179-start_2000!AR178)/start_2000!AR178</f>
        <v>-6.8173512300442482E-2</v>
      </c>
      <c r="AS179" s="3">
        <f>(start_2000!AS179-start_2000!AS178)/start_2000!AS178</f>
        <v>-1.1777016140170946E-2</v>
      </c>
      <c r="AT179" s="3">
        <f>(start_2000!AT179-start_2000!AT178)/start_2000!AT178</f>
        <v>-9.4698410541717792E-2</v>
      </c>
      <c r="AU179" s="3">
        <f>(start_2000!AU179-start_2000!AU178)/start_2000!AU178</f>
        <v>-9.4692585784289407E-2</v>
      </c>
      <c r="AV179" s="3">
        <f>(start_2000!AV179-start_2000!AV178)/start_2000!AV178</f>
        <v>9.1582794030581824E-3</v>
      </c>
      <c r="AW179" s="3">
        <f>(start_2000!AW179-start_2000!AW178)/start_2000!AW178</f>
        <v>0.11258278145695365</v>
      </c>
      <c r="AX179" s="3">
        <f>(start_2000!AX179-start_2000!AX178)/start_2000!AX178</f>
        <v>0.14240790655884986</v>
      </c>
      <c r="AY179" s="3">
        <f>start_2000!AY179</f>
        <v>-0.03</v>
      </c>
      <c r="AZ179" s="3">
        <f>(start_2000!AZ179-start_2000!AZ178)/start_2000!AZ178</f>
        <v>0.17821782178217821</v>
      </c>
      <c r="BA179" s="3">
        <f>(start_2000!BA179-start_2000!BA178)/start_2000!BA178</f>
        <v>0.1868305531167691</v>
      </c>
      <c r="BB179" s="3">
        <f>(start_2000!BB179-start_2000!BB178)/start_2000!BB178</f>
        <v>-1.4616790075968805E-2</v>
      </c>
      <c r="BC179" s="3">
        <f>(start_2000!BC179-start_2000!BC178)/start_2000!BC178</f>
        <v>-4.2824943651389953E-2</v>
      </c>
      <c r="BD179" s="3">
        <f>(start_2000!BD179-start_2000!BD178)/start_2000!BD178</f>
        <v>3.5525684109456585E-3</v>
      </c>
      <c r="BE179" s="3">
        <f>(start_2000!BE179-start_2000!BE178)/start_2000!BE178</f>
        <v>3.1739847642100014E-2</v>
      </c>
      <c r="BF179" s="3">
        <f>(start_2000!BF179-start_2000!BF178)/start_2000!BF178</f>
        <v>-7.5757575757575758E-4</v>
      </c>
      <c r="BG179" s="3">
        <f>(start_2000!BG179-start_2000!BG178)/start_2000!BG178</f>
        <v>-5.7242908836232141E-2</v>
      </c>
      <c r="BH179" s="3">
        <f>(start_2000!BH179-start_2000!BH178)/start_2000!BH178</f>
        <v>3.0983243755927977E-2</v>
      </c>
      <c r="BI179" s="3">
        <f>(start_2000!BI179-start_2000!BI178)/start_2000!BI178</f>
        <v>-2.9411764705882377E-2</v>
      </c>
      <c r="BJ179" s="3">
        <f>(start_2000!BJ179-start_2000!BJ178)/start_2000!BJ178</f>
        <v>-4.4425181493119512E-2</v>
      </c>
    </row>
    <row r="180" spans="1:62" x14ac:dyDescent="0.25">
      <c r="A180" s="1">
        <f>start_2000!A180</f>
        <v>41944</v>
      </c>
      <c r="B180" s="3">
        <f>(start_2000!B180-start_2000!B179)/start_2000!B179</f>
        <v>-6.2043430401281345E-3</v>
      </c>
      <c r="C180" s="3">
        <f>(start_2000!C180-start_2000!C179)/start_2000!C179</f>
        <v>4.0760225603109152E-3</v>
      </c>
      <c r="D180" s="3">
        <f>(start_2000!D180-start_2000!D179)/start_2000!D179</f>
        <v>3.6542152664993358E-3</v>
      </c>
      <c r="E180" s="3">
        <f>(start_2000!E180-start_2000!E179)/start_2000!E179</f>
        <v>-0.15706214689265532</v>
      </c>
      <c r="F180" s="3">
        <f>(start_2000!F180-start_2000!F179)/start_2000!F179</f>
        <v>7.6742882600635215E-3</v>
      </c>
      <c r="G180" s="3">
        <f>(start_2000!G180-start_2000!G179)/start_2000!G179</f>
        <v>6.5950920245398864E-2</v>
      </c>
      <c r="H180" s="3">
        <f>(start_2000!H180-start_2000!H179)/start_2000!H179</f>
        <v>9.6323334002245374E-3</v>
      </c>
      <c r="I180" s="3">
        <f>(start_2000!I180-start_2000!I179)/start_2000!I179</f>
        <v>0.16427104722792604</v>
      </c>
      <c r="J180" s="3">
        <f>(start_2000!J180-start_2000!J179)/start_2000!J179</f>
        <v>1.1564769762358085E-2</v>
      </c>
      <c r="K180" s="3">
        <f>(start_2000!K180-start_2000!K179)/start_2000!K179</f>
        <v>-0.35409836065573769</v>
      </c>
      <c r="L180" s="3">
        <f>(start_2000!L180-start_2000!L179)/start_2000!L179</f>
        <v>0</v>
      </c>
      <c r="M180" s="3">
        <f>(start_2000!M180-start_2000!M179)/start_2000!M179</f>
        <v>0</v>
      </c>
      <c r="N180" s="3">
        <f>(start_2000!N180-start_2000!N179)/start_2000!N179</f>
        <v>0</v>
      </c>
      <c r="O180" s="3">
        <f>(start_2000!O180-start_2000!O179)/start_2000!O179</f>
        <v>0</v>
      </c>
      <c r="P180" s="3">
        <f>(start_2000!P180-start_2000!P179)/start_2000!P179</f>
        <v>0</v>
      </c>
      <c r="Q180" s="3">
        <f>(start_2000!Q180-start_2000!Q179)/start_2000!Q179</f>
        <v>0</v>
      </c>
      <c r="R180" s="3">
        <f>(start_2000!R180-start_2000!R179)/start_2000!R179</f>
        <v>0</v>
      </c>
      <c r="S180" s="3">
        <f>(start_2000!S180-start_2000!S179)/start_2000!S179</f>
        <v>0</v>
      </c>
      <c r="T180" s="3">
        <f>(start_2000!T180-start_2000!T179)/start_2000!T179</f>
        <v>0</v>
      </c>
      <c r="U180" s="3">
        <f>(start_2000!U180-start_2000!U179)/start_2000!U179</f>
        <v>0</v>
      </c>
      <c r="V180" s="3">
        <f>(start_2000!V180-start_2000!V179)/start_2000!V179</f>
        <v>0</v>
      </c>
      <c r="W180" s="3">
        <f>(start_2000!W180-start_2000!W179)/start_2000!W179</f>
        <v>0</v>
      </c>
      <c r="X180" s="3">
        <f>(start_2000!X180-start_2000!X179)/start_2000!X179</f>
        <v>0</v>
      </c>
      <c r="Y180" s="3">
        <f>(start_2000!Y180-start_2000!Y179)/start_2000!Y179</f>
        <v>0</v>
      </c>
      <c r="Z180" s="3">
        <f>(start_2000!Z180-start_2000!Z179)/start_2000!Z179</f>
        <v>0</v>
      </c>
      <c r="AA180" s="3">
        <f>(start_2000!AA180-start_2000!AA179)/start_2000!AA179</f>
        <v>0</v>
      </c>
      <c r="AB180" s="3">
        <f>(start_2000!AB180-start_2000!AB179)/start_2000!AB179</f>
        <v>0</v>
      </c>
      <c r="AC180" s="3">
        <f>(start_2000!AC180-start_2000!AC179)/start_2000!AC179</f>
        <v>0</v>
      </c>
      <c r="AD180" s="3">
        <f>(start_2000!AD180-start_2000!AD179)/start_2000!AD179</f>
        <v>0</v>
      </c>
      <c r="AE180" s="3">
        <f>(start_2000!AE180-start_2000!AE179)/start_2000!AE179</f>
        <v>0</v>
      </c>
      <c r="AF180" s="3">
        <f>(start_2000!AF180-start_2000!AF179)/start_2000!AF179</f>
        <v>0</v>
      </c>
      <c r="AG180" s="3">
        <f>(start_2000!AG180-start_2000!AG179)/start_2000!AG179</f>
        <v>0</v>
      </c>
      <c r="AH180" s="3">
        <f>(start_2000!AH180-start_2000!AH179)/start_2000!AH179</f>
        <v>0</v>
      </c>
      <c r="AI180" s="3">
        <f>(start_2000!AI180-start_2000!AI179)/start_2000!AI179</f>
        <v>0</v>
      </c>
      <c r="AJ180" s="3">
        <f>(start_2000!AJ180-start_2000!AJ179)/start_2000!AJ179</f>
        <v>5.6706639173706101E-2</v>
      </c>
      <c r="AK180" s="3">
        <f>(start_2000!AK180-start_2000!AK179)/start_2000!AK179</f>
        <v>6.4605339480627341E-2</v>
      </c>
      <c r="AL180" s="3">
        <f>(start_2000!AL180-start_2000!AL179)/start_2000!AL179</f>
        <v>5.5385938582296172E-2</v>
      </c>
      <c r="AM180" s="3">
        <f>(start_2000!AM180-start_2000!AM179)/start_2000!AM179</f>
        <v>5.8864962152773107E-2</v>
      </c>
      <c r="AN180" s="3">
        <f>(start_2000!AN180-start_2000!AN179)/start_2000!AN179</f>
        <v>3.665408145013075E-2</v>
      </c>
      <c r="AO180" s="3">
        <f>(start_2000!AO180-start_2000!AO179)/start_2000!AO179</f>
        <v>0.11594802933221775</v>
      </c>
      <c r="AP180" s="3">
        <f>(start_2000!AP180-start_2000!AP179)/start_2000!AP179</f>
        <v>5.8148225934047344E-2</v>
      </c>
      <c r="AQ180" s="3">
        <f>(start_2000!AQ180-start_2000!AQ179)/start_2000!AQ179</f>
        <v>2.3567326894879708E-2</v>
      </c>
      <c r="AR180" s="3">
        <f>(start_2000!AR180-start_2000!AR179)/start_2000!AR179</f>
        <v>8.6479854186907623E-2</v>
      </c>
      <c r="AS180" s="3">
        <f>(start_2000!AS180-start_2000!AS179)/start_2000!AS179</f>
        <v>-3.7713047870718178E-2</v>
      </c>
      <c r="AT180" s="3">
        <f>(start_2000!AT180-start_2000!AT179)/start_2000!AT179</f>
        <v>-0.105433029721791</v>
      </c>
      <c r="AU180" s="3">
        <f>(start_2000!AU180-start_2000!AU179)/start_2000!AU179</f>
        <v>1.467178263119853E-2</v>
      </c>
      <c r="AV180" s="3">
        <f>(start_2000!AV180-start_2000!AV179)/start_2000!AV179</f>
        <v>1.0923067743046072E-2</v>
      </c>
      <c r="AW180" s="3">
        <f>(start_2000!AW180-start_2000!AW179)/start_2000!AW179</f>
        <v>-0.15476190476190477</v>
      </c>
      <c r="AX180" s="3">
        <f>(start_2000!AX180-start_2000!AX179)/start_2000!AX179</f>
        <v>5.1612268973653168E-2</v>
      </c>
      <c r="AY180" s="3">
        <f>start_2000!AY180</f>
        <v>0.13</v>
      </c>
      <c r="AZ180" s="3">
        <f>(start_2000!AZ180-start_2000!AZ179)/start_2000!AZ179</f>
        <v>-7.9831932773109238E-2</v>
      </c>
      <c r="BA180" s="3">
        <f>(start_2000!BA180-start_2000!BA179)/start_2000!BA179</f>
        <v>-0.19769196626719929</v>
      </c>
      <c r="BB180" s="3">
        <f>(start_2000!BB180-start_2000!BB179)/start_2000!BB179</f>
        <v>2.8593734751634691E-2</v>
      </c>
      <c r="BC180" s="3">
        <f>(start_2000!BC180-start_2000!BC179)/start_2000!BC179</f>
        <v>-5.4945054945055166E-3</v>
      </c>
      <c r="BD180" s="3">
        <f>(start_2000!BD180-start_2000!BD179)/start_2000!BD179</f>
        <v>3.2721010332950648E-2</v>
      </c>
      <c r="BE180" s="3">
        <f>(start_2000!BE180-start_2000!BE179)/start_2000!BE179</f>
        <v>2.7477383381805834E-3</v>
      </c>
      <c r="BF180" s="3">
        <f>(start_2000!BF180-start_2000!BF179)/start_2000!BF179</f>
        <v>1.800606520090978E-3</v>
      </c>
      <c r="BG180" s="3">
        <f>(start_2000!BG180-start_2000!BG179)/start_2000!BG179</f>
        <v>2.8923061684372156E-2</v>
      </c>
      <c r="BH180" s="3">
        <f>(start_2000!BH180-start_2000!BH179)/start_2000!BH179</f>
        <v>-6.838393130941435E-2</v>
      </c>
      <c r="BI180" s="3">
        <f>(start_2000!BI180-start_2000!BI179)/start_2000!BI179</f>
        <v>-2.5252525252524713E-3</v>
      </c>
      <c r="BJ180" s="3">
        <f>(start_2000!BJ180-start_2000!BJ179)/start_2000!BJ179</f>
        <v>2.2338133575235286E-2</v>
      </c>
    </row>
    <row r="181" spans="1:62" x14ac:dyDescent="0.25">
      <c r="A181" s="1">
        <f>start_2000!A181</f>
        <v>41974</v>
      </c>
      <c r="B181" s="3">
        <f>(start_2000!B181-start_2000!B180)/start_2000!B180</f>
        <v>-5.0347397039570189E-4</v>
      </c>
      <c r="C181" s="3">
        <f>(start_2000!C181-start_2000!C180)/start_2000!C180</f>
        <v>9.6554165683266469E-2</v>
      </c>
      <c r="D181" s="3">
        <f>(start_2000!D181-start_2000!D180)/start_2000!D180</f>
        <v>2.4088852929278069E-2</v>
      </c>
      <c r="E181" s="3">
        <f>(start_2000!E181-start_2000!E180)/start_2000!E180</f>
        <v>-0.20911528150134043</v>
      </c>
      <c r="F181" s="3">
        <f>(start_2000!F181-start_2000!F180)/start_2000!F180</f>
        <v>2.0444400074161758E-2</v>
      </c>
      <c r="G181" s="3">
        <f>(start_2000!G181-start_2000!G180)/start_2000!G180</f>
        <v>-0.10359712230215823</v>
      </c>
      <c r="H181" s="3">
        <f>(start_2000!H181-start_2000!H180)/start_2000!H180</f>
        <v>1.2511079476780103E-2</v>
      </c>
      <c r="I181" s="3">
        <f>(start_2000!I181-start_2000!I180)/start_2000!I180</f>
        <v>8.1128747795414458E-2</v>
      </c>
      <c r="J181" s="3">
        <f>(start_2000!J181-start_2000!J180)/start_2000!J180</f>
        <v>1.8403624956430813E-2</v>
      </c>
      <c r="K181" s="3">
        <f>(start_2000!K181-start_2000!K180)/start_2000!K180</f>
        <v>0.1598984771573605</v>
      </c>
      <c r="L181" s="3">
        <f>(start_2000!L181-start_2000!L180)/start_2000!L180</f>
        <v>0</v>
      </c>
      <c r="M181" s="3">
        <f>(start_2000!M181-start_2000!M180)/start_2000!M180</f>
        <v>0</v>
      </c>
      <c r="N181" s="3">
        <f>(start_2000!N181-start_2000!N180)/start_2000!N180</f>
        <v>0</v>
      </c>
      <c r="O181" s="3">
        <f>(start_2000!O181-start_2000!O180)/start_2000!O180</f>
        <v>0</v>
      </c>
      <c r="P181" s="3">
        <f>(start_2000!P181-start_2000!P180)/start_2000!P180</f>
        <v>0</v>
      </c>
      <c r="Q181" s="3">
        <f>(start_2000!Q181-start_2000!Q180)/start_2000!Q180</f>
        <v>0</v>
      </c>
      <c r="R181" s="3">
        <f>(start_2000!R181-start_2000!R180)/start_2000!R180</f>
        <v>0</v>
      </c>
      <c r="S181" s="3">
        <f>(start_2000!S181-start_2000!S180)/start_2000!S180</f>
        <v>0</v>
      </c>
      <c r="T181" s="3">
        <f>(start_2000!T181-start_2000!T180)/start_2000!T180</f>
        <v>0</v>
      </c>
      <c r="U181" s="3">
        <f>(start_2000!U181-start_2000!U180)/start_2000!U180</f>
        <v>0</v>
      </c>
      <c r="V181" s="3">
        <f>(start_2000!V181-start_2000!V180)/start_2000!V180</f>
        <v>0</v>
      </c>
      <c r="W181" s="3">
        <f>(start_2000!W181-start_2000!W180)/start_2000!W180</f>
        <v>0</v>
      </c>
      <c r="X181" s="3">
        <f>(start_2000!X181-start_2000!X180)/start_2000!X180</f>
        <v>0</v>
      </c>
      <c r="Y181" s="3">
        <f>(start_2000!Y181-start_2000!Y180)/start_2000!Y180</f>
        <v>0</v>
      </c>
      <c r="Z181" s="3">
        <f>(start_2000!Z181-start_2000!Z180)/start_2000!Z180</f>
        <v>0</v>
      </c>
      <c r="AA181" s="3">
        <f>(start_2000!AA181-start_2000!AA180)/start_2000!AA180</f>
        <v>0</v>
      </c>
      <c r="AB181" s="3">
        <f>(start_2000!AB181-start_2000!AB180)/start_2000!AB180</f>
        <v>0</v>
      </c>
      <c r="AC181" s="3">
        <f>(start_2000!AC181-start_2000!AC180)/start_2000!AC180</f>
        <v>0</v>
      </c>
      <c r="AD181" s="3">
        <f>(start_2000!AD181-start_2000!AD180)/start_2000!AD180</f>
        <v>0</v>
      </c>
      <c r="AE181" s="3">
        <f>(start_2000!AE181-start_2000!AE180)/start_2000!AE180</f>
        <v>0</v>
      </c>
      <c r="AF181" s="3">
        <f>(start_2000!AF181-start_2000!AF180)/start_2000!AF180</f>
        <v>0</v>
      </c>
      <c r="AG181" s="3">
        <f>(start_2000!AG181-start_2000!AG180)/start_2000!AG180</f>
        <v>0</v>
      </c>
      <c r="AH181" s="3">
        <f>(start_2000!AH181-start_2000!AH180)/start_2000!AH180</f>
        <v>0</v>
      </c>
      <c r="AI181" s="3">
        <f>(start_2000!AI181-start_2000!AI180)/start_2000!AI180</f>
        <v>0</v>
      </c>
      <c r="AJ181" s="3">
        <f>(start_2000!AJ181-start_2000!AJ180)/start_2000!AJ180</f>
        <v>5.964259446495093E-3</v>
      </c>
      <c r="AK181" s="3">
        <f>(start_2000!AK181-start_2000!AK180)/start_2000!AK180</f>
        <v>9.5992176855298535E-3</v>
      </c>
      <c r="AL181" s="3">
        <f>(start_2000!AL181-start_2000!AL180)/start_2000!AL180</f>
        <v>4.7414605610107442E-3</v>
      </c>
      <c r="AM181" s="3">
        <f>(start_2000!AM181-start_2000!AM180)/start_2000!AM180</f>
        <v>0.20104822019199359</v>
      </c>
      <c r="AN181" s="3">
        <f>(start_2000!AN181-start_2000!AN180)/start_2000!AN180</f>
        <v>0.23654665656817211</v>
      </c>
      <c r="AO181" s="3">
        <f>(start_2000!AO181-start_2000!AO180)/start_2000!AO180</f>
        <v>2.1111036460654698E-2</v>
      </c>
      <c r="AP181" s="3">
        <f>(start_2000!AP181-start_2000!AP180)/start_2000!AP180</f>
        <v>-5.4114662354761605E-3</v>
      </c>
      <c r="AQ181" s="3">
        <f>(start_2000!AQ181-start_2000!AQ180)/start_2000!AQ180</f>
        <v>1.6993457204193336E-2</v>
      </c>
      <c r="AR181" s="3">
        <f>(start_2000!AR181-start_2000!AR180)/start_2000!AR180</f>
        <v>5.2229280345720129E-2</v>
      </c>
      <c r="AS181" s="3">
        <f>(start_2000!AS181-start_2000!AS180)/start_2000!AS180</f>
        <v>1.8992759238959649E-2</v>
      </c>
      <c r="AT181" s="3">
        <f>(start_2000!AT181-start_2000!AT180)/start_2000!AT180</f>
        <v>-0.21609814836905381</v>
      </c>
      <c r="AU181" s="3">
        <f>(start_2000!AU181-start_2000!AU180)/start_2000!AU180</f>
        <v>-5.0665107868301675E-2</v>
      </c>
      <c r="AV181" s="3">
        <f>(start_2000!AV181-start_2000!AV180)/start_2000!AV180</f>
        <v>2.154989018140397E-2</v>
      </c>
      <c r="AW181" s="3">
        <f>(start_2000!AW181-start_2000!AW180)/start_2000!AW180</f>
        <v>0.31690140845070425</v>
      </c>
      <c r="AX181" s="3">
        <f>(start_2000!AX181-start_2000!AX180)/start_2000!AX180</f>
        <v>-1.8042441806113793E-2</v>
      </c>
      <c r="AY181" s="3">
        <f>start_2000!AY181</f>
        <v>0.16</v>
      </c>
      <c r="AZ181" s="3">
        <f>(start_2000!AZ181-start_2000!AZ180)/start_2000!AZ180</f>
        <v>-6.3165905631659053E-2</v>
      </c>
      <c r="BA181" s="3">
        <f>(start_2000!BA181-start_2000!BA180)/start_2000!BA180</f>
        <v>6.7013351036364979E-2</v>
      </c>
      <c r="BB181" s="3">
        <f>(start_2000!BB181-start_2000!BB180)/start_2000!BB180</f>
        <v>-3.9089184060721101E-2</v>
      </c>
      <c r="BC181" s="3">
        <f>(start_2000!BC181-start_2000!BC180)/start_2000!BC180</f>
        <v>-6.3141278610891929E-2</v>
      </c>
      <c r="BD181" s="3">
        <f>(start_2000!BD181-start_2000!BD180)/start_2000!BD180</f>
        <v>-6.0033351862145673E-2</v>
      </c>
      <c r="BE181" s="3">
        <f>(start_2000!BE181-start_2000!BE180)/start_2000!BE180</f>
        <v>-3.4332735081084476E-2</v>
      </c>
      <c r="BF181" s="3">
        <f>(start_2000!BF181-start_2000!BF180)/start_2000!BF180</f>
        <v>1.5135748746570807E-3</v>
      </c>
      <c r="BG181" s="3">
        <f>(start_2000!BG181-start_2000!BG180)/start_2000!BG180</f>
        <v>2.141946042213151E-3</v>
      </c>
      <c r="BH181" s="3">
        <f>(start_2000!BH181-start_2000!BH180)/start_2000!BH180</f>
        <v>0.12080315997366688</v>
      </c>
      <c r="BI181" s="3">
        <f>(start_2000!BI181-start_2000!BI180)/start_2000!BI180</f>
        <v>-1.5189873417721532E-2</v>
      </c>
      <c r="BJ181" s="3">
        <f>(start_2000!BJ181-start_2000!BJ180)/start_2000!BJ180</f>
        <v>1.0314995563442769E-2</v>
      </c>
    </row>
    <row r="182" spans="1:62" x14ac:dyDescent="0.25">
      <c r="A182" s="1">
        <f>start_2000!A182</f>
        <v>42005</v>
      </c>
      <c r="B182" s="3">
        <f>(start_2000!B182-start_2000!B181)/start_2000!B181</f>
        <v>-8.4626234132581437E-3</v>
      </c>
      <c r="C182" s="3">
        <f>(start_2000!C182-start_2000!C181)/start_2000!C181</f>
        <v>0.11852951938184714</v>
      </c>
      <c r="D182" s="3">
        <f>(start_2000!D182-start_2000!D181)/start_2000!D181</f>
        <v>2.3342670401493932E-4</v>
      </c>
      <c r="E182" s="3">
        <f>(start_2000!E182-start_2000!E181)/start_2000!E181</f>
        <v>-0.35593220338983056</v>
      </c>
      <c r="F182" s="3">
        <f>(start_2000!F182-start_2000!F181)/start_2000!F181</f>
        <v>3.843439249201613E-3</v>
      </c>
      <c r="G182" s="3">
        <f>(start_2000!G182-start_2000!G181)/start_2000!G181</f>
        <v>-0.33547351524879626</v>
      </c>
      <c r="H182" s="3">
        <f>(start_2000!H182-start_2000!H181)/start_2000!H181</f>
        <v>8.905265168396256E-3</v>
      </c>
      <c r="I182" s="3">
        <f>(start_2000!I182-start_2000!I181)/start_2000!I181</f>
        <v>-7.0146818923327844E-2</v>
      </c>
      <c r="J182" s="3">
        <f>(start_2000!J182-start_2000!J181)/start_2000!J181</f>
        <v>9.377780820042439E-3</v>
      </c>
      <c r="K182" s="3">
        <f>(start_2000!K182-start_2000!K181)/start_2000!K181</f>
        <v>-1.5820568927789935</v>
      </c>
      <c r="L182" s="3">
        <f>(start_2000!L182-start_2000!L181)/start_2000!L181</f>
        <v>0</v>
      </c>
      <c r="M182" s="3">
        <f>(start_2000!M182-start_2000!M181)/start_2000!M181</f>
        <v>0</v>
      </c>
      <c r="N182" s="3">
        <f>(start_2000!N182-start_2000!N181)/start_2000!N181</f>
        <v>6.4131428597595319E-3</v>
      </c>
      <c r="O182" s="3">
        <f>(start_2000!O182-start_2000!O181)/start_2000!O181</f>
        <v>0.27586206896551729</v>
      </c>
      <c r="P182" s="3">
        <f>(start_2000!P182-start_2000!P181)/start_2000!P181</f>
        <v>0.28000000000000003</v>
      </c>
      <c r="Q182" s="3">
        <f>(start_2000!Q182-start_2000!Q181)/start_2000!Q181</f>
        <v>-4.9393612282250168E-3</v>
      </c>
      <c r="R182" s="3">
        <f>(start_2000!R182-start_2000!R181)/start_2000!R181</f>
        <v>-1.7999999999999998</v>
      </c>
      <c r="S182" s="3">
        <f>(start_2000!S182-start_2000!S181)/start_2000!S181</f>
        <v>-1.8032786885245904</v>
      </c>
      <c r="T182" s="3">
        <f>(start_2000!T182-start_2000!T181)/start_2000!T181</f>
        <v>4.9787841507530186E-3</v>
      </c>
      <c r="U182" s="3">
        <f>(start_2000!U182-start_2000!U181)/start_2000!U181</f>
        <v>-0.19277108433734955</v>
      </c>
      <c r="V182" s="3">
        <f>(start_2000!V182-start_2000!V181)/start_2000!V181</f>
        <v>-0.19354838709677419</v>
      </c>
      <c r="W182" s="3">
        <f>(start_2000!W182-start_2000!W181)/start_2000!W181</f>
        <v>-1.988906414849944E-2</v>
      </c>
      <c r="X182" s="3">
        <f>(start_2000!X182-start_2000!X181)/start_2000!X181</f>
        <v>-2.984575835475578</v>
      </c>
      <c r="Y182" s="3">
        <f>(start_2000!Y182-start_2000!Y181)/start_2000!Y181</f>
        <v>-3.072916666666667</v>
      </c>
      <c r="Z182" s="3">
        <f>(start_2000!Z182-start_2000!Z181)/start_2000!Z181</f>
        <v>-1.9250855574922839E-2</v>
      </c>
      <c r="AA182" s="3">
        <f>(start_2000!AA182-start_2000!AA181)/start_2000!AA181</f>
        <v>-6.3049645390070932</v>
      </c>
      <c r="AB182" s="3">
        <f>(start_2000!AB182-start_2000!AB181)/start_2000!AB181</f>
        <v>-6.5142857142857142</v>
      </c>
      <c r="AC182" s="3">
        <f>(start_2000!AC182-start_2000!AC181)/start_2000!AC181</f>
        <v>0.13642480353105824</v>
      </c>
      <c r="AD182" s="3">
        <f>(start_2000!AD182-start_2000!AD181)/start_2000!AD181</f>
        <v>8.3225004966122305E-3</v>
      </c>
      <c r="AE182" s="3">
        <f>(start_2000!AE182-start_2000!AE181)/start_2000!AE181</f>
        <v>29.636363636363637</v>
      </c>
      <c r="AF182" s="3">
        <f>(start_2000!AF182-start_2000!AF181)/start_2000!AF181</f>
        <v>26.666666666666664</v>
      </c>
      <c r="AG182" s="3">
        <f>(start_2000!AG182-start_2000!AG181)/start_2000!AG181</f>
        <v>-8.2791350913948621E-3</v>
      </c>
      <c r="AH182" s="3">
        <f>(start_2000!AH182-start_2000!AH181)/start_2000!AH181</f>
        <v>-8.7857142857142865</v>
      </c>
      <c r="AI182" s="3">
        <f>(start_2000!AI182-start_2000!AI181)/start_2000!AI181</f>
        <v>-8.545454545454545</v>
      </c>
      <c r="AJ182" s="3">
        <f>(start_2000!AJ182-start_2000!AJ181)/start_2000!AJ181</f>
        <v>-1.1939989806773183E-2</v>
      </c>
      <c r="AK182" s="3">
        <f>(start_2000!AK182-start_2000!AK181)/start_2000!AK181</f>
        <v>-1.2466329509182177E-2</v>
      </c>
      <c r="AL182" s="3">
        <f>(start_2000!AL182-start_2000!AL181)/start_2000!AL181</f>
        <v>-1.2699357527279045E-2</v>
      </c>
      <c r="AM182" s="3">
        <f>(start_2000!AM182-start_2000!AM181)/start_2000!AM181</f>
        <v>9.9964370121703464E-2</v>
      </c>
      <c r="AN182" s="3">
        <f>(start_2000!AN182-start_2000!AN181)/start_2000!AN181</f>
        <v>9.5258250693459709E-2</v>
      </c>
      <c r="AO182" s="3">
        <f>(start_2000!AO182-start_2000!AO181)/start_2000!AO181</f>
        <v>-1.5237685458489379E-2</v>
      </c>
      <c r="AP182" s="3">
        <f>(start_2000!AP182-start_2000!AP181)/start_2000!AP181</f>
        <v>0.1034153437154558</v>
      </c>
      <c r="AQ182" s="3">
        <f>(start_2000!AQ182-start_2000!AQ181)/start_2000!AQ181</f>
        <v>4.358763105855272E-2</v>
      </c>
      <c r="AR182" s="3">
        <f>(start_2000!AR182-start_2000!AR181)/start_2000!AR181</f>
        <v>-2.2625260711011945E-2</v>
      </c>
      <c r="AS182" s="3">
        <f>(start_2000!AS182-start_2000!AS181)/start_2000!AS181</f>
        <v>4.4215701471492917E-2</v>
      </c>
      <c r="AT182" s="3">
        <f>(start_2000!AT182-start_2000!AT181)/start_2000!AT181</f>
        <v>-0.19303972911911205</v>
      </c>
      <c r="AU182" s="3">
        <f>(start_2000!AU182-start_2000!AU181)/start_2000!AU181</f>
        <v>-0.15006161996577574</v>
      </c>
      <c r="AV182" s="3">
        <f>(start_2000!AV182-start_2000!AV181)/start_2000!AV181</f>
        <v>8.1582665552511029E-3</v>
      </c>
      <c r="AW182" s="3">
        <f>(start_2000!AW182-start_2000!AW181)/start_2000!AW181</f>
        <v>-6.9518716577540107E-2</v>
      </c>
      <c r="AX182" s="3">
        <f>(start_2000!AX182-start_2000!AX181)/start_2000!AX181</f>
        <v>3.9318354912414276E-2</v>
      </c>
      <c r="AY182" s="3">
        <f>start_2000!AY182</f>
        <v>0.1</v>
      </c>
      <c r="AZ182" s="3">
        <f>(start_2000!AZ182-start_2000!AZ181)/start_2000!AZ181</f>
        <v>0.19252640129975629</v>
      </c>
      <c r="BA182" s="3">
        <f>(start_2000!BA182-start_2000!BA181)/start_2000!BA181</f>
        <v>0.1394697729079534</v>
      </c>
      <c r="BB182" s="3">
        <f>(start_2000!BB182-start_2000!BB181)/start_2000!BB181</f>
        <v>3.6729857819905204E-2</v>
      </c>
      <c r="BC182" s="3">
        <f>(start_2000!BC182-start_2000!BC181)/start_2000!BC181</f>
        <v>-2.1903959561920792E-2</v>
      </c>
      <c r="BD182" s="3">
        <f>(start_2000!BD182-start_2000!BD181)/start_2000!BD181</f>
        <v>5.3025822984427456E-2</v>
      </c>
      <c r="BE182" s="3">
        <f>(start_2000!BE182-start_2000!BE181)/start_2000!BE181</f>
        <v>5.675265302058536E-2</v>
      </c>
      <c r="BF182" s="3">
        <f>(start_2000!BF182-start_2000!BF181)/start_2000!BF181</f>
        <v>1.1334655709832814E-3</v>
      </c>
      <c r="BG182" s="3">
        <f>(start_2000!BG182-start_2000!BG181)/start_2000!BG181</f>
        <v>-2.2970701248799227E-2</v>
      </c>
      <c r="BH182" s="3">
        <f>(start_2000!BH182-start_2000!BH181)/start_2000!BH181</f>
        <v>-4.1157960981749536E-2</v>
      </c>
      <c r="BI182" s="3">
        <f>(start_2000!BI182-start_2000!BI181)/start_2000!BI181</f>
        <v>-2.5706940874036011E-2</v>
      </c>
      <c r="BJ182" s="3">
        <f>(start_2000!BJ182-start_2000!BJ181)/start_2000!BJ181</f>
        <v>1.8992205511033044E-2</v>
      </c>
    </row>
    <row r="183" spans="1:62" x14ac:dyDescent="0.25">
      <c r="A183" s="1">
        <f>start_2000!A183</f>
        <v>42036</v>
      </c>
      <c r="B183" s="3">
        <f>(start_2000!B183-start_2000!B182)/start_2000!B182</f>
        <v>-1.1176590123958487E-3</v>
      </c>
      <c r="C183" s="3">
        <f>(start_2000!C183-start_2000!C182)/start_2000!C182</f>
        <v>0.66768011083743839</v>
      </c>
      <c r="D183" s="3">
        <f>(start_2000!D183-start_2000!D182)/start_2000!D182</f>
        <v>1.4774257248002872E-2</v>
      </c>
      <c r="E183" s="3">
        <f>(start_2000!E183-start_2000!E182)/start_2000!E182</f>
        <v>1.1052631578947369</v>
      </c>
      <c r="F183" s="3">
        <f>(start_2000!F183-start_2000!F182)/start_2000!F182</f>
        <v>1.7841852823857821E-2</v>
      </c>
      <c r="G183" s="3">
        <f>(start_2000!G183-start_2000!G182)/start_2000!G182</f>
        <v>0.65458937198067635</v>
      </c>
      <c r="H183" s="3">
        <f>(start_2000!H183-start_2000!H182)/start_2000!H182</f>
        <v>1.4711102346677184E-2</v>
      </c>
      <c r="I183" s="3">
        <f>(start_2000!I183-start_2000!I182)/start_2000!I182</f>
        <v>0.2105263157894737</v>
      </c>
      <c r="J183" s="3">
        <f>(start_2000!J183-start_2000!J182)/start_2000!J182</f>
        <v>0.13935982639359826</v>
      </c>
      <c r="K183" s="3">
        <f>(start_2000!K183-start_2000!K182)/start_2000!K182</f>
        <v>-3.4398496240601504</v>
      </c>
      <c r="L183" s="3">
        <f>(start_2000!L183-start_2000!L182)/start_2000!L182</f>
        <v>0</v>
      </c>
      <c r="M183" s="3">
        <f>(start_2000!M183-start_2000!M182)/start_2000!M182</f>
        <v>0</v>
      </c>
      <c r="N183" s="3">
        <f>(start_2000!N183-start_2000!N182)/start_2000!N182</f>
        <v>0</v>
      </c>
      <c r="O183" s="3">
        <f>(start_2000!O183-start_2000!O182)/start_2000!O182</f>
        <v>0</v>
      </c>
      <c r="P183" s="3">
        <f>(start_2000!P183-start_2000!P182)/start_2000!P182</f>
        <v>0</v>
      </c>
      <c r="Q183" s="3">
        <f>(start_2000!Q183-start_2000!Q182)/start_2000!Q182</f>
        <v>0</v>
      </c>
      <c r="R183" s="3">
        <f>(start_2000!R183-start_2000!R182)/start_2000!R182</f>
        <v>0</v>
      </c>
      <c r="S183" s="3">
        <f>(start_2000!S183-start_2000!S182)/start_2000!S182</f>
        <v>0</v>
      </c>
      <c r="T183" s="3">
        <f>(start_2000!T183-start_2000!T182)/start_2000!T182</f>
        <v>0</v>
      </c>
      <c r="U183" s="3">
        <f>(start_2000!U183-start_2000!U182)/start_2000!U182</f>
        <v>0</v>
      </c>
      <c r="V183" s="3">
        <f>(start_2000!V183-start_2000!V182)/start_2000!V182</f>
        <v>0</v>
      </c>
      <c r="W183" s="3">
        <f>(start_2000!W183-start_2000!W182)/start_2000!W182</f>
        <v>0</v>
      </c>
      <c r="X183" s="3">
        <f>(start_2000!X183-start_2000!X182)/start_2000!X182</f>
        <v>0</v>
      </c>
      <c r="Y183" s="3">
        <f>(start_2000!Y183-start_2000!Y182)/start_2000!Y182</f>
        <v>0</v>
      </c>
      <c r="Z183" s="3">
        <f>(start_2000!Z183-start_2000!Z182)/start_2000!Z182</f>
        <v>0</v>
      </c>
      <c r="AA183" s="3">
        <f>(start_2000!AA183-start_2000!AA182)/start_2000!AA182</f>
        <v>0</v>
      </c>
      <c r="AB183" s="3">
        <f>(start_2000!AB183-start_2000!AB182)/start_2000!AB182</f>
        <v>0</v>
      </c>
      <c r="AC183" s="3">
        <f>(start_2000!AC183-start_2000!AC182)/start_2000!AC182</f>
        <v>0</v>
      </c>
      <c r="AD183" s="3">
        <f>(start_2000!AD183-start_2000!AD182)/start_2000!AD182</f>
        <v>0</v>
      </c>
      <c r="AE183" s="3">
        <f>(start_2000!AE183-start_2000!AE182)/start_2000!AE182</f>
        <v>0</v>
      </c>
      <c r="AF183" s="3">
        <f>(start_2000!AF183-start_2000!AF182)/start_2000!AF182</f>
        <v>0</v>
      </c>
      <c r="AG183" s="3">
        <f>(start_2000!AG183-start_2000!AG182)/start_2000!AG182</f>
        <v>0</v>
      </c>
      <c r="AH183" s="3">
        <f>(start_2000!AH183-start_2000!AH182)/start_2000!AH182</f>
        <v>0</v>
      </c>
      <c r="AI183" s="3">
        <f>(start_2000!AI183-start_2000!AI182)/start_2000!AI182</f>
        <v>0</v>
      </c>
      <c r="AJ183" s="3">
        <f>(start_2000!AJ183-start_2000!AJ182)/start_2000!AJ182</f>
        <v>2.2982057323873133E-2</v>
      </c>
      <c r="AK183" s="3">
        <f>(start_2000!AK183-start_2000!AK182)/start_2000!AK182</f>
        <v>3.8631968472954401E-2</v>
      </c>
      <c r="AL183" s="3">
        <f>(start_2000!AL183-start_2000!AL182)/start_2000!AL182</f>
        <v>2.6633399870869302E-2</v>
      </c>
      <c r="AM183" s="3">
        <f>(start_2000!AM183-start_2000!AM182)/start_2000!AM182</f>
        <v>-3.2583132252862246E-2</v>
      </c>
      <c r="AN183" s="3">
        <f>(start_2000!AN183-start_2000!AN182)/start_2000!AN182</f>
        <v>-6.572101157432197E-3</v>
      </c>
      <c r="AO183" s="3">
        <f>(start_2000!AO183-start_2000!AO182)/start_2000!AO182</f>
        <v>4.5084361476792963E-2</v>
      </c>
      <c r="AP183" s="3">
        <f>(start_2000!AP183-start_2000!AP182)/start_2000!AP182</f>
        <v>7.9308266666666738E-2</v>
      </c>
      <c r="AQ183" s="3">
        <f>(start_2000!AQ183-start_2000!AQ182)/start_2000!AQ182</f>
        <v>1.3955732526479678E-2</v>
      </c>
      <c r="AR183" s="3">
        <f>(start_2000!AR183-start_2000!AR182)/start_2000!AR182</f>
        <v>3.3474687457631186E-2</v>
      </c>
      <c r="AS183" s="3">
        <f>(start_2000!AS183-start_2000!AS182)/start_2000!AS182</f>
        <v>-2.1373528772091026E-2</v>
      </c>
      <c r="AT183" s="3">
        <f>(start_2000!AT183-start_2000!AT182)/start_2000!AT182</f>
        <v>6.903700420771984E-2</v>
      </c>
      <c r="AU183" s="3">
        <f>(start_2000!AU183-start_2000!AU182)/start_2000!AU182</f>
        <v>5.1508135502800728E-2</v>
      </c>
      <c r="AV183" s="3">
        <f>(start_2000!AV183-start_2000!AV182)/start_2000!AV182</f>
        <v>-3.1091998021289119E-3</v>
      </c>
      <c r="AW183" s="3">
        <f>(start_2000!AW183-start_2000!AW182)/start_2000!AW182</f>
        <v>-0.46551724137931033</v>
      </c>
      <c r="AX183" s="3">
        <f>(start_2000!AX183-start_2000!AX182)/start_2000!AX182</f>
        <v>-0.10140148392415506</v>
      </c>
      <c r="AY183" s="3">
        <f>start_2000!AY183</f>
        <v>0.14000000000000001</v>
      </c>
      <c r="AZ183" s="3">
        <f>(start_2000!AZ183-start_2000!AZ182)/start_2000!AZ182</f>
        <v>1.8051771117166212E-2</v>
      </c>
      <c r="BA183" s="3">
        <f>(start_2000!BA183-start_2000!BA182)/start_2000!BA182</f>
        <v>-0.15148941333495117</v>
      </c>
      <c r="BB183" s="3">
        <f>(start_2000!BB183-start_2000!BB182)/start_2000!BB182</f>
        <v>-2.4190476190476248E-2</v>
      </c>
      <c r="BC183" s="3">
        <f>(start_2000!BC183-start_2000!BC182)/start_2000!BC182</f>
        <v>-1.0335917312661431E-2</v>
      </c>
      <c r="BD183" s="3">
        <f>(start_2000!BD183-start_2000!BD182)/start_2000!BD182</f>
        <v>-3.0887308124297854E-3</v>
      </c>
      <c r="BE183" s="3">
        <f>(start_2000!BE183-start_2000!BE182)/start_2000!BE182</f>
        <v>-3.2623289338348009E-2</v>
      </c>
      <c r="BF183" s="3">
        <f>(start_2000!BF183-start_2000!BF182)/start_2000!BF182</f>
        <v>6.6043966411925652E-4</v>
      </c>
      <c r="BG183" s="3">
        <f>(start_2000!BG183-start_2000!BG182)/start_2000!BG182</f>
        <v>-4.0802782454802764E-3</v>
      </c>
      <c r="BH183" s="3">
        <f>(start_2000!BH183-start_2000!BH182)/start_2000!BH182</f>
        <v>5.6664041305679605E-2</v>
      </c>
      <c r="BI183" s="3">
        <f>(start_2000!BI183-start_2000!BI182)/start_2000!BI182</f>
        <v>-2.1108179419525086E-2</v>
      </c>
      <c r="BJ183" s="3">
        <f>(start_2000!BJ183-start_2000!BJ182)/start_2000!BJ182</f>
        <v>2.4132730015082957E-2</v>
      </c>
    </row>
    <row r="184" spans="1:62" x14ac:dyDescent="0.25">
      <c r="A184" s="1">
        <f>start_2000!A184</f>
        <v>42064</v>
      </c>
      <c r="B184" s="3">
        <f>(start_2000!B184-start_2000!B183)/start_2000!B183</f>
        <v>6.6117383785982246E-3</v>
      </c>
      <c r="C184" s="3">
        <f>(start_2000!C184-start_2000!C183)/start_2000!C183</f>
        <v>-0.50365772044400337</v>
      </c>
      <c r="D184" s="3">
        <f>(start_2000!D184-start_2000!D183)/start_2000!D183</f>
        <v>-6.9346164732521937E-3</v>
      </c>
      <c r="E184" s="3">
        <f>(start_2000!E184-start_2000!E183)/start_2000!E183</f>
        <v>-0.24124999999999996</v>
      </c>
      <c r="F184" s="3">
        <f>(start_2000!F184-start_2000!F183)/start_2000!F183</f>
        <v>-8.8363631389607022E-3</v>
      </c>
      <c r="G184" s="3">
        <f>(start_2000!G184-start_2000!G183)/start_2000!G183</f>
        <v>-0.16788321167883205</v>
      </c>
      <c r="H184" s="3">
        <f>(start_2000!H184-start_2000!H183)/start_2000!H183</f>
        <v>1.3215174129353234E-4</v>
      </c>
      <c r="I184" s="3">
        <f>(start_2000!I184-start_2000!I183)/start_2000!I183</f>
        <v>-6.5217391304347852E-2</v>
      </c>
      <c r="J184" s="3">
        <f>(start_2000!J184-start_2000!J183)/start_2000!J183</f>
        <v>-8.0828522111779058E-2</v>
      </c>
      <c r="K184" s="3">
        <f>(start_2000!K184-start_2000!K183)/start_2000!K183</f>
        <v>-0.50231124807395999</v>
      </c>
      <c r="L184" s="3">
        <f>(start_2000!L184-start_2000!L183)/start_2000!L183</f>
        <v>0</v>
      </c>
      <c r="M184" s="3">
        <f>(start_2000!M184-start_2000!M183)/start_2000!M183</f>
        <v>0</v>
      </c>
      <c r="N184" s="3">
        <f>(start_2000!N184-start_2000!N183)/start_2000!N183</f>
        <v>0</v>
      </c>
      <c r="O184" s="3">
        <f>(start_2000!O184-start_2000!O183)/start_2000!O183</f>
        <v>0</v>
      </c>
      <c r="P184" s="3">
        <f>(start_2000!P184-start_2000!P183)/start_2000!P183</f>
        <v>0</v>
      </c>
      <c r="Q184" s="3">
        <f>(start_2000!Q184-start_2000!Q183)/start_2000!Q183</f>
        <v>0</v>
      </c>
      <c r="R184" s="3">
        <f>(start_2000!R184-start_2000!R183)/start_2000!R183</f>
        <v>0</v>
      </c>
      <c r="S184" s="3">
        <f>(start_2000!S184-start_2000!S183)/start_2000!S183</f>
        <v>0</v>
      </c>
      <c r="T184" s="3">
        <f>(start_2000!T184-start_2000!T183)/start_2000!T183</f>
        <v>0</v>
      </c>
      <c r="U184" s="3">
        <f>(start_2000!U184-start_2000!U183)/start_2000!U183</f>
        <v>0</v>
      </c>
      <c r="V184" s="3">
        <f>(start_2000!V184-start_2000!V183)/start_2000!V183</f>
        <v>0</v>
      </c>
      <c r="W184" s="3">
        <f>(start_2000!W184-start_2000!W183)/start_2000!W183</f>
        <v>0</v>
      </c>
      <c r="X184" s="3">
        <f>(start_2000!X184-start_2000!X183)/start_2000!X183</f>
        <v>0</v>
      </c>
      <c r="Y184" s="3">
        <f>(start_2000!Y184-start_2000!Y183)/start_2000!Y183</f>
        <v>0</v>
      </c>
      <c r="Z184" s="3">
        <f>(start_2000!Z184-start_2000!Z183)/start_2000!Z183</f>
        <v>0</v>
      </c>
      <c r="AA184" s="3">
        <f>(start_2000!AA184-start_2000!AA183)/start_2000!AA183</f>
        <v>0</v>
      </c>
      <c r="AB184" s="3">
        <f>(start_2000!AB184-start_2000!AB183)/start_2000!AB183</f>
        <v>0</v>
      </c>
      <c r="AC184" s="3">
        <f>(start_2000!AC184-start_2000!AC183)/start_2000!AC183</f>
        <v>0</v>
      </c>
      <c r="AD184" s="3">
        <f>(start_2000!AD184-start_2000!AD183)/start_2000!AD183</f>
        <v>0</v>
      </c>
      <c r="AE184" s="3">
        <f>(start_2000!AE184-start_2000!AE183)/start_2000!AE183</f>
        <v>0</v>
      </c>
      <c r="AF184" s="3">
        <f>(start_2000!AF184-start_2000!AF183)/start_2000!AF183</f>
        <v>0</v>
      </c>
      <c r="AG184" s="3">
        <f>(start_2000!AG184-start_2000!AG183)/start_2000!AG183</f>
        <v>0</v>
      </c>
      <c r="AH184" s="3">
        <f>(start_2000!AH184-start_2000!AH183)/start_2000!AH183</f>
        <v>0</v>
      </c>
      <c r="AI184" s="3">
        <f>(start_2000!AI184-start_2000!AI183)/start_2000!AI183</f>
        <v>0</v>
      </c>
      <c r="AJ184" s="3">
        <f>(start_2000!AJ184-start_2000!AJ183)/start_2000!AJ183</f>
        <v>-7.615935435880129E-4</v>
      </c>
      <c r="AK184" s="3">
        <f>(start_2000!AK184-start_2000!AK183)/start_2000!AK183</f>
        <v>1.7253863133828439E-2</v>
      </c>
      <c r="AL184" s="3">
        <f>(start_2000!AL184-start_2000!AL183)/start_2000!AL183</f>
        <v>-1.0591391124937339E-3</v>
      </c>
      <c r="AM184" s="3">
        <f>(start_2000!AM184-start_2000!AM183)/start_2000!AM183</f>
        <v>9.3328124117339067E-2</v>
      </c>
      <c r="AN184" s="3">
        <f>(start_2000!AN184-start_2000!AN183)/start_2000!AN183</f>
        <v>7.7586094156746291E-2</v>
      </c>
      <c r="AO184" s="3">
        <f>(start_2000!AO184-start_2000!AO183)/start_2000!AO183</f>
        <v>6.338835716322784E-2</v>
      </c>
      <c r="AP184" s="3">
        <f>(start_2000!AP184-start_2000!AP183)/start_2000!AP183</f>
        <v>2.4289207881365349E-2</v>
      </c>
      <c r="AQ184" s="3">
        <f>(start_2000!AQ184-start_2000!AQ183)/start_2000!AQ183</f>
        <v>3.7423757692490824E-2</v>
      </c>
      <c r="AR184" s="3">
        <f>(start_2000!AR184-start_2000!AR183)/start_2000!AR183</f>
        <v>2.445140590136349E-2</v>
      </c>
      <c r="AS184" s="3">
        <f>(start_2000!AS184-start_2000!AS183)/start_2000!AS183</f>
        <v>-3.888536424879005E-2</v>
      </c>
      <c r="AT184" s="3">
        <f>(start_2000!AT184-start_2000!AT183)/start_2000!AT183</f>
        <v>-6.2069833585229883E-2</v>
      </c>
      <c r="AU184" s="3">
        <f>(start_2000!AU184-start_2000!AU183)/start_2000!AU183</f>
        <v>3.5671813833424999E-2</v>
      </c>
      <c r="AV184" s="3">
        <f>(start_2000!AV184-start_2000!AV183)/start_2000!AV183</f>
        <v>-3.723952143253299E-3</v>
      </c>
      <c r="AW184" s="3">
        <f>(start_2000!AW184-start_2000!AW183)/start_2000!AW183</f>
        <v>1.118279569892473</v>
      </c>
      <c r="AX184" s="3">
        <f>(start_2000!AX184-start_2000!AX183)/start_2000!AX183</f>
        <v>-0.22884811416921499</v>
      </c>
      <c r="AY184" s="3">
        <f>start_2000!AY184</f>
        <v>-0.34</v>
      </c>
      <c r="AZ184" s="3">
        <f>(start_2000!AZ184-start_2000!AZ183)/start_2000!AZ183</f>
        <v>-0.36433589829374374</v>
      </c>
      <c r="BA184" s="3">
        <f>(start_2000!BA184-start_2000!BA183)/start_2000!BA183</f>
        <v>-0.11207636207636208</v>
      </c>
      <c r="BB184" s="3">
        <f>(start_2000!BB184-start_2000!BB183)/start_2000!BB183</f>
        <v>-0.16630880343548696</v>
      </c>
      <c r="BC184" s="3">
        <f>(start_2000!BC184-start_2000!BC183)/start_2000!BC183</f>
        <v>-0.15404699738903391</v>
      </c>
      <c r="BD184" s="3">
        <f>(start_2000!BD184-start_2000!BD183)/start_2000!BD183</f>
        <v>-0.20270397145807909</v>
      </c>
      <c r="BE184" s="3">
        <f>(start_2000!BE184-start_2000!BE183)/start_2000!BE183</f>
        <v>-0.14383806246347644</v>
      </c>
      <c r="BF184" s="3">
        <f>(start_2000!BF184-start_2000!BF183)/start_2000!BF183</f>
        <v>0</v>
      </c>
      <c r="BG184" s="3">
        <f>(start_2000!BG184-start_2000!BG183)/start_2000!BG183</f>
        <v>-0.21839945702474242</v>
      </c>
      <c r="BH184" s="3">
        <f>(start_2000!BH184-start_2000!BH183)/start_2000!BH183</f>
        <v>-0.26758872002981493</v>
      </c>
      <c r="BI184" s="3">
        <f>(start_2000!BI184-start_2000!BI183)/start_2000!BI183</f>
        <v>-5.3908355795148294E-3</v>
      </c>
      <c r="BJ184" s="3">
        <f>(start_2000!BJ184-start_2000!BJ183)/start_2000!BJ183</f>
        <v>1.1045655375552283E-2</v>
      </c>
    </row>
    <row r="185" spans="1:62" x14ac:dyDescent="0.25">
      <c r="A185" s="1">
        <f>start_2000!A185</f>
        <v>42095</v>
      </c>
      <c r="B185" s="3">
        <f>(start_2000!B185-start_2000!B184)/start_2000!B184</f>
        <v>-1.4147130153597471E-3</v>
      </c>
      <c r="C185" s="3">
        <f>(start_2000!C185-start_2000!C184)/start_2000!C184</f>
        <v>7.6018225776455272E-3</v>
      </c>
      <c r="D185" s="3">
        <f>(start_2000!D185-start_2000!D184)/start_2000!D184</f>
        <v>-3.1708707424825426E-3</v>
      </c>
      <c r="E185" s="3">
        <f>(start_2000!E185-start_2000!E184)/start_2000!E184</f>
        <v>-9.719934102141678E-2</v>
      </c>
      <c r="F185" s="3">
        <f>(start_2000!F185-start_2000!F184)/start_2000!F184</f>
        <v>4.7680821407377763E-3</v>
      </c>
      <c r="G185" s="3">
        <f>(start_2000!G185-start_2000!G184)/start_2000!G184</f>
        <v>4.561403508771926E-2</v>
      </c>
      <c r="H185" s="3">
        <f>(start_2000!H185-start_2000!H184)/start_2000!H184</f>
        <v>5.9797238652644887E-3</v>
      </c>
      <c r="I185" s="3">
        <f>(start_2000!I185-start_2000!I184)/start_2000!I184</f>
        <v>3.875968992248062E-2</v>
      </c>
      <c r="J185" s="3">
        <f>(start_2000!J185-start_2000!J184)/start_2000!J184</f>
        <v>-9.4541216084957583E-3</v>
      </c>
      <c r="K185" s="3">
        <f>(start_2000!K185-start_2000!K184)/start_2000!K184</f>
        <v>1.1083591331269349</v>
      </c>
      <c r="L185" s="3">
        <f>(start_2000!L185-start_2000!L184)/start_2000!L184</f>
        <v>0</v>
      </c>
      <c r="M185" s="3">
        <f>(start_2000!M185-start_2000!M184)/start_2000!M184</f>
        <v>0</v>
      </c>
      <c r="N185" s="3">
        <f>(start_2000!N185-start_2000!N184)/start_2000!N184</f>
        <v>-1.3675786638315104E-2</v>
      </c>
      <c r="O185" s="3">
        <f>(start_2000!O185-start_2000!O184)/start_2000!O184</f>
        <v>-3.0694980694980698</v>
      </c>
      <c r="P185" s="3">
        <f>(start_2000!P185-start_2000!P184)/start_2000!P184</f>
        <v>-3.1406250000000004</v>
      </c>
      <c r="Q185" s="3">
        <f>(start_2000!Q185-start_2000!Q184)/start_2000!Q184</f>
        <v>2.1661327764443329E-2</v>
      </c>
      <c r="R185" s="3">
        <f>(start_2000!R185-start_2000!R184)/start_2000!R184</f>
        <v>-5.5663265306122449</v>
      </c>
      <c r="S185" s="3">
        <f>(start_2000!S185-start_2000!S184)/start_2000!S184</f>
        <v>-5.4285714285714288</v>
      </c>
      <c r="T185" s="3">
        <f>(start_2000!T185-start_2000!T184)/start_2000!T184</f>
        <v>1.2817888112358794E-2</v>
      </c>
      <c r="U185" s="3">
        <f>(start_2000!U185-start_2000!U184)/start_2000!U184</f>
        <v>1.6019900497512443</v>
      </c>
      <c r="V185" s="3">
        <f>(start_2000!V185-start_2000!V184)/start_2000!V184</f>
        <v>1.56</v>
      </c>
      <c r="W185" s="3">
        <f>(start_2000!W185-start_2000!W184)/start_2000!W184</f>
        <v>1.2352521129312458E-2</v>
      </c>
      <c r="X185" s="3">
        <f>(start_2000!X185-start_2000!X184)/start_2000!X184</f>
        <v>-1.6515544041450778</v>
      </c>
      <c r="Y185" s="3">
        <f>(start_2000!Y185-start_2000!Y184)/start_2000!Y184</f>
        <v>-1.6231155778894473</v>
      </c>
      <c r="Z185" s="3">
        <f>(start_2000!Z185-start_2000!Z184)/start_2000!Z184</f>
        <v>4.9979282311888529E-2</v>
      </c>
      <c r="AA185" s="3">
        <f>(start_2000!AA185-start_2000!AA184)/start_2000!AA184</f>
        <v>-3.8796791443850265</v>
      </c>
      <c r="AB185" s="3">
        <f>(start_2000!AB185-start_2000!AB184)/start_2000!AB184</f>
        <v>-3.5906735751295336</v>
      </c>
      <c r="AC185" s="3">
        <f>(start_2000!AC185-start_2000!AC184)/start_2000!AC184</f>
        <v>-0.36449970396684428</v>
      </c>
      <c r="AD185" s="3">
        <f>(start_2000!AD185-start_2000!AD184)/start_2000!AD184</f>
        <v>-3.7199298946889205E-2</v>
      </c>
      <c r="AE185" s="3">
        <f>(start_2000!AE185-start_2000!AE184)/start_2000!AE184</f>
        <v>-5.1750741839762613</v>
      </c>
      <c r="AF185" s="3">
        <f>(start_2000!AF185-start_2000!AF184)/start_2000!AF184</f>
        <v>-5.4819277108433733</v>
      </c>
      <c r="AG185" s="3">
        <f>(start_2000!AG185-start_2000!AG184)/start_2000!AG184</f>
        <v>1.140806548236621E-2</v>
      </c>
      <c r="AH185" s="3">
        <f>(start_2000!AH185-start_2000!AH184)/start_2000!AH184</f>
        <v>-2.4189602446483183</v>
      </c>
      <c r="AI185" s="3">
        <f>(start_2000!AI185-start_2000!AI184)/start_2000!AI184</f>
        <v>-2.3734939759036142</v>
      </c>
      <c r="AJ185" s="3">
        <f>(start_2000!AJ185-start_2000!AJ184)/start_2000!AJ184</f>
        <v>2.161994273284759E-3</v>
      </c>
      <c r="AK185" s="3">
        <f>(start_2000!AK185-start_2000!AK184)/start_2000!AK184</f>
        <v>9.7085606534441111E-3</v>
      </c>
      <c r="AL185" s="3">
        <f>(start_2000!AL185-start_2000!AL184)/start_2000!AL184</f>
        <v>7.1502265654147315E-3</v>
      </c>
      <c r="AM185" s="3">
        <f>(start_2000!AM185-start_2000!AM184)/start_2000!AM184</f>
        <v>0.2015791659813535</v>
      </c>
      <c r="AN185" s="3">
        <f>(start_2000!AN185-start_2000!AN184)/start_2000!AN184</f>
        <v>0.1624795839268367</v>
      </c>
      <c r="AO185" s="3">
        <f>(start_2000!AO185-start_2000!AO184)/start_2000!AO184</f>
        <v>2.9709784490496112E-2</v>
      </c>
      <c r="AP185" s="3">
        <f>(start_2000!AP185-start_2000!AP184)/start_2000!AP184</f>
        <v>5.9769934527911843E-2</v>
      </c>
      <c r="AQ185" s="3">
        <f>(start_2000!AQ185-start_2000!AQ184)/start_2000!AQ184</f>
        <v>-3.1345519212130158E-3</v>
      </c>
      <c r="AR185" s="3">
        <f>(start_2000!AR185-start_2000!AR184)/start_2000!AR184</f>
        <v>-1.5694076542506444E-2</v>
      </c>
      <c r="AS185" s="3">
        <f>(start_2000!AS185-start_2000!AS184)/start_2000!AS184</f>
        <v>1.8772022675318002E-2</v>
      </c>
      <c r="AT185" s="3">
        <f>(start_2000!AT185-start_2000!AT184)/start_2000!AT184</f>
        <v>0.13634249444509342</v>
      </c>
      <c r="AU185" s="3">
        <f>(start_2000!AU185-start_2000!AU184)/start_2000!AU184</f>
        <v>-5.5719634381538249E-2</v>
      </c>
      <c r="AV185" s="3">
        <f>(start_2000!AV185-start_2000!AV184)/start_2000!AV184</f>
        <v>-1.450326069667566E-2</v>
      </c>
      <c r="AW185" s="3">
        <f>(start_2000!AW185-start_2000!AW184)/start_2000!AW184</f>
        <v>-1.5228426395939087E-2</v>
      </c>
      <c r="AX185" s="3">
        <f>(start_2000!AX185-start_2000!AX184)/start_2000!AX184</f>
        <v>0.28526107072042295</v>
      </c>
      <c r="AY185" s="3">
        <f>start_2000!AY185</f>
        <v>0.27</v>
      </c>
      <c r="AZ185" s="3">
        <f>(start_2000!AZ185-start_2000!AZ184)/start_2000!AZ184</f>
        <v>4.6842105263157893E-2</v>
      </c>
      <c r="BA185" s="3">
        <f>(start_2000!BA185-start_2000!BA184)/start_2000!BA184</f>
        <v>0.33832588476869185</v>
      </c>
      <c r="BB185" s="3">
        <f>(start_2000!BB185-start_2000!BB184)/start_2000!BB184</f>
        <v>0.22840084289393589</v>
      </c>
      <c r="BC185" s="3">
        <f>(start_2000!BC185-start_2000!BC184)/start_2000!BC184</f>
        <v>0.2067901234567901</v>
      </c>
      <c r="BD185" s="3">
        <f>(start_2000!BD185-start_2000!BD184)/start_2000!BD184</f>
        <v>0.2622468205369759</v>
      </c>
      <c r="BE185" s="3">
        <f>(start_2000!BE185-start_2000!BE184)/start_2000!BE184</f>
        <v>0.11842329787839152</v>
      </c>
      <c r="BF185" s="3">
        <f>(start_2000!BF185-start_2000!BF184)/start_2000!BF184</f>
        <v>0</v>
      </c>
      <c r="BG185" s="3">
        <f>(start_2000!BG185-start_2000!BG184)/start_2000!BG184</f>
        <v>0.27614190757377199</v>
      </c>
      <c r="BH185" s="3">
        <f>(start_2000!BH185-start_2000!BH184)/start_2000!BH184</f>
        <v>0.36682309040538247</v>
      </c>
      <c r="BI185" s="3">
        <f>(start_2000!BI185-start_2000!BI184)/start_2000!BI184</f>
        <v>8.1300813008130749E-3</v>
      </c>
      <c r="BJ185" s="3">
        <f>(start_2000!BJ185-start_2000!BJ184)/start_2000!BJ184</f>
        <v>7.1792737488294662E-3</v>
      </c>
    </row>
    <row r="186" spans="1:62" x14ac:dyDescent="0.25">
      <c r="A186" s="1">
        <f>start_2000!A186</f>
        <v>42125</v>
      </c>
      <c r="B186" s="3">
        <f>(start_2000!B186-start_2000!B185)/start_2000!B185</f>
        <v>1.2143290831815882E-3</v>
      </c>
      <c r="C186" s="3">
        <f>(start_2000!C186-start_2000!C185)/start_2000!C185</f>
        <v>1.1582031700620631E-2</v>
      </c>
      <c r="D186" s="3">
        <f>(start_2000!D186-start_2000!D185)/start_2000!D185</f>
        <v>-2.3410414954072698E-3</v>
      </c>
      <c r="E186" s="3">
        <f>(start_2000!E186-start_2000!E185)/start_2000!E185</f>
        <v>0.23540145985401442</v>
      </c>
      <c r="F186" s="3">
        <f>(start_2000!F186-start_2000!F185)/start_2000!F185</f>
        <v>-1.9709778659872403E-3</v>
      </c>
      <c r="G186" s="3">
        <f>(start_2000!G186-start_2000!G185)/start_2000!G185</f>
        <v>8.5570469798657678E-2</v>
      </c>
      <c r="H186" s="3">
        <f>(start_2000!H186-start_2000!H185)/start_2000!H185</f>
        <v>1.4705920227465303E-3</v>
      </c>
      <c r="I186" s="3">
        <f>(start_2000!I186-start_2000!I185)/start_2000!I185</f>
        <v>3.2835820895522352E-2</v>
      </c>
      <c r="J186" s="3">
        <f>(start_2000!J186-start_2000!J185)/start_2000!J185</f>
        <v>-1.1244034778061058E-2</v>
      </c>
      <c r="K186" s="3">
        <f>(start_2000!K186-start_2000!K185)/start_2000!K185</f>
        <v>0.1835535976505141</v>
      </c>
      <c r="L186" s="3">
        <f>(start_2000!L186-start_2000!L185)/start_2000!L185</f>
        <v>0</v>
      </c>
      <c r="M186" s="3">
        <f>(start_2000!M186-start_2000!M185)/start_2000!M185</f>
        <v>0</v>
      </c>
      <c r="N186" s="3">
        <f>(start_2000!N186-start_2000!N185)/start_2000!N185</f>
        <v>0</v>
      </c>
      <c r="O186" s="3">
        <f>(start_2000!O186-start_2000!O185)/start_2000!O185</f>
        <v>0</v>
      </c>
      <c r="P186" s="3">
        <f>(start_2000!P186-start_2000!P185)/start_2000!P185</f>
        <v>0</v>
      </c>
      <c r="Q186" s="3">
        <f>(start_2000!Q186-start_2000!Q185)/start_2000!Q185</f>
        <v>0</v>
      </c>
      <c r="R186" s="3">
        <f>(start_2000!R186-start_2000!R185)/start_2000!R185</f>
        <v>0</v>
      </c>
      <c r="S186" s="3">
        <f>(start_2000!S186-start_2000!S185)/start_2000!S185</f>
        <v>0</v>
      </c>
      <c r="T186" s="3">
        <f>(start_2000!T186-start_2000!T185)/start_2000!T185</f>
        <v>0</v>
      </c>
      <c r="U186" s="3">
        <f>(start_2000!U186-start_2000!U185)/start_2000!U185</f>
        <v>0</v>
      </c>
      <c r="V186" s="3">
        <f>(start_2000!V186-start_2000!V185)/start_2000!V185</f>
        <v>0</v>
      </c>
      <c r="W186" s="3">
        <f>(start_2000!W186-start_2000!W185)/start_2000!W185</f>
        <v>0</v>
      </c>
      <c r="X186" s="3">
        <f>(start_2000!X186-start_2000!X185)/start_2000!X185</f>
        <v>0</v>
      </c>
      <c r="Y186" s="3">
        <f>(start_2000!Y186-start_2000!Y185)/start_2000!Y185</f>
        <v>0</v>
      </c>
      <c r="Z186" s="3">
        <f>(start_2000!Z186-start_2000!Z185)/start_2000!Z185</f>
        <v>0</v>
      </c>
      <c r="AA186" s="3">
        <f>(start_2000!AA186-start_2000!AA185)/start_2000!AA185</f>
        <v>0</v>
      </c>
      <c r="AB186" s="3">
        <f>(start_2000!AB186-start_2000!AB185)/start_2000!AB185</f>
        <v>0</v>
      </c>
      <c r="AC186" s="3">
        <f>(start_2000!AC186-start_2000!AC185)/start_2000!AC185</f>
        <v>0</v>
      </c>
      <c r="AD186" s="3">
        <f>(start_2000!AD186-start_2000!AD185)/start_2000!AD185</f>
        <v>0</v>
      </c>
      <c r="AE186" s="3">
        <f>(start_2000!AE186-start_2000!AE185)/start_2000!AE185</f>
        <v>0</v>
      </c>
      <c r="AF186" s="3">
        <f>(start_2000!AF186-start_2000!AF185)/start_2000!AF185</f>
        <v>0</v>
      </c>
      <c r="AG186" s="3">
        <f>(start_2000!AG186-start_2000!AG185)/start_2000!AG185</f>
        <v>0</v>
      </c>
      <c r="AH186" s="3">
        <f>(start_2000!AH186-start_2000!AH185)/start_2000!AH185</f>
        <v>0</v>
      </c>
      <c r="AI186" s="3">
        <f>(start_2000!AI186-start_2000!AI185)/start_2000!AI185</f>
        <v>0</v>
      </c>
      <c r="AJ186" s="3">
        <f>(start_2000!AJ186-start_2000!AJ185)/start_2000!AJ185</f>
        <v>8.5807048006011598E-3</v>
      </c>
      <c r="AK186" s="3">
        <f>(start_2000!AK186-start_2000!AK185)/start_2000!AK185</f>
        <v>8.7205165609566346E-3</v>
      </c>
      <c r="AL186" s="3">
        <f>(start_2000!AL186-start_2000!AL185)/start_2000!AL185</f>
        <v>8.1535853017416799E-3</v>
      </c>
      <c r="AM186" s="3">
        <f>(start_2000!AM186-start_2000!AM185)/start_2000!AM185</f>
        <v>6.7271260278465458E-2</v>
      </c>
      <c r="AN186" s="3">
        <f>(start_2000!AN186-start_2000!AN185)/start_2000!AN185</f>
        <v>8.0782068256370188E-2</v>
      </c>
      <c r="AO186" s="3">
        <f>(start_2000!AO186-start_2000!AO185)/start_2000!AO185</f>
        <v>1.0434272055627117E-2</v>
      </c>
      <c r="AP186" s="3">
        <f>(start_2000!AP186-start_2000!AP185)/start_2000!AP185</f>
        <v>1.5557922723140201E-2</v>
      </c>
      <c r="AQ186" s="3">
        <f>(start_2000!AQ186-start_2000!AQ185)/start_2000!AQ185</f>
        <v>-2.4549885943018709E-2</v>
      </c>
      <c r="AR186" s="3">
        <f>(start_2000!AR186-start_2000!AR185)/start_2000!AR185</f>
        <v>1.7062694972698526E-2</v>
      </c>
      <c r="AS186" s="3">
        <f>(start_2000!AS186-start_2000!AS185)/start_2000!AS185</f>
        <v>-8.0311213695524633E-4</v>
      </c>
      <c r="AT186" s="3">
        <f>(start_2000!AT186-start_2000!AT185)/start_2000!AT185</f>
        <v>9.2683457525488483E-2</v>
      </c>
      <c r="AU186" s="3">
        <f>(start_2000!AU186-start_2000!AU185)/start_2000!AU185</f>
        <v>0.13767295300575483</v>
      </c>
      <c r="AV186" s="3">
        <f>(start_2000!AV186-start_2000!AV185)/start_2000!AV185</f>
        <v>-1.1529906139915624E-2</v>
      </c>
      <c r="AW186" s="3">
        <f>(start_2000!AW186-start_2000!AW185)/start_2000!AW185</f>
        <v>-0.11855670103092783</v>
      </c>
      <c r="AX186" s="3">
        <f>(start_2000!AX186-start_2000!AX185)/start_2000!AX185</f>
        <v>-3.0443278823408495E-2</v>
      </c>
      <c r="AY186" s="3">
        <f>start_2000!AY186</f>
        <v>0.03</v>
      </c>
      <c r="AZ186" s="3">
        <f>(start_2000!AZ186-start_2000!AZ185)/start_2000!AZ185</f>
        <v>-2.7149321266968326E-2</v>
      </c>
      <c r="BA186" s="3">
        <f>(start_2000!BA186-start_2000!BA185)/start_2000!BA185</f>
        <v>-6.477135980746089E-2</v>
      </c>
      <c r="BB186" s="3">
        <f>(start_2000!BB186-start_2000!BB185)/start_2000!BB185</f>
        <v>-5.1176975126274699E-2</v>
      </c>
      <c r="BC186" s="3">
        <f>(start_2000!BC186-start_2000!BC185)/start_2000!BC185</f>
        <v>4.2625745950553226E-3</v>
      </c>
      <c r="BD186" s="3">
        <f>(start_2000!BD186-start_2000!BD185)/start_2000!BD185</f>
        <v>-3.7130329321765125E-2</v>
      </c>
      <c r="BE186" s="3">
        <f>(start_2000!BE186-start_2000!BE185)/start_2000!BE185</f>
        <v>-9.3322483852921658E-3</v>
      </c>
      <c r="BF186" s="3">
        <f>(start_2000!BF186-start_2000!BF185)/start_2000!BF185</f>
        <v>9.4286253064303227E-4</v>
      </c>
      <c r="BG186" s="3">
        <f>(start_2000!BG186-start_2000!BG185)/start_2000!BG185</f>
        <v>-7.9762950499214405E-2</v>
      </c>
      <c r="BH186" s="3">
        <f>(start_2000!BH186-start_2000!BH185)/start_2000!BH185</f>
        <v>-0.1334436401240951</v>
      </c>
      <c r="BI186" s="3">
        <f>(start_2000!BI186-start_2000!BI185)/start_2000!BI185</f>
        <v>-2.4193548387096853E-2</v>
      </c>
      <c r="BJ186" s="3">
        <f>(start_2000!BJ186-start_2000!BJ185)/start_2000!BJ185</f>
        <v>9.2975206611570248E-4</v>
      </c>
    </row>
    <row r="187" spans="1:62" x14ac:dyDescent="0.25">
      <c r="A187" s="1">
        <f>start_2000!A187</f>
        <v>42156</v>
      </c>
      <c r="B187" s="3">
        <f>(start_2000!B187-start_2000!B186)/start_2000!B186</f>
        <v>1.212856276531277E-3</v>
      </c>
      <c r="C187" s="3">
        <f>(start_2000!C187-start_2000!C186)/start_2000!C186</f>
        <v>1.6786406659824383E-2</v>
      </c>
      <c r="D187" s="3">
        <f>(start_2000!D187-start_2000!D186)/start_2000!D186</f>
        <v>1.545846991599047E-2</v>
      </c>
      <c r="E187" s="3">
        <f>(start_2000!E187-start_2000!E186)/start_2000!E186</f>
        <v>-5.0221565731166894E-2</v>
      </c>
      <c r="F187" s="3">
        <f>(start_2000!F187-start_2000!F186)/start_2000!F186</f>
        <v>1.1353783906527394E-3</v>
      </c>
      <c r="G187" s="3">
        <f>(start_2000!G187-start_2000!G186)/start_2000!G186</f>
        <v>-6.1823802163832993E-2</v>
      </c>
      <c r="H187" s="3">
        <f>(start_2000!H187-start_2000!H186)/start_2000!H186</f>
        <v>-3.4794908062234795E-3</v>
      </c>
      <c r="I187" s="3">
        <f>(start_2000!I187-start_2000!I186)/start_2000!I186</f>
        <v>-8.5260115606936401E-2</v>
      </c>
      <c r="J187" s="3">
        <f>(start_2000!J187-start_2000!J186)/start_2000!J186</f>
        <v>-2.1818181818181819E-3</v>
      </c>
      <c r="K187" s="3">
        <f>(start_2000!K187-start_2000!K186)/start_2000!K186</f>
        <v>-0.48263027295285366</v>
      </c>
      <c r="L187" s="3">
        <f>(start_2000!L187-start_2000!L186)/start_2000!L186</f>
        <v>0</v>
      </c>
      <c r="M187" s="3">
        <f>(start_2000!M187-start_2000!M186)/start_2000!M186</f>
        <v>0</v>
      </c>
      <c r="N187" s="3">
        <f>(start_2000!N187-start_2000!N186)/start_2000!N186</f>
        <v>0</v>
      </c>
      <c r="O187" s="3">
        <f>(start_2000!O187-start_2000!O186)/start_2000!O186</f>
        <v>0</v>
      </c>
      <c r="P187" s="3">
        <f>(start_2000!P187-start_2000!P186)/start_2000!P186</f>
        <v>0</v>
      </c>
      <c r="Q187" s="3">
        <f>(start_2000!Q187-start_2000!Q186)/start_2000!Q186</f>
        <v>0</v>
      </c>
      <c r="R187" s="3">
        <f>(start_2000!R187-start_2000!R186)/start_2000!R186</f>
        <v>0</v>
      </c>
      <c r="S187" s="3">
        <f>(start_2000!S187-start_2000!S186)/start_2000!S186</f>
        <v>0</v>
      </c>
      <c r="T187" s="3">
        <f>(start_2000!T187-start_2000!T186)/start_2000!T186</f>
        <v>0</v>
      </c>
      <c r="U187" s="3">
        <f>(start_2000!U187-start_2000!U186)/start_2000!U186</f>
        <v>0</v>
      </c>
      <c r="V187" s="3">
        <f>(start_2000!V187-start_2000!V186)/start_2000!V186</f>
        <v>0</v>
      </c>
      <c r="W187" s="3">
        <f>(start_2000!W187-start_2000!W186)/start_2000!W186</f>
        <v>0</v>
      </c>
      <c r="X187" s="3">
        <f>(start_2000!X187-start_2000!X186)/start_2000!X186</f>
        <v>0</v>
      </c>
      <c r="Y187" s="3">
        <f>(start_2000!Y187-start_2000!Y186)/start_2000!Y186</f>
        <v>0</v>
      </c>
      <c r="Z187" s="3">
        <f>(start_2000!Z187-start_2000!Z186)/start_2000!Z186</f>
        <v>0</v>
      </c>
      <c r="AA187" s="3">
        <f>(start_2000!AA187-start_2000!AA186)/start_2000!AA186</f>
        <v>0</v>
      </c>
      <c r="AB187" s="3">
        <f>(start_2000!AB187-start_2000!AB186)/start_2000!AB186</f>
        <v>0</v>
      </c>
      <c r="AC187" s="3">
        <f>(start_2000!AC187-start_2000!AC186)/start_2000!AC186</f>
        <v>0</v>
      </c>
      <c r="AD187" s="3">
        <f>(start_2000!AD187-start_2000!AD186)/start_2000!AD186</f>
        <v>0</v>
      </c>
      <c r="AE187" s="3">
        <f>(start_2000!AE187-start_2000!AE186)/start_2000!AE186</f>
        <v>0</v>
      </c>
      <c r="AF187" s="3">
        <f>(start_2000!AF187-start_2000!AF186)/start_2000!AF186</f>
        <v>0</v>
      </c>
      <c r="AG187" s="3">
        <f>(start_2000!AG187-start_2000!AG186)/start_2000!AG186</f>
        <v>0</v>
      </c>
      <c r="AH187" s="3">
        <f>(start_2000!AH187-start_2000!AH186)/start_2000!AH186</f>
        <v>0</v>
      </c>
      <c r="AI187" s="3">
        <f>(start_2000!AI187-start_2000!AI186)/start_2000!AI186</f>
        <v>0</v>
      </c>
      <c r="AJ187" s="3">
        <f>(start_2000!AJ187-start_2000!AJ186)/start_2000!AJ186</f>
        <v>-1.0896388262810069E-2</v>
      </c>
      <c r="AK187" s="3">
        <f>(start_2000!AK187-start_2000!AK186)/start_2000!AK186</f>
        <v>8.6710233552241452E-3</v>
      </c>
      <c r="AL187" s="3">
        <f>(start_2000!AL187-start_2000!AL186)/start_2000!AL186</f>
        <v>-5.9944141498102311E-3</v>
      </c>
      <c r="AM187" s="3">
        <f>(start_2000!AM187-start_2000!AM186)/start_2000!AM186</f>
        <v>7.3900280784136463E-2</v>
      </c>
      <c r="AN187" s="3">
        <f>(start_2000!AN187-start_2000!AN186)/start_2000!AN186</f>
        <v>9.1154685764645221E-2</v>
      </c>
      <c r="AO187" s="3">
        <f>(start_2000!AO187-start_2000!AO186)/start_2000!AO186</f>
        <v>2.1510423691723058E-2</v>
      </c>
      <c r="AP187" s="3">
        <f>(start_2000!AP187-start_2000!AP186)/start_2000!AP186</f>
        <v>-5.7864278167322931E-3</v>
      </c>
      <c r="AQ187" s="3">
        <f>(start_2000!AQ187-start_2000!AQ186)/start_2000!AQ186</f>
        <v>-3.0109704189490417E-4</v>
      </c>
      <c r="AR187" s="3">
        <f>(start_2000!AR187-start_2000!AR186)/start_2000!AR186</f>
        <v>8.3177846499859799E-3</v>
      </c>
      <c r="AS187" s="3">
        <f>(start_2000!AS187-start_2000!AS186)/start_2000!AS186</f>
        <v>-1.5123539724257559E-2</v>
      </c>
      <c r="AT187" s="3">
        <f>(start_2000!AT187-start_2000!AT186)/start_2000!AT186</f>
        <v>6.9001920542235895E-3</v>
      </c>
      <c r="AU187" s="3">
        <f>(start_2000!AU187-start_2000!AU186)/start_2000!AU186</f>
        <v>7.5321933424532611E-2</v>
      </c>
      <c r="AV187" s="3">
        <f>(start_2000!AV187-start_2000!AV186)/start_2000!AV186</f>
        <v>9.2448856217431964E-3</v>
      </c>
      <c r="AW187" s="3">
        <f>(start_2000!AW187-start_2000!AW186)/start_2000!AW186</f>
        <v>6.4327485380116955E-2</v>
      </c>
      <c r="AX187" s="3">
        <f>(start_2000!AX187-start_2000!AX186)/start_2000!AX186</f>
        <v>-4.4658958311233628E-2</v>
      </c>
      <c r="AY187" s="3">
        <f>start_2000!AY187</f>
        <v>0.14000000000000001</v>
      </c>
      <c r="AZ187" s="3">
        <f>(start_2000!AZ187-start_2000!AZ186)/start_2000!AZ186</f>
        <v>0.24857881136950905</v>
      </c>
      <c r="BA187" s="3">
        <f>(start_2000!BA187-start_2000!BA186)/start_2000!BA186</f>
        <v>-9.1260012223759124E-2</v>
      </c>
      <c r="BB187" s="3">
        <f>(start_2000!BB187-start_2000!BB186)/start_2000!BB186</f>
        <v>8.3366813981518503E-3</v>
      </c>
      <c r="BC187" s="3">
        <f>(start_2000!BC187-start_2000!BC186)/start_2000!BC186</f>
        <v>7.3005093378607916E-2</v>
      </c>
      <c r="BD187" s="3">
        <f>(start_2000!BD187-start_2000!BD186)/start_2000!BD186</f>
        <v>-1.8312179052417409E-2</v>
      </c>
      <c r="BE187" s="3">
        <f>(start_2000!BE187-start_2000!BE186)/start_2000!BE186</f>
        <v>-1.540080597551233E-3</v>
      </c>
      <c r="BF187" s="3">
        <f>(start_2000!BF187-start_2000!BF186)/start_2000!BF186</f>
        <v>1.0361718161266014E-3</v>
      </c>
      <c r="BG187" s="3">
        <f>(start_2000!BG187-start_2000!BG186)/start_2000!BG186</f>
        <v>7.2734606076902422E-2</v>
      </c>
      <c r="BH187" s="3">
        <f>(start_2000!BH187-start_2000!BH186)/start_2000!BH186</f>
        <v>1.4941047305360616E-2</v>
      </c>
      <c r="BI187" s="3">
        <f>(start_2000!BI187-start_2000!BI186)/start_2000!BI186</f>
        <v>-2.75482093663906E-3</v>
      </c>
      <c r="BJ187" s="3">
        <f>(start_2000!BJ187-start_2000!BJ186)/start_2000!BJ186</f>
        <v>-3.4472081742181852E-2</v>
      </c>
    </row>
    <row r="188" spans="1:62" x14ac:dyDescent="0.25">
      <c r="A188" s="1">
        <f>start_2000!A188</f>
        <v>42186</v>
      </c>
      <c r="B188" s="3">
        <f>(start_2000!B188-start_2000!B187)/start_2000!B187</f>
        <v>-5.0474459923275955E-4</v>
      </c>
      <c r="C188" s="3">
        <f>(start_2000!C188-start_2000!C187)/start_2000!C187</f>
        <v>5.3453264843767521E-2</v>
      </c>
      <c r="D188" s="3">
        <f>(start_2000!D188-start_2000!D187)/start_2000!D187</f>
        <v>2.2226142176750749E-3</v>
      </c>
      <c r="E188" s="3">
        <f>(start_2000!E188-start_2000!E187)/start_2000!E187</f>
        <v>-0.1648522550544323</v>
      </c>
      <c r="F188" s="3">
        <f>(start_2000!F188-start_2000!F187)/start_2000!F187</f>
        <v>6.7701782240825892E-3</v>
      </c>
      <c r="G188" s="3">
        <f>(start_2000!G188-start_2000!G187)/start_2000!G187</f>
        <v>-0.12850082372322902</v>
      </c>
      <c r="H188" s="3">
        <f>(start_2000!H188-start_2000!H187)/start_2000!H187</f>
        <v>5.1664916115479603E-3</v>
      </c>
      <c r="I188" s="3">
        <f>(start_2000!I188-start_2000!I187)/start_2000!I187</f>
        <v>-7.4249605055292225E-2</v>
      </c>
      <c r="J188" s="3">
        <f>(start_2000!J188-start_2000!J187)/start_2000!J187</f>
        <v>7.2886297376093293E-4</v>
      </c>
      <c r="K188" s="3">
        <f>(start_2000!K188-start_2000!K187)/start_2000!K187</f>
        <v>0.79616306954436455</v>
      </c>
      <c r="L188" s="3">
        <f>(start_2000!L188-start_2000!L187)/start_2000!L187</f>
        <v>0</v>
      </c>
      <c r="M188" s="3">
        <f>(start_2000!M188-start_2000!M187)/start_2000!M187</f>
        <v>0</v>
      </c>
      <c r="N188" s="3">
        <f>(start_2000!N188-start_2000!N187)/start_2000!N187</f>
        <v>-1.0448645943134456E-3</v>
      </c>
      <c r="O188" s="3">
        <f>(start_2000!O188-start_2000!O187)/start_2000!O187</f>
        <v>-0.92164179104477617</v>
      </c>
      <c r="P188" s="3">
        <f>(start_2000!P188-start_2000!P187)/start_2000!P187</f>
        <v>-0.92700729927007297</v>
      </c>
      <c r="Q188" s="3">
        <f>(start_2000!Q188-start_2000!Q187)/start_2000!Q187</f>
        <v>-1.1686654549482832E-2</v>
      </c>
      <c r="R188" s="3">
        <f>(start_2000!R188-start_2000!R187)/start_2000!R187</f>
        <v>-1.5128491620111733</v>
      </c>
      <c r="S188" s="3">
        <f>(start_2000!S188-start_2000!S187)/start_2000!S187</f>
        <v>-1.5391705069124424</v>
      </c>
      <c r="T188" s="3">
        <f>(start_2000!T188-start_2000!T187)/start_2000!T187</f>
        <v>-1.0976276677488803E-2</v>
      </c>
      <c r="U188" s="3">
        <f>(start_2000!U188-start_2000!U187)/start_2000!U187</f>
        <v>-1.8260038240917782</v>
      </c>
      <c r="V188" s="3">
        <f>(start_2000!V188-start_2000!V187)/start_2000!V187</f>
        <v>-1.8593749999999998</v>
      </c>
      <c r="W188" s="3">
        <f>(start_2000!W188-start_2000!W187)/start_2000!W187</f>
        <v>-2.1055734529299053E-3</v>
      </c>
      <c r="X188" s="3">
        <f>(start_2000!X188-start_2000!X187)/start_2000!X187</f>
        <v>-1.1669980119284293</v>
      </c>
      <c r="Y188" s="3">
        <f>(start_2000!Y188-start_2000!Y187)/start_2000!Y187</f>
        <v>-1.1693548387096775</v>
      </c>
      <c r="Z188" s="3">
        <f>(start_2000!Z188-start_2000!Z187)/start_2000!Z187</f>
        <v>-1.9529313538758579E-2</v>
      </c>
      <c r="AA188" s="3">
        <f>(start_2000!AA188-start_2000!AA187)/start_2000!AA187</f>
        <v>-1.3523676880222841</v>
      </c>
      <c r="AB188" s="3">
        <f>(start_2000!AB188-start_2000!AB187)/start_2000!AB187</f>
        <v>-1.3900000000000001</v>
      </c>
      <c r="AC188" s="3">
        <f>(start_2000!AC188-start_2000!AC187)/start_2000!AC187</f>
        <v>0.17243049862115226</v>
      </c>
      <c r="AD188" s="3">
        <f>(start_2000!AD188-start_2000!AD187)/start_2000!AD187</f>
        <v>-1.5521200645444463E-3</v>
      </c>
      <c r="AE188" s="3">
        <f>(start_2000!AE188-start_2000!AE187)/start_2000!AE187</f>
        <v>-0.95593461265103064</v>
      </c>
      <c r="AF188" s="3">
        <f>(start_2000!AF188-start_2000!AF187)/start_2000!AF187</f>
        <v>-0.95698924731182788</v>
      </c>
      <c r="AG188" s="3">
        <f>(start_2000!AG188-start_2000!AG187)/start_2000!AG187</f>
        <v>-1.7786684965295969E-2</v>
      </c>
      <c r="AH188" s="3">
        <f>(start_2000!AH188-start_2000!AH187)/start_2000!AH187</f>
        <v>-2.493534482758621</v>
      </c>
      <c r="AI188" s="3">
        <f>(start_2000!AI188-start_2000!AI187)/start_2000!AI187</f>
        <v>-2.5614035087719298</v>
      </c>
      <c r="AJ188" s="3">
        <f>(start_2000!AJ188-start_2000!AJ187)/start_2000!AJ187</f>
        <v>-7.3743880373360214E-3</v>
      </c>
      <c r="AK188" s="3">
        <f>(start_2000!AK188-start_2000!AK187)/start_2000!AK187</f>
        <v>1.9255078807632858E-3</v>
      </c>
      <c r="AL188" s="3">
        <f>(start_2000!AL188-start_2000!AL187)/start_2000!AL187</f>
        <v>-2.4484542783337958E-3</v>
      </c>
      <c r="AM188" s="3">
        <f>(start_2000!AM188-start_2000!AM187)/start_2000!AM187</f>
        <v>-0.19795049520427183</v>
      </c>
      <c r="AN188" s="3">
        <f>(start_2000!AN188-start_2000!AN187)/start_2000!AN187</f>
        <v>-0.2465840401202484</v>
      </c>
      <c r="AO188" s="3">
        <f>(start_2000!AO188-start_2000!AO187)/start_2000!AO187</f>
        <v>-1.5318861209777498E-3</v>
      </c>
      <c r="AP188" s="3">
        <f>(start_2000!AP188-start_2000!AP187)/start_2000!AP187</f>
        <v>4.6651545390115949E-2</v>
      </c>
      <c r="AQ188" s="3">
        <f>(start_2000!AQ188-start_2000!AQ187)/start_2000!AQ187</f>
        <v>1.8605040025772384E-2</v>
      </c>
      <c r="AR188" s="3">
        <f>(start_2000!AR188-start_2000!AR187)/start_2000!AR187</f>
        <v>-7.9607857260685116E-2</v>
      </c>
      <c r="AS188" s="3">
        <f>(start_2000!AS188-start_2000!AS187)/start_2000!AS187</f>
        <v>-4.3143184645480261E-2</v>
      </c>
      <c r="AT188" s="3">
        <f>(start_2000!AT188-start_2000!AT187)/start_2000!AT187</f>
        <v>-0.14539978815495649</v>
      </c>
      <c r="AU188" s="3">
        <f>(start_2000!AU188-start_2000!AU187)/start_2000!AU187</f>
        <v>-1.79256808531661E-2</v>
      </c>
      <c r="AV188" s="3">
        <f>(start_2000!AV188-start_2000!AV187)/start_2000!AV187</f>
        <v>9.235851803915179E-3</v>
      </c>
      <c r="AW188" s="3">
        <f>(start_2000!AW188-start_2000!AW187)/start_2000!AW187</f>
        <v>2.197802197802198E-2</v>
      </c>
      <c r="AX188" s="3">
        <f>(start_2000!AX188-start_2000!AX187)/start_2000!AX187</f>
        <v>2.9424827892516006E-2</v>
      </c>
      <c r="AY188" s="3">
        <f>start_2000!AY188</f>
        <v>7.0000000000000007E-2</v>
      </c>
      <c r="AZ188" s="3">
        <f>(start_2000!AZ188-start_2000!AZ187)/start_2000!AZ187</f>
        <v>0.23592715231788081</v>
      </c>
      <c r="BA188" s="3">
        <f>(start_2000!BA188-start_2000!BA187)/start_2000!BA187</f>
        <v>0.61171681415929202</v>
      </c>
      <c r="BB188" s="3">
        <f>(start_2000!BB188-start_2000!BB187)/start_2000!BB187</f>
        <v>6.9728060563794376E-4</v>
      </c>
      <c r="BC188" s="3">
        <f>(start_2000!BC188-start_2000!BC187)/start_2000!BC187</f>
        <v>3.1645569620252488E-3</v>
      </c>
      <c r="BD188" s="3">
        <f>(start_2000!BD188-start_2000!BD187)/start_2000!BD187</f>
        <v>5.4283458349783991E-3</v>
      </c>
      <c r="BE188" s="3">
        <f>(start_2000!BE188-start_2000!BE187)/start_2000!BE187</f>
        <v>2.5467664121614119E-2</v>
      </c>
      <c r="BF188" s="3">
        <f>(start_2000!BF188-start_2000!BF187)/start_2000!BF187</f>
        <v>3.7639973652018444E-4</v>
      </c>
      <c r="BG188" s="3">
        <f>(start_2000!BG188-start_2000!BG187)/start_2000!BG187</f>
        <v>-9.8195262564231139E-2</v>
      </c>
      <c r="BH188" s="3">
        <f>(start_2000!BH188-start_2000!BH187)/start_2000!BH187</f>
        <v>7.3605493368450778E-2</v>
      </c>
      <c r="BI188" s="3">
        <f>(start_2000!BI188-start_2000!BI187)/start_2000!BI187</f>
        <v>2.4861878453038635E-2</v>
      </c>
      <c r="BJ188" s="3">
        <f>(start_2000!BJ188-start_2000!BJ187)/start_2000!BJ187</f>
        <v>-4.1795831106360239E-2</v>
      </c>
    </row>
    <row r="189" spans="1:62" x14ac:dyDescent="0.25">
      <c r="A189" s="1">
        <f>start_2000!A189</f>
        <v>42217</v>
      </c>
      <c r="B189" s="3">
        <f>(start_2000!B189-start_2000!B188)/start_2000!B188</f>
        <v>3.0299969700031448E-4</v>
      </c>
      <c r="C189" s="3">
        <f>(start_2000!C189-start_2000!C188)/start_2000!C188</f>
        <v>-4.4331828634698915E-2</v>
      </c>
      <c r="D189" s="3">
        <f>(start_2000!D189-start_2000!D188)/start_2000!D188</f>
        <v>2.4130526612221908E-2</v>
      </c>
      <c r="E189" s="3">
        <f>(start_2000!E189-start_2000!E188)/start_2000!E188</f>
        <v>0.40037243947858464</v>
      </c>
      <c r="F189" s="3">
        <f>(start_2000!F189-start_2000!F188)/start_2000!F188</f>
        <v>1.687648488489582E-2</v>
      </c>
      <c r="G189" s="3">
        <f>(start_2000!G189-start_2000!G188)/start_2000!G188</f>
        <v>0.1890359168241966</v>
      </c>
      <c r="H189" s="3">
        <f>(start_2000!H189-start_2000!H188)/start_2000!H188</f>
        <v>6.7419942028092497E-3</v>
      </c>
      <c r="I189" s="3">
        <f>(start_2000!I189-start_2000!I188)/start_2000!I188</f>
        <v>3.754266211604091E-2</v>
      </c>
      <c r="J189" s="3">
        <f>(start_2000!J189-start_2000!J188)/start_2000!J188</f>
        <v>1.3904522280341655E-3</v>
      </c>
      <c r="K189" s="3">
        <f>(start_2000!K189-start_2000!K188)/start_2000!K188</f>
        <v>-0.2429906542056075</v>
      </c>
      <c r="L189" s="3">
        <f>(start_2000!L189-start_2000!L188)/start_2000!L188</f>
        <v>0</v>
      </c>
      <c r="M189" s="3">
        <f>(start_2000!M189-start_2000!M188)/start_2000!M188</f>
        <v>0</v>
      </c>
      <c r="N189" s="3">
        <f>(start_2000!N189-start_2000!N188)/start_2000!N188</f>
        <v>0</v>
      </c>
      <c r="O189" s="3">
        <f>(start_2000!O189-start_2000!O188)/start_2000!O188</f>
        <v>0</v>
      </c>
      <c r="P189" s="3">
        <f>(start_2000!P189-start_2000!P188)/start_2000!P188</f>
        <v>0</v>
      </c>
      <c r="Q189" s="3">
        <f>(start_2000!Q189-start_2000!Q188)/start_2000!Q188</f>
        <v>0</v>
      </c>
      <c r="R189" s="3">
        <f>(start_2000!R189-start_2000!R188)/start_2000!R188</f>
        <v>0</v>
      </c>
      <c r="S189" s="3">
        <f>(start_2000!S189-start_2000!S188)/start_2000!S188</f>
        <v>0</v>
      </c>
      <c r="T189" s="3">
        <f>(start_2000!T189-start_2000!T188)/start_2000!T188</f>
        <v>0</v>
      </c>
      <c r="U189" s="3">
        <f>(start_2000!U189-start_2000!U188)/start_2000!U188</f>
        <v>0</v>
      </c>
      <c r="V189" s="3">
        <f>(start_2000!V189-start_2000!V188)/start_2000!V188</f>
        <v>0</v>
      </c>
      <c r="W189" s="3">
        <f>(start_2000!W189-start_2000!W188)/start_2000!W188</f>
        <v>0</v>
      </c>
      <c r="X189" s="3">
        <f>(start_2000!X189-start_2000!X188)/start_2000!X188</f>
        <v>0</v>
      </c>
      <c r="Y189" s="3">
        <f>(start_2000!Y189-start_2000!Y188)/start_2000!Y188</f>
        <v>0</v>
      </c>
      <c r="Z189" s="3">
        <f>(start_2000!Z189-start_2000!Z188)/start_2000!Z188</f>
        <v>0</v>
      </c>
      <c r="AA189" s="3">
        <f>(start_2000!AA189-start_2000!AA188)/start_2000!AA188</f>
        <v>0</v>
      </c>
      <c r="AB189" s="3">
        <f>(start_2000!AB189-start_2000!AB188)/start_2000!AB188</f>
        <v>0</v>
      </c>
      <c r="AC189" s="3">
        <f>(start_2000!AC189-start_2000!AC188)/start_2000!AC188</f>
        <v>0</v>
      </c>
      <c r="AD189" s="3">
        <f>(start_2000!AD189-start_2000!AD188)/start_2000!AD188</f>
        <v>0</v>
      </c>
      <c r="AE189" s="3">
        <f>(start_2000!AE189-start_2000!AE188)/start_2000!AE188</f>
        <v>0</v>
      </c>
      <c r="AF189" s="3">
        <f>(start_2000!AF189-start_2000!AF188)/start_2000!AF188</f>
        <v>0</v>
      </c>
      <c r="AG189" s="3">
        <f>(start_2000!AG189-start_2000!AG188)/start_2000!AG188</f>
        <v>0</v>
      </c>
      <c r="AH189" s="3">
        <f>(start_2000!AH189-start_2000!AH188)/start_2000!AH188</f>
        <v>0</v>
      </c>
      <c r="AI189" s="3">
        <f>(start_2000!AI189-start_2000!AI188)/start_2000!AI188</f>
        <v>0</v>
      </c>
      <c r="AJ189" s="3">
        <f>(start_2000!AJ189-start_2000!AJ188)/start_2000!AJ188</f>
        <v>-4.1215105184710978E-2</v>
      </c>
      <c r="AK189" s="3">
        <f>(start_2000!AK189-start_2000!AK188)/start_2000!AK188</f>
        <v>-2.9154570601694751E-2</v>
      </c>
      <c r="AL189" s="3">
        <f>(start_2000!AL189-start_2000!AL188)/start_2000!AL188</f>
        <v>-2.591868344984901E-2</v>
      </c>
      <c r="AM189" s="3">
        <f>(start_2000!AM189-start_2000!AM188)/start_2000!AM188</f>
        <v>-6.6064308383804074E-2</v>
      </c>
      <c r="AN189" s="3">
        <f>(start_2000!AN189-start_2000!AN188)/start_2000!AN188</f>
        <v>-3.2629880991744013E-2</v>
      </c>
      <c r="AO189" s="3">
        <f>(start_2000!AO189-start_2000!AO188)/start_2000!AO188</f>
        <v>-2.225999451010249E-2</v>
      </c>
      <c r="AP189" s="3">
        <f>(start_2000!AP189-start_2000!AP188)/start_2000!AP188</f>
        <v>-2.1075010548166535E-2</v>
      </c>
      <c r="AQ189" s="3">
        <f>(start_2000!AQ189-start_2000!AQ188)/start_2000!AQ188</f>
        <v>-6.5928367740217802E-3</v>
      </c>
      <c r="AR189" s="3">
        <f>(start_2000!AR189-start_2000!AR188)/start_2000!AR188</f>
        <v>-6.266351262078175E-2</v>
      </c>
      <c r="AS189" s="3">
        <f>(start_2000!AS189-start_2000!AS188)/start_2000!AS188</f>
        <v>-9.829538298961344E-3</v>
      </c>
      <c r="AT189" s="3">
        <f>(start_2000!AT189-start_2000!AT188)/start_2000!AT188</f>
        <v>-0.16116933519774718</v>
      </c>
      <c r="AU189" s="3">
        <f>(start_2000!AU189-start_2000!AU188)/start_2000!AU188</f>
        <v>-6.6293192003658089E-2</v>
      </c>
      <c r="AV189" s="3">
        <f>(start_2000!AV189-start_2000!AV188)/start_2000!AV188</f>
        <v>3.2551005862887339E-2</v>
      </c>
      <c r="AW189" s="3">
        <f>(start_2000!AW189-start_2000!AW188)/start_2000!AW188</f>
        <v>-1.6129032258064516E-2</v>
      </c>
      <c r="AX189" s="3">
        <f>(start_2000!AX189-start_2000!AX188)/start_2000!AX188</f>
        <v>4.7459820947040442E-3</v>
      </c>
      <c r="AY189" s="3">
        <f>start_2000!AY189</f>
        <v>0.57999999999999996</v>
      </c>
      <c r="AZ189" s="3">
        <f>(start_2000!AZ189-start_2000!AZ188)/start_2000!AZ188</f>
        <v>-0.23007367716008037</v>
      </c>
      <c r="BA189" s="3">
        <f>(start_2000!BA189-start_2000!BA188)/start_2000!BA188</f>
        <v>1.928356504359667E-2</v>
      </c>
      <c r="BB189" s="3">
        <f>(start_2000!BB189-start_2000!BB188)/start_2000!BB188</f>
        <v>7.1670316543899371E-3</v>
      </c>
      <c r="BC189" s="3">
        <f>(start_2000!BC189-start_2000!BC188)/start_2000!BC188</f>
        <v>6.1514195583596304E-2</v>
      </c>
      <c r="BD189" s="3">
        <f>(start_2000!BD189-start_2000!BD188)/start_2000!BD188</f>
        <v>1.5902620987533034E-2</v>
      </c>
      <c r="BE189" s="3">
        <f>(start_2000!BE189-start_2000!BE188)/start_2000!BE188</f>
        <v>-6.952510675279449E-3</v>
      </c>
      <c r="BF189" s="3">
        <f>(start_2000!BF189-start_2000!BF188)/start_2000!BF188</f>
        <v>2.0694196218605963E-3</v>
      </c>
      <c r="BG189" s="3">
        <f>(start_2000!BG189-start_2000!BG188)/start_2000!BG188</f>
        <v>2.4793273573761425E-2</v>
      </c>
      <c r="BH189" s="3">
        <f>(start_2000!BH189-start_2000!BH188)/start_2000!BH188</f>
        <v>-2.5058045297235723E-2</v>
      </c>
      <c r="BI189" s="3">
        <f>(start_2000!BI189-start_2000!BI188)/start_2000!BI188</f>
        <v>2.9649595687331502E-2</v>
      </c>
      <c r="BJ189" s="3">
        <f>(start_2000!BJ189-start_2000!BJ188)/start_2000!BJ188</f>
        <v>-9.0138331102186525E-2</v>
      </c>
    </row>
    <row r="190" spans="1:62" x14ac:dyDescent="0.25">
      <c r="A190" s="1">
        <f>start_2000!A190</f>
        <v>42248</v>
      </c>
      <c r="B190" s="3">
        <f>(start_2000!B190-start_2000!B189)/start_2000!B189</f>
        <v>1.817447495961153E-3</v>
      </c>
      <c r="C190" s="3">
        <f>(start_2000!C190-start_2000!C189)/start_2000!C189</f>
        <v>-2.7405195846887396E-3</v>
      </c>
      <c r="D190" s="3">
        <f>(start_2000!D190-start_2000!D189)/start_2000!D189</f>
        <v>-3.798099231787169E-3</v>
      </c>
      <c r="E190" s="3">
        <f>(start_2000!E190-start_2000!E189)/start_2000!E189</f>
        <v>-1.4627659574468011E-2</v>
      </c>
      <c r="F190" s="3">
        <f>(start_2000!F190-start_2000!F189)/start_2000!F189</f>
        <v>-7.1837151220560192E-4</v>
      </c>
      <c r="G190" s="3">
        <f>(start_2000!G190-start_2000!G189)/start_2000!G189</f>
        <v>9.2209856915739283E-2</v>
      </c>
      <c r="H190" s="3">
        <f>(start_2000!H190-start_2000!H189)/start_2000!H189</f>
        <v>-1.3516098182977368E-4</v>
      </c>
      <c r="I190" s="3">
        <f>(start_2000!I190-start_2000!I189)/start_2000!I189</f>
        <v>0.11513157894736845</v>
      </c>
      <c r="J190" s="3">
        <f>(start_2000!J190-start_2000!J189)/start_2000!J189</f>
        <v>7.537688442211055E-3</v>
      </c>
      <c r="K190" s="3">
        <f>(start_2000!K190-start_2000!K189)/start_2000!K189</f>
        <v>-0.19753086419753088</v>
      </c>
      <c r="L190" s="3">
        <f>(start_2000!L190-start_2000!L189)/start_2000!L189</f>
        <v>-6.6666666666666666E-2</v>
      </c>
      <c r="M190" s="3">
        <f>(start_2000!M190-start_2000!M189)/start_2000!M189</f>
        <v>0</v>
      </c>
      <c r="N190" s="3">
        <f>(start_2000!N190-start_2000!N189)/start_2000!N189</f>
        <v>0</v>
      </c>
      <c r="O190" s="3">
        <f>(start_2000!O190-start_2000!O189)/start_2000!O189</f>
        <v>0</v>
      </c>
      <c r="P190" s="3">
        <f>(start_2000!P190-start_2000!P189)/start_2000!P189</f>
        <v>0</v>
      </c>
      <c r="Q190" s="3">
        <f>(start_2000!Q190-start_2000!Q189)/start_2000!Q189</f>
        <v>0</v>
      </c>
      <c r="R190" s="3">
        <f>(start_2000!R190-start_2000!R189)/start_2000!R189</f>
        <v>0</v>
      </c>
      <c r="S190" s="3">
        <f>(start_2000!S190-start_2000!S189)/start_2000!S189</f>
        <v>0</v>
      </c>
      <c r="T190" s="3">
        <f>(start_2000!T190-start_2000!T189)/start_2000!T189</f>
        <v>0</v>
      </c>
      <c r="U190" s="3">
        <f>(start_2000!U190-start_2000!U189)/start_2000!U189</f>
        <v>0</v>
      </c>
      <c r="V190" s="3">
        <f>(start_2000!V190-start_2000!V189)/start_2000!V189</f>
        <v>0</v>
      </c>
      <c r="W190" s="3">
        <f>(start_2000!W190-start_2000!W189)/start_2000!W189</f>
        <v>0</v>
      </c>
      <c r="X190" s="3">
        <f>(start_2000!X190-start_2000!X189)/start_2000!X189</f>
        <v>0</v>
      </c>
      <c r="Y190" s="3">
        <f>(start_2000!Y190-start_2000!Y189)/start_2000!Y189</f>
        <v>0</v>
      </c>
      <c r="Z190" s="3">
        <f>(start_2000!Z190-start_2000!Z189)/start_2000!Z189</f>
        <v>0</v>
      </c>
      <c r="AA190" s="3">
        <f>(start_2000!AA190-start_2000!AA189)/start_2000!AA189</f>
        <v>0</v>
      </c>
      <c r="AB190" s="3">
        <f>(start_2000!AB190-start_2000!AB189)/start_2000!AB189</f>
        <v>0</v>
      </c>
      <c r="AC190" s="3">
        <f>(start_2000!AC190-start_2000!AC189)/start_2000!AC189</f>
        <v>0</v>
      </c>
      <c r="AD190" s="3">
        <f>(start_2000!AD190-start_2000!AD189)/start_2000!AD189</f>
        <v>0</v>
      </c>
      <c r="AE190" s="3">
        <f>(start_2000!AE190-start_2000!AE189)/start_2000!AE189</f>
        <v>0</v>
      </c>
      <c r="AF190" s="3">
        <f>(start_2000!AF190-start_2000!AF189)/start_2000!AF189</f>
        <v>0</v>
      </c>
      <c r="AG190" s="3">
        <f>(start_2000!AG190-start_2000!AG189)/start_2000!AG189</f>
        <v>0</v>
      </c>
      <c r="AH190" s="3">
        <f>(start_2000!AH190-start_2000!AH189)/start_2000!AH189</f>
        <v>0</v>
      </c>
      <c r="AI190" s="3">
        <f>(start_2000!AI190-start_2000!AI189)/start_2000!AI189</f>
        <v>0</v>
      </c>
      <c r="AJ190" s="3">
        <f>(start_2000!AJ190-start_2000!AJ189)/start_2000!AJ189</f>
        <v>-4.2296362129972238E-2</v>
      </c>
      <c r="AK190" s="3">
        <f>(start_2000!AK190-start_2000!AK189)/start_2000!AK189</f>
        <v>-3.7818203621229708E-2</v>
      </c>
      <c r="AL190" s="3">
        <f>(start_2000!AL190-start_2000!AL189)/start_2000!AL189</f>
        <v>-4.6799054990955054E-2</v>
      </c>
      <c r="AM190" s="3">
        <f>(start_2000!AM190-start_2000!AM189)/start_2000!AM189</f>
        <v>-0.12966689883108232</v>
      </c>
      <c r="AN190" s="3">
        <f>(start_2000!AN190-start_2000!AN189)/start_2000!AN189</f>
        <v>-0.17271581377781584</v>
      </c>
      <c r="AO190" s="3">
        <f>(start_2000!AO190-start_2000!AO189)/start_2000!AO189</f>
        <v>-9.9144452503134459E-2</v>
      </c>
      <c r="AP190" s="3">
        <f>(start_2000!AP190-start_2000!AP189)/start_2000!AP189</f>
        <v>-5.3813964139749731E-2</v>
      </c>
      <c r="AQ190" s="3">
        <f>(start_2000!AQ190-start_2000!AQ189)/start_2000!AQ189</f>
        <v>-5.7772763808625173E-3</v>
      </c>
      <c r="AR190" s="3">
        <f>(start_2000!AR190-start_2000!AR189)/start_2000!AR189</f>
        <v>-2.2285097228968431E-2</v>
      </c>
      <c r="AS190" s="3">
        <f>(start_2000!AS190-start_2000!AS189)/start_2000!AS189</f>
        <v>4.2452252560174009E-3</v>
      </c>
      <c r="AT190" s="3">
        <f>(start_2000!AT190-start_2000!AT189)/start_2000!AT189</f>
        <v>5.9548910004925154E-2</v>
      </c>
      <c r="AU190" s="3">
        <f>(start_2000!AU190-start_2000!AU189)/start_2000!AU189</f>
        <v>2.4227934035645879E-3</v>
      </c>
      <c r="AV190" s="3">
        <f>(start_2000!AV190-start_2000!AV189)/start_2000!AV189</f>
        <v>1.4712637639395202E-2</v>
      </c>
      <c r="AW190" s="3">
        <f>(start_2000!AW190-start_2000!AW189)/start_2000!AW189</f>
        <v>-0.18579234972677597</v>
      </c>
      <c r="AX190" s="3">
        <f>(start_2000!AX190-start_2000!AX189)/start_2000!AX189</f>
        <v>-1.8142780461621169E-2</v>
      </c>
      <c r="AY190" s="3">
        <f>start_2000!AY190</f>
        <v>0.09</v>
      </c>
      <c r="AZ190" s="3">
        <f>(start_2000!AZ190-start_2000!AZ189)/start_2000!AZ189</f>
        <v>-0.11874728142670726</v>
      </c>
      <c r="BA190" s="3">
        <f>(start_2000!BA190-start_2000!BA189)/start_2000!BA189</f>
        <v>-0.1692775108276412</v>
      </c>
      <c r="BB190" s="3">
        <f>(start_2000!BB190-start_2000!BB189)/start_2000!BB189</f>
        <v>-4.1609013639059181E-2</v>
      </c>
      <c r="BC190" s="3">
        <f>(start_2000!BC190-start_2000!BC189)/start_2000!BC189</f>
        <v>-4.5319465081723714E-2</v>
      </c>
      <c r="BD190" s="3">
        <f>(start_2000!BD190-start_2000!BD189)/start_2000!BD189</f>
        <v>-5.6430573002222338E-2</v>
      </c>
      <c r="BE190" s="3">
        <f>(start_2000!BE190-start_2000!BE189)/start_2000!BE189</f>
        <v>-1.439787271640979E-2</v>
      </c>
      <c r="BF190" s="3">
        <f>(start_2000!BF190-start_2000!BF189)/start_2000!BF189</f>
        <v>1.8774054257016802E-3</v>
      </c>
      <c r="BG190" s="3">
        <f>(start_2000!BG190-start_2000!BG189)/start_2000!BG189</f>
        <v>4.9471785622262329E-2</v>
      </c>
      <c r="BH190" s="3">
        <f>(start_2000!BH190-start_2000!BH189)/start_2000!BH189</f>
        <v>3.1947876881599571E-2</v>
      </c>
      <c r="BI190" s="3">
        <f>(start_2000!BI190-start_2000!BI189)/start_2000!BI189</f>
        <v>2.0942408376963369E-2</v>
      </c>
      <c r="BJ190" s="3">
        <f>(start_2000!BJ190-start_2000!BJ189)/start_2000!BJ189</f>
        <v>6.1304561059342816E-3</v>
      </c>
    </row>
    <row r="191" spans="1:62" x14ac:dyDescent="0.25">
      <c r="A191" s="1">
        <f>start_2000!A191</f>
        <v>42278</v>
      </c>
      <c r="B191" s="3">
        <f>(start_2000!B191-start_2000!B190)/start_2000!B190</f>
        <v>3.3259423503325769E-3</v>
      </c>
      <c r="C191" s="3">
        <f>(start_2000!C191-start_2000!C190)/start_2000!C190</f>
        <v>-4.1801648830402827E-2</v>
      </c>
      <c r="D191" s="3">
        <f>(start_2000!D191-start_2000!D190)/start_2000!D190</f>
        <v>-1.4146223648345581E-3</v>
      </c>
      <c r="E191" s="3">
        <f>(start_2000!E191-start_2000!E190)/start_2000!E190</f>
        <v>-7.8272604588394065E-2</v>
      </c>
      <c r="F191" s="3">
        <f>(start_2000!F191-start_2000!F190)/start_2000!F190</f>
        <v>1.9147949825652879E-3</v>
      </c>
      <c r="G191" s="3">
        <f>(start_2000!G191-start_2000!G190)/start_2000!G190</f>
        <v>4.2212518195050952E-2</v>
      </c>
      <c r="H191" s="3">
        <f>(start_2000!H191-start_2000!H190)/start_2000!H190</f>
        <v>3.9865126813442425E-3</v>
      </c>
      <c r="I191" s="3">
        <f>(start_2000!I191-start_2000!I190)/start_2000!I190</f>
        <v>-4.4247787610619833E-3</v>
      </c>
      <c r="J191" s="3">
        <f>(start_2000!J191-start_2000!J190)/start_2000!J190</f>
        <v>2.0343877149232182E-3</v>
      </c>
      <c r="K191" s="3">
        <f>(start_2000!K191-start_2000!K190)/start_2000!K190</f>
        <v>-2.4175824175824052E-2</v>
      </c>
      <c r="L191" s="3">
        <f>(start_2000!L191-start_2000!L190)/start_2000!L190</f>
        <v>0</v>
      </c>
      <c r="M191" s="3">
        <f>(start_2000!M191-start_2000!M190)/start_2000!M190</f>
        <v>-9.018383628165037E-3</v>
      </c>
      <c r="N191" s="3">
        <f>(start_2000!N191-start_2000!N190)/start_2000!N190</f>
        <v>2.8708030859978694E-4</v>
      </c>
      <c r="O191" s="3">
        <f>(start_2000!O191-start_2000!O190)/start_2000!O190</f>
        <v>-1.2619047619047621</v>
      </c>
      <c r="P191" s="3">
        <f>(start_2000!P191-start_2000!P190)/start_2000!P190</f>
        <v>-1.3</v>
      </c>
      <c r="Q191" s="3">
        <f>(start_2000!Q191-start_2000!Q190)/start_2000!Q190</f>
        <v>7.260798413833129E-3</v>
      </c>
      <c r="R191" s="3">
        <f>(start_2000!R191-start_2000!R190)/start_2000!R190</f>
        <v>-1.6405228758169934</v>
      </c>
      <c r="S191" s="3">
        <f>(start_2000!S191-start_2000!S190)/start_2000!S190</f>
        <v>-1.6239316239316239</v>
      </c>
      <c r="T191" s="3">
        <f>(start_2000!T191-start_2000!T190)/start_2000!T190</f>
        <v>1.6091394078870929E-2</v>
      </c>
      <c r="U191" s="3">
        <f>(start_2000!U191-start_2000!U190)/start_2000!U190</f>
        <v>-2.5254629629629628</v>
      </c>
      <c r="V191" s="3">
        <f>(start_2000!V191-start_2000!V190)/start_2000!V190</f>
        <v>-2.4636363636363634</v>
      </c>
      <c r="W191" s="3">
        <f>(start_2000!W191-start_2000!W190)/start_2000!W190</f>
        <v>8.5877661257991681E-3</v>
      </c>
      <c r="X191" s="3">
        <f>(start_2000!X191-start_2000!X190)/start_2000!X190</f>
        <v>-5.1428571428571432</v>
      </c>
      <c r="Y191" s="3">
        <f>(start_2000!Y191-start_2000!Y190)/start_2000!Y190</f>
        <v>-5.0952380952380958</v>
      </c>
      <c r="Z191" s="3">
        <f>(start_2000!Z191-start_2000!Z190)/start_2000!Z190</f>
        <v>-1.5118352249291483E-2</v>
      </c>
      <c r="AA191" s="3">
        <f>(start_2000!AA191-start_2000!AA190)/start_2000!AA190</f>
        <v>-0.22134387351778653</v>
      </c>
      <c r="AB191" s="3">
        <f>(start_2000!AB191-start_2000!AB190)/start_2000!AB190</f>
        <v>-0.22564102564102562</v>
      </c>
      <c r="AC191" s="3">
        <f>(start_2000!AC191-start_2000!AC190)/start_2000!AC190</f>
        <v>-9.5440916266700565E-2</v>
      </c>
      <c r="AD191" s="3">
        <f>(start_2000!AD191-start_2000!AD190)/start_2000!AD190</f>
        <v>3.3341757259265078E-4</v>
      </c>
      <c r="AE191" s="3">
        <f>(start_2000!AE191-start_2000!AE190)/start_2000!AE190</f>
        <v>-1.2096774193548387</v>
      </c>
      <c r="AF191" s="3">
        <f>(start_2000!AF191-start_2000!AF190)/start_2000!AF190</f>
        <v>-1.1875</v>
      </c>
      <c r="AG191" s="3">
        <f>(start_2000!AG191-start_2000!AG190)/start_2000!AG190</f>
        <v>1.1000980670986654E-2</v>
      </c>
      <c r="AH191" s="3">
        <f>(start_2000!AH191-start_2000!AH190)/start_2000!AH190</f>
        <v>-1.6450216450216448</v>
      </c>
      <c r="AI191" s="3">
        <f>(start_2000!AI191-start_2000!AI190)/start_2000!AI190</f>
        <v>-1.6179775280898876</v>
      </c>
      <c r="AJ191" s="3">
        <f>(start_2000!AJ191-start_2000!AJ190)/start_2000!AJ190</f>
        <v>5.1550480264627427E-2</v>
      </c>
      <c r="AK191" s="3">
        <f>(start_2000!AK191-start_2000!AK190)/start_2000!AK190</f>
        <v>2.7597391479607648E-2</v>
      </c>
      <c r="AL191" s="3">
        <f>(start_2000!AL191-start_2000!AL190)/start_2000!AL190</f>
        <v>4.1354787376880295E-2</v>
      </c>
      <c r="AM191" s="3">
        <f>(start_2000!AM191-start_2000!AM190)/start_2000!AM190</f>
        <v>6.8569960765570925E-2</v>
      </c>
      <c r="AN191" s="3">
        <f>(start_2000!AN191-start_2000!AN190)/start_2000!AN190</f>
        <v>0.11790672676966889</v>
      </c>
      <c r="AO191" s="3">
        <f>(start_2000!AO191-start_2000!AO190)/start_2000!AO190</f>
        <v>2.3956598520144486E-2</v>
      </c>
      <c r="AP191" s="3">
        <f>(start_2000!AP191-start_2000!AP190)/start_2000!AP190</f>
        <v>1.0412735305144643E-2</v>
      </c>
      <c r="AQ191" s="3">
        <f>(start_2000!AQ191-start_2000!AQ190)/start_2000!AQ190</f>
        <v>-8.3922128609403195E-4</v>
      </c>
      <c r="AR191" s="3">
        <f>(start_2000!AR191-start_2000!AR190)/start_2000!AR190</f>
        <v>6.6385020744500742E-2</v>
      </c>
      <c r="AS191" s="3">
        <f>(start_2000!AS191-start_2000!AS190)/start_2000!AS190</f>
        <v>3.2378322317562658E-2</v>
      </c>
      <c r="AT191" s="3">
        <f>(start_2000!AT191-start_2000!AT190)/start_2000!AT190</f>
        <v>1.8627757828629431E-2</v>
      </c>
      <c r="AU191" s="3">
        <f>(start_2000!AU191-start_2000!AU190)/start_2000!AU190</f>
        <v>-4.9858393010948979E-2</v>
      </c>
      <c r="AV191" s="3">
        <f>(start_2000!AV191-start_2000!AV190)/start_2000!AV190</f>
        <v>-7.1771195100787709E-3</v>
      </c>
      <c r="AW191" s="3">
        <f>(start_2000!AW191-start_2000!AW190)/start_2000!AW190</f>
        <v>0.13422818791946309</v>
      </c>
      <c r="AX191" s="3">
        <f>(start_2000!AX191-start_2000!AX190)/start_2000!AX190</f>
        <v>0.19287120052481962</v>
      </c>
      <c r="AY191" s="3">
        <f>start_2000!AY191</f>
        <v>-0.13</v>
      </c>
      <c r="AZ191" s="3">
        <f>(start_2000!AZ191-start_2000!AZ190)/start_2000!AZ190</f>
        <v>0.11895360315893386</v>
      </c>
      <c r="BA191" s="3">
        <f>(start_2000!BA191-start_2000!BA190)/start_2000!BA190</f>
        <v>-0.12344045858947424</v>
      </c>
      <c r="BB191" s="3">
        <f>(start_2000!BB191-start_2000!BB190)/start_2000!BB190</f>
        <v>-4.1249871094153415E-3</v>
      </c>
      <c r="BC191" s="3">
        <f>(start_2000!BC191-start_2000!BC190)/start_2000!BC190</f>
        <v>-3.8910505836575876E-2</v>
      </c>
      <c r="BD191" s="3">
        <f>(start_2000!BD191-start_2000!BD190)/start_2000!BD190</f>
        <v>8.9093701996926806E-3</v>
      </c>
      <c r="BE191" s="3">
        <f>(start_2000!BE191-start_2000!BE190)/start_2000!BE190</f>
        <v>1.4411829995048161E-2</v>
      </c>
      <c r="BF191" s="3">
        <f>(start_2000!BF191-start_2000!BF190)/start_2000!BF190</f>
        <v>-1.31172116555795E-3</v>
      </c>
      <c r="BG191" s="3">
        <f>(start_2000!BG191-start_2000!BG190)/start_2000!BG190</f>
        <v>-3.2589453008903341E-2</v>
      </c>
      <c r="BH191" s="3">
        <f>(start_2000!BH191-start_2000!BH190)/start_2000!BH190</f>
        <v>-6.7795872158843473E-2</v>
      </c>
      <c r="BI191" s="3">
        <f>(start_2000!BI191-start_2000!BI190)/start_2000!BI190</f>
        <v>-2.5641025641025095E-3</v>
      </c>
      <c r="BJ191" s="3">
        <f>(start_2000!BJ191-start_2000!BJ190)/start_2000!BJ190</f>
        <v>4.204240799415062E-2</v>
      </c>
    </row>
    <row r="192" spans="1:62" x14ac:dyDescent="0.25">
      <c r="A192" s="1">
        <f>start_2000!A192</f>
        <v>42309</v>
      </c>
      <c r="B192" s="3">
        <f>(start_2000!B192-start_2000!B191)/start_2000!B191</f>
        <v>-3.0135610246107198E-3</v>
      </c>
      <c r="C192" s="3">
        <f>(start_2000!C192-start_2000!C191)/start_2000!C191</f>
        <v>-7.9975750792762538E-3</v>
      </c>
      <c r="D192" s="3">
        <f>(start_2000!D192-start_2000!D191)/start_2000!D191</f>
        <v>1.41144357680879E-2</v>
      </c>
      <c r="E192" s="3">
        <f>(start_2000!E192-start_2000!E191)/start_2000!E191</f>
        <v>0.16251830161054176</v>
      </c>
      <c r="F192" s="3">
        <f>(start_2000!F192-start_2000!F191)/start_2000!F191</f>
        <v>2.119013451711975E-3</v>
      </c>
      <c r="G192" s="3">
        <f>(start_2000!G192-start_2000!G191)/start_2000!G191</f>
        <v>-8.2402234636871491E-2</v>
      </c>
      <c r="H192" s="3">
        <f>(start_2000!H192-start_2000!H191)/start_2000!H191</f>
        <v>2.3727564876090796E-3</v>
      </c>
      <c r="I192" s="3">
        <f>(start_2000!I192-start_2000!I191)/start_2000!I191</f>
        <v>-0.11407407407407401</v>
      </c>
      <c r="J192" s="3">
        <f>(start_2000!J192-start_2000!J191)/start_2000!J191</f>
        <v>4.3224834632261443E-3</v>
      </c>
      <c r="K192" s="3">
        <f>(start_2000!K192-start_2000!K191)/start_2000!K191</f>
        <v>0.37612612612612606</v>
      </c>
      <c r="L192" s="3">
        <f>(start_2000!L192-start_2000!L191)/start_2000!L191</f>
        <v>0</v>
      </c>
      <c r="M192" s="3">
        <f>(start_2000!M192-start_2000!M191)/start_2000!M191</f>
        <v>-9.8004900245012329E-3</v>
      </c>
      <c r="N192" s="3">
        <f>(start_2000!N192-start_2000!N191)/start_2000!N191</f>
        <v>0</v>
      </c>
      <c r="O192" s="3">
        <f>(start_2000!O192-start_2000!O191)/start_2000!O191</f>
        <v>0</v>
      </c>
      <c r="P192" s="3">
        <f>(start_2000!P192-start_2000!P191)/start_2000!P191</f>
        <v>0</v>
      </c>
      <c r="Q192" s="3">
        <f>(start_2000!Q192-start_2000!Q191)/start_2000!Q191</f>
        <v>0</v>
      </c>
      <c r="R192" s="3">
        <f>(start_2000!R192-start_2000!R191)/start_2000!R191</f>
        <v>0</v>
      </c>
      <c r="S192" s="3">
        <f>(start_2000!S192-start_2000!S191)/start_2000!S191</f>
        <v>0</v>
      </c>
      <c r="T192" s="3">
        <f>(start_2000!T192-start_2000!T191)/start_2000!T191</f>
        <v>0</v>
      </c>
      <c r="U192" s="3">
        <f>(start_2000!U192-start_2000!U191)/start_2000!U191</f>
        <v>0</v>
      </c>
      <c r="V192" s="3">
        <f>(start_2000!V192-start_2000!V191)/start_2000!V191</f>
        <v>0</v>
      </c>
      <c r="W192" s="3">
        <f>(start_2000!W192-start_2000!W191)/start_2000!W191</f>
        <v>0</v>
      </c>
      <c r="X192" s="3">
        <f>(start_2000!X192-start_2000!X191)/start_2000!X191</f>
        <v>0</v>
      </c>
      <c r="Y192" s="3">
        <f>(start_2000!Y192-start_2000!Y191)/start_2000!Y191</f>
        <v>0</v>
      </c>
      <c r="Z192" s="3">
        <f>(start_2000!Z192-start_2000!Z191)/start_2000!Z191</f>
        <v>0</v>
      </c>
      <c r="AA192" s="3">
        <f>(start_2000!AA192-start_2000!AA191)/start_2000!AA191</f>
        <v>0</v>
      </c>
      <c r="AB192" s="3">
        <f>(start_2000!AB192-start_2000!AB191)/start_2000!AB191</f>
        <v>0</v>
      </c>
      <c r="AC192" s="3">
        <f>(start_2000!AC192-start_2000!AC191)/start_2000!AC191</f>
        <v>0</v>
      </c>
      <c r="AD192" s="3">
        <f>(start_2000!AD192-start_2000!AD191)/start_2000!AD191</f>
        <v>0</v>
      </c>
      <c r="AE192" s="3">
        <f>(start_2000!AE192-start_2000!AE191)/start_2000!AE191</f>
        <v>0</v>
      </c>
      <c r="AF192" s="3">
        <f>(start_2000!AF192-start_2000!AF191)/start_2000!AF191</f>
        <v>0</v>
      </c>
      <c r="AG192" s="3">
        <f>(start_2000!AG192-start_2000!AG191)/start_2000!AG191</f>
        <v>0</v>
      </c>
      <c r="AH192" s="3">
        <f>(start_2000!AH192-start_2000!AH191)/start_2000!AH191</f>
        <v>0</v>
      </c>
      <c r="AI192" s="3">
        <f>(start_2000!AI192-start_2000!AI191)/start_2000!AI191</f>
        <v>0</v>
      </c>
      <c r="AJ192" s="3">
        <f>(start_2000!AJ192-start_2000!AJ191)/start_2000!AJ191</f>
        <v>3.1557578992095166E-2</v>
      </c>
      <c r="AK192" s="3">
        <f>(start_2000!AK192-start_2000!AK191)/start_2000!AK191</f>
        <v>4.170314543422661E-2</v>
      </c>
      <c r="AL192" s="3">
        <f>(start_2000!AL192-start_2000!AL191)/start_2000!AL191</f>
        <v>2.7559967524838701E-2</v>
      </c>
      <c r="AM192" s="3">
        <f>(start_2000!AM192-start_2000!AM191)/start_2000!AM191</f>
        <v>6.5434253014562835E-2</v>
      </c>
      <c r="AN192" s="3">
        <f>(start_2000!AN192-start_2000!AN191)/start_2000!AN191</f>
        <v>9.6076225779302749E-2</v>
      </c>
      <c r="AO192" s="3">
        <f>(start_2000!AO192-start_2000!AO191)/start_2000!AO191</f>
        <v>6.5726454340726756E-2</v>
      </c>
      <c r="AP192" s="3">
        <f>(start_2000!AP192-start_2000!AP191)/start_2000!AP191</f>
        <v>0.13160211850026998</v>
      </c>
      <c r="AQ192" s="3">
        <f>(start_2000!AQ192-start_2000!AQ191)/start_2000!AQ191</f>
        <v>3.5061580300809782E-2</v>
      </c>
      <c r="AR192" s="3">
        <f>(start_2000!AR192-start_2000!AR191)/start_2000!AR191</f>
        <v>2.7956052608585493E-2</v>
      </c>
      <c r="AS192" s="3">
        <f>(start_2000!AS192-start_2000!AS191)/start_2000!AS191</f>
        <v>-6.5941544675051839E-2</v>
      </c>
      <c r="AT192" s="3">
        <f>(start_2000!AT192-start_2000!AT191)/start_2000!AT191</f>
        <v>-7.3070560533701437E-2</v>
      </c>
      <c r="AU192" s="3">
        <f>(start_2000!AU192-start_2000!AU191)/start_2000!AU191</f>
        <v>9.9757470703480705E-2</v>
      </c>
      <c r="AV192" s="3">
        <f>(start_2000!AV192-start_2000!AV191)/start_2000!AV191</f>
        <v>5.701957158267908E-3</v>
      </c>
      <c r="AW192" s="3">
        <f>(start_2000!AW192-start_2000!AW191)/start_2000!AW191</f>
        <v>-5.9171597633136093E-3</v>
      </c>
      <c r="AX192" s="3">
        <f>(start_2000!AX192-start_2000!AX191)/start_2000!AX191</f>
        <v>3.7121906507791125E-2</v>
      </c>
      <c r="AY192" s="3">
        <f>start_2000!AY192</f>
        <v>0.05</v>
      </c>
      <c r="AZ192" s="3">
        <f>(start_2000!AZ192-start_2000!AZ191)/start_2000!AZ191</f>
        <v>-0.15350683722981914</v>
      </c>
      <c r="BA192" s="3">
        <f>(start_2000!BA192-start_2000!BA191)/start_2000!BA191</f>
        <v>8.8861928152926553E-2</v>
      </c>
      <c r="BB192" s="3">
        <f>(start_2000!BB192-start_2000!BB191)/start_2000!BB191</f>
        <v>1.4497255876566282E-2</v>
      </c>
      <c r="BC192" s="3">
        <f>(start_2000!BC192-start_2000!BC191)/start_2000!BC191</f>
        <v>2.4291497975708561E-2</v>
      </c>
      <c r="BD192" s="3">
        <f>(start_2000!BD192-start_2000!BD191)/start_2000!BD191</f>
        <v>3.5322777101096263E-2</v>
      </c>
      <c r="BE192" s="3">
        <f>(start_2000!BE192-start_2000!BE191)/start_2000!BE191</f>
        <v>2.2160688134394875E-2</v>
      </c>
      <c r="BF192" s="3">
        <f>(start_2000!BF192-start_2000!BF191)/start_2000!BF191</f>
        <v>9.3817431278731586E-4</v>
      </c>
      <c r="BG192" s="3">
        <f>(start_2000!BG192-start_2000!BG191)/start_2000!BG191</f>
        <v>6.6653309290055404E-2</v>
      </c>
      <c r="BH192" s="3">
        <f>(start_2000!BH192-start_2000!BH191)/start_2000!BH191</f>
        <v>9.2718015787752781E-2</v>
      </c>
      <c r="BI192" s="3">
        <f>(start_2000!BI192-start_2000!BI191)/start_2000!BI191</f>
        <v>2.5706940874035441E-3</v>
      </c>
      <c r="BJ192" s="3">
        <f>(start_2000!BJ192-start_2000!BJ191)/start_2000!BJ191</f>
        <v>-5.6133785522161153E-3</v>
      </c>
    </row>
    <row r="193" spans="1:62" x14ac:dyDescent="0.25">
      <c r="A193" s="1">
        <f>start_2000!A193</f>
        <v>42339</v>
      </c>
      <c r="B193" s="3">
        <f>(start_2000!B193-start_2000!B192)/start_2000!B192</f>
        <v>-6.0453400503780632E-4</v>
      </c>
      <c r="C193" s="3">
        <f>(start_2000!C193-start_2000!C192)/start_2000!C192</f>
        <v>9.8507462686567168E-2</v>
      </c>
      <c r="D193" s="3">
        <f>(start_2000!D193-start_2000!D192)/start_2000!D192</f>
        <v>3.2401492308478559E-2</v>
      </c>
      <c r="E193" s="3">
        <f>(start_2000!E193-start_2000!E192)/start_2000!E192</f>
        <v>0.11083123425692694</v>
      </c>
      <c r="F193" s="3">
        <f>(start_2000!F193-start_2000!F192)/start_2000!F192</f>
        <v>2.3313392486717256E-2</v>
      </c>
      <c r="G193" s="3">
        <f>(start_2000!G193-start_2000!G192)/start_2000!G192</f>
        <v>4.5662100456620974E-2</v>
      </c>
      <c r="H193" s="3">
        <f>(start_2000!H193-start_2000!H192)/start_2000!H192</f>
        <v>1.0824469230983682E-2</v>
      </c>
      <c r="I193" s="3">
        <f>(start_2000!I193-start_2000!I192)/start_2000!I192</f>
        <v>-3.0100334448160633E-2</v>
      </c>
      <c r="J193" s="3">
        <f>(start_2000!J193-start_2000!J192)/start_2000!J192</f>
        <v>2.0802086729703292E-2</v>
      </c>
      <c r="K193" s="3">
        <f>(start_2000!K193-start_2000!K192)/start_2000!K192</f>
        <v>-5.2373158756137524E-2</v>
      </c>
      <c r="L193" s="3">
        <f>(start_2000!L193-start_2000!L192)/start_2000!L192</f>
        <v>-7.1428571428571425E-2</v>
      </c>
      <c r="M193" s="3">
        <f>(start_2000!M193-start_2000!M192)/start_2000!M192</f>
        <v>0</v>
      </c>
      <c r="N193" s="3">
        <f>(start_2000!N193-start_2000!N192)/start_2000!N192</f>
        <v>0</v>
      </c>
      <c r="O193" s="3">
        <f>(start_2000!O193-start_2000!O192)/start_2000!O192</f>
        <v>0</v>
      </c>
      <c r="P193" s="3">
        <f>(start_2000!P193-start_2000!P192)/start_2000!P192</f>
        <v>0</v>
      </c>
      <c r="Q193" s="3">
        <f>(start_2000!Q193-start_2000!Q192)/start_2000!Q192</f>
        <v>0</v>
      </c>
      <c r="R193" s="3">
        <f>(start_2000!R193-start_2000!R192)/start_2000!R192</f>
        <v>0</v>
      </c>
      <c r="S193" s="3">
        <f>(start_2000!S193-start_2000!S192)/start_2000!S192</f>
        <v>0</v>
      </c>
      <c r="T193" s="3">
        <f>(start_2000!T193-start_2000!T192)/start_2000!T192</f>
        <v>0</v>
      </c>
      <c r="U193" s="3">
        <f>(start_2000!U193-start_2000!U192)/start_2000!U192</f>
        <v>0</v>
      </c>
      <c r="V193" s="3">
        <f>(start_2000!V193-start_2000!V192)/start_2000!V192</f>
        <v>0</v>
      </c>
      <c r="W193" s="3">
        <f>(start_2000!W193-start_2000!W192)/start_2000!W192</f>
        <v>0</v>
      </c>
      <c r="X193" s="3">
        <f>(start_2000!X193-start_2000!X192)/start_2000!X192</f>
        <v>0</v>
      </c>
      <c r="Y193" s="3">
        <f>(start_2000!Y193-start_2000!Y192)/start_2000!Y192</f>
        <v>0</v>
      </c>
      <c r="Z193" s="3">
        <f>(start_2000!Z193-start_2000!Z192)/start_2000!Z192</f>
        <v>0</v>
      </c>
      <c r="AA193" s="3">
        <f>(start_2000!AA193-start_2000!AA192)/start_2000!AA192</f>
        <v>0</v>
      </c>
      <c r="AB193" s="3">
        <f>(start_2000!AB193-start_2000!AB192)/start_2000!AB192</f>
        <v>0</v>
      </c>
      <c r="AC193" s="3">
        <f>(start_2000!AC193-start_2000!AC192)/start_2000!AC192</f>
        <v>0</v>
      </c>
      <c r="AD193" s="3">
        <f>(start_2000!AD193-start_2000!AD192)/start_2000!AD192</f>
        <v>0</v>
      </c>
      <c r="AE193" s="3">
        <f>(start_2000!AE193-start_2000!AE192)/start_2000!AE192</f>
        <v>0</v>
      </c>
      <c r="AF193" s="3">
        <f>(start_2000!AF193-start_2000!AF192)/start_2000!AF192</f>
        <v>0</v>
      </c>
      <c r="AG193" s="3">
        <f>(start_2000!AG193-start_2000!AG192)/start_2000!AG192</f>
        <v>0</v>
      </c>
      <c r="AH193" s="3">
        <f>(start_2000!AH193-start_2000!AH192)/start_2000!AH192</f>
        <v>0</v>
      </c>
      <c r="AI193" s="3">
        <f>(start_2000!AI193-start_2000!AI192)/start_2000!AI192</f>
        <v>0</v>
      </c>
      <c r="AJ193" s="3">
        <f>(start_2000!AJ193-start_2000!AJ192)/start_2000!AJ192</f>
        <v>-1.0248997807471632E-2</v>
      </c>
      <c r="AK193" s="3">
        <f>(start_2000!AK193-start_2000!AK192)/start_2000!AK192</f>
        <v>-8.2573406672453546E-3</v>
      </c>
      <c r="AL193" s="3">
        <f>(start_2000!AL193-start_2000!AL192)/start_2000!AL192</f>
        <v>-1.2754371120290564E-2</v>
      </c>
      <c r="AM193" s="3">
        <f>(start_2000!AM193-start_2000!AM192)/start_2000!AM192</f>
        <v>-4.2532524033695798E-3</v>
      </c>
      <c r="AN193" s="3">
        <f>(start_2000!AN193-start_2000!AN192)/start_2000!AN192</f>
        <v>1.9902421397848927E-2</v>
      </c>
      <c r="AO193" s="3">
        <f>(start_2000!AO193-start_2000!AO192)/start_2000!AO192</f>
        <v>-1.9364636074100855E-2</v>
      </c>
      <c r="AP193" s="3">
        <f>(start_2000!AP193-start_2000!AP192)/start_2000!AP192</f>
        <v>3.2432666816772093E-2</v>
      </c>
      <c r="AQ193" s="3">
        <f>(start_2000!AQ193-start_2000!AQ192)/start_2000!AQ192</f>
        <v>-8.0260590910842602E-3</v>
      </c>
      <c r="AR193" s="3">
        <f>(start_2000!AR193-start_2000!AR192)/start_2000!AR192</f>
        <v>1.3335745678509816E-2</v>
      </c>
      <c r="AS193" s="3">
        <f>(start_2000!AS193-start_2000!AS192)/start_2000!AS192</f>
        <v>-1.2397112031786508E-2</v>
      </c>
      <c r="AT193" s="3">
        <f>(start_2000!AT193-start_2000!AT192)/start_2000!AT192</f>
        <v>-0.13004524980946061</v>
      </c>
      <c r="AU193" s="3">
        <f>(start_2000!AU193-start_2000!AU192)/start_2000!AU192</f>
        <v>-1.0837086092715211E-2</v>
      </c>
      <c r="AV193" s="3">
        <f>(start_2000!AV193-start_2000!AV192)/start_2000!AV192</f>
        <v>6.4357952804168202E-3</v>
      </c>
      <c r="AW193" s="3">
        <f>(start_2000!AW193-start_2000!AW192)/start_2000!AW192</f>
        <v>-4.1666666666666664E-2</v>
      </c>
      <c r="AX193" s="3">
        <f>(start_2000!AX193-start_2000!AX192)/start_2000!AX192</f>
        <v>-3.3937251436146738E-2</v>
      </c>
      <c r="AY193" s="3">
        <f>start_2000!AY193</f>
        <v>0.11</v>
      </c>
      <c r="AZ193" s="3">
        <f>(start_2000!AZ193-start_2000!AZ192)/start_2000!AZ192</f>
        <v>8.6503387180823343E-2</v>
      </c>
      <c r="BA193" s="3">
        <f>(start_2000!BA193-start_2000!BA192)/start_2000!BA192</f>
        <v>4.0465255319727153E-2</v>
      </c>
      <c r="BB193" s="3">
        <f>(start_2000!BB193-start_2000!BB192)/start_2000!BB192</f>
        <v>-4.6136572420128572E-2</v>
      </c>
      <c r="BC193" s="3">
        <f>(start_2000!BC193-start_2000!BC192)/start_2000!BC192</f>
        <v>-5.4545454545454501E-2</v>
      </c>
      <c r="BD193" s="3">
        <f>(start_2000!BD193-start_2000!BD192)/start_2000!BD192</f>
        <v>-4.7745098039215728E-2</v>
      </c>
      <c r="BE193" s="3">
        <f>(start_2000!BE193-start_2000!BE192)/start_2000!BE192</f>
        <v>-3.0243645376172336E-2</v>
      </c>
      <c r="BF193" s="3">
        <f>(start_2000!BF193-start_2000!BF192)/start_2000!BF192</f>
        <v>1.1247539600712344E-3</v>
      </c>
      <c r="BG193" s="3">
        <f>(start_2000!BG193-start_2000!BG192)/start_2000!BG192</f>
        <v>-8.0583557698328104E-2</v>
      </c>
      <c r="BH193" s="3">
        <f>(start_2000!BH193-start_2000!BH192)/start_2000!BH192</f>
        <v>3.039240830982309E-2</v>
      </c>
      <c r="BI193" s="3">
        <f>(start_2000!BI193-start_2000!BI192)/start_2000!BI192</f>
        <v>2.5641025641026235E-3</v>
      </c>
      <c r="BJ193" s="3">
        <f>(start_2000!BJ193-start_2000!BJ192)/start_2000!BJ192</f>
        <v>-2.4109137951311303E-2</v>
      </c>
    </row>
    <row r="194" spans="1:62" x14ac:dyDescent="0.25">
      <c r="A194" s="1">
        <f>start_2000!A194</f>
        <v>42370</v>
      </c>
      <c r="B194" s="3">
        <f>(start_2000!B194-start_2000!B193)/start_2000!B193</f>
        <v>-1.3106159895150263E-3</v>
      </c>
      <c r="C194" s="3">
        <f>(start_2000!C194-start_2000!C193)/start_2000!C193</f>
        <v>0.61162701129750086</v>
      </c>
      <c r="D194" s="3">
        <f>(start_2000!D194-start_2000!D193)/start_2000!D193</f>
        <v>2.0461033282180752E-3</v>
      </c>
      <c r="E194" s="3">
        <f>(start_2000!E194-start_2000!E193)/start_2000!E193</f>
        <v>2.1541950113378627E-2</v>
      </c>
      <c r="F194" s="3">
        <f>(start_2000!F194-start_2000!F193)/start_2000!F193</f>
        <v>5.8590429357990139E-3</v>
      </c>
      <c r="G194" s="3">
        <f>(start_2000!G194-start_2000!G193)/start_2000!G193</f>
        <v>3.0567685589519646E-2</v>
      </c>
      <c r="H194" s="3">
        <f>(start_2000!H194-start_2000!H193)/start_2000!H193</f>
        <v>8.9208705245211115E-3</v>
      </c>
      <c r="I194" s="3">
        <f>(start_2000!I194-start_2000!I193)/start_2000!I193</f>
        <v>0</v>
      </c>
      <c r="J194" s="3">
        <f>(start_2000!J194-start_2000!J193)/start_2000!J193</f>
        <v>5.1424556024019422E-2</v>
      </c>
      <c r="K194" s="3">
        <f>(start_2000!K194-start_2000!K193)/start_2000!K193</f>
        <v>0.18134715025906734</v>
      </c>
      <c r="L194" s="3">
        <f>(start_2000!L194-start_2000!L193)/start_2000!L193</f>
        <v>0</v>
      </c>
      <c r="M194" s="3">
        <f>(start_2000!M194-start_2000!M193)/start_2000!M193</f>
        <v>-9.544008483563144E-3</v>
      </c>
      <c r="N194" s="3">
        <f>(start_2000!N194-start_2000!N193)/start_2000!N193</f>
        <v>7.9489959304772546E-3</v>
      </c>
      <c r="O194" s="3">
        <f>(start_2000!O194-start_2000!O193)/start_2000!O193</f>
        <v>28.272727272727277</v>
      </c>
      <c r="P194" s="3">
        <f>(start_2000!P194-start_2000!P193)/start_2000!P193</f>
        <v>25.333333333333336</v>
      </c>
      <c r="Q194" s="3">
        <f>(start_2000!Q194-start_2000!Q193)/start_2000!Q193</f>
        <v>4.1000430281958331E-3</v>
      </c>
      <c r="R194" s="3">
        <f>(start_2000!R194-start_2000!R193)/start_2000!R193</f>
        <v>-0.43877551020408168</v>
      </c>
      <c r="S194" s="3">
        <f>(start_2000!S194-start_2000!S193)/start_2000!S193</f>
        <v>-0.43835616438356168</v>
      </c>
      <c r="T194" s="3">
        <f>(start_2000!T194-start_2000!T193)/start_2000!T193</f>
        <v>8.104958035522393E-3</v>
      </c>
      <c r="U194" s="3">
        <f>(start_2000!U194-start_2000!U193)/start_2000!U193</f>
        <v>-0.50227617602427921</v>
      </c>
      <c r="V194" s="3">
        <f>(start_2000!V194-start_2000!V193)/start_2000!V193</f>
        <v>-0.49689440993788819</v>
      </c>
      <c r="W194" s="3">
        <f>(start_2000!W194-start_2000!W193)/start_2000!W193</f>
        <v>5.023012552301255E-2</v>
      </c>
      <c r="X194" s="3">
        <f>(start_2000!X194-start_2000!X193)/start_2000!X193</f>
        <v>5.2241379310344831</v>
      </c>
      <c r="Y194" s="3">
        <f>(start_2000!Y194-start_2000!Y193)/start_2000!Y193</f>
        <v>4.8372093023255802</v>
      </c>
      <c r="Z194" s="3">
        <f>(start_2000!Z194-start_2000!Z193)/start_2000!Z193</f>
        <v>-3.759418811617013E-2</v>
      </c>
      <c r="AA194" s="3">
        <f>(start_2000!AA194-start_2000!AA193)/start_2000!AA193</f>
        <v>1.4043993231810492</v>
      </c>
      <c r="AB194" s="3">
        <f>(start_2000!AB194-start_2000!AB193)/start_2000!AB193</f>
        <v>1.490066225165563</v>
      </c>
      <c r="AC194" s="3">
        <f>(start_2000!AC194-start_2000!AC193)/start_2000!AC193</f>
        <v>8.0866764275256228E-2</v>
      </c>
      <c r="AD194" s="3">
        <f>(start_2000!AD194-start_2000!AD193)/start_2000!AD193</f>
        <v>-4.3404141491769242E-3</v>
      </c>
      <c r="AE194" s="3">
        <f>(start_2000!AE194-start_2000!AE193)/start_2000!AE193</f>
        <v>-14.307692307692307</v>
      </c>
      <c r="AF194" s="3">
        <f>(start_2000!AF194-start_2000!AF193)/start_2000!AF193</f>
        <v>-15.333333333333332</v>
      </c>
      <c r="AG194" s="3">
        <f>(start_2000!AG194-start_2000!AG193)/start_2000!AG193</f>
        <v>-1.2832948718397668E-2</v>
      </c>
      <c r="AH194" s="3">
        <f>(start_2000!AH194-start_2000!AH193)/start_2000!AH193</f>
        <v>-2.1275167785234901</v>
      </c>
      <c r="AI194" s="3">
        <f>(start_2000!AI194-start_2000!AI193)/start_2000!AI193</f>
        <v>-2.1636363636363636</v>
      </c>
      <c r="AJ194" s="3">
        <f>(start_2000!AJ194-start_2000!AJ193)/start_2000!AJ193</f>
        <v>-7.0547404627125984E-2</v>
      </c>
      <c r="AK194" s="3">
        <f>(start_2000!AK194-start_2000!AK193)/start_2000!AK193</f>
        <v>-8.5273758367159044E-2</v>
      </c>
      <c r="AL194" s="3">
        <f>(start_2000!AL194-start_2000!AL193)/start_2000!AL193</f>
        <v>-6.5957353662270193E-2</v>
      </c>
      <c r="AM194" s="3">
        <f>(start_2000!AM194-start_2000!AM193)/start_2000!AM193</f>
        <v>-0.15867630461300805</v>
      </c>
      <c r="AN194" s="3">
        <f>(start_2000!AN194-start_2000!AN193)/start_2000!AN193</f>
        <v>-0.1812245285318301</v>
      </c>
      <c r="AO194" s="3">
        <f>(start_2000!AO194-start_2000!AO193)/start_2000!AO193</f>
        <v>-9.8959599675432441E-2</v>
      </c>
      <c r="AP194" s="3">
        <f>(start_2000!AP194-start_2000!AP193)/start_2000!AP193</f>
        <v>-4.5120620111262569E-2</v>
      </c>
      <c r="AQ194" s="3">
        <f>(start_2000!AQ194-start_2000!AQ193)/start_2000!AQ193</f>
        <v>7.2403092888546757E-3</v>
      </c>
      <c r="AR194" s="3">
        <f>(start_2000!AR194-start_2000!AR193)/start_2000!AR193</f>
        <v>-0.10413472399940492</v>
      </c>
      <c r="AS194" s="3">
        <f>(start_2000!AS194-start_2000!AS193)/start_2000!AS193</f>
        <v>2.515239248822505E-2</v>
      </c>
      <c r="AT194" s="3">
        <f>(start_2000!AT194-start_2000!AT193)/start_2000!AT193</f>
        <v>-0.15354880474522756</v>
      </c>
      <c r="AU194" s="3">
        <f>(start_2000!AU194-start_2000!AU193)/start_2000!AU193</f>
        <v>-7.349626459637211E-2</v>
      </c>
      <c r="AV194" s="3">
        <f>(start_2000!AV194-start_2000!AV193)/start_2000!AV193</f>
        <v>1.7820889159561412E-2</v>
      </c>
      <c r="AW194" s="3">
        <f>(start_2000!AW194-start_2000!AW193)/start_2000!AW193</f>
        <v>-6.2111801242236021E-3</v>
      </c>
      <c r="AX194" s="3">
        <f>(start_2000!AX194-start_2000!AX193)/start_2000!AX193</f>
        <v>-4.0069527033208263E-2</v>
      </c>
      <c r="AY194" s="3">
        <f>start_2000!AY194</f>
        <v>0.08</v>
      </c>
      <c r="AZ194" s="3">
        <f>(start_2000!AZ194-start_2000!AZ193)/start_2000!AZ193</f>
        <v>0.24892086330935251</v>
      </c>
      <c r="BA194" s="3">
        <f>(start_2000!BA194-start_2000!BA193)/start_2000!BA193</f>
        <v>-4.6701144021313271E-2</v>
      </c>
      <c r="BB194" s="3">
        <f>(start_2000!BB194-start_2000!BB193)/start_2000!BB193</f>
        <v>4.2803638309256285E-2</v>
      </c>
      <c r="BC194" s="3">
        <f>(start_2000!BC194-start_2000!BC193)/start_2000!BC193</f>
        <v>3.344481605351099E-3</v>
      </c>
      <c r="BD194" s="3">
        <f>(start_2000!BD194-start_2000!BD193)/start_2000!BD193</f>
        <v>3.1195305260990437E-2</v>
      </c>
      <c r="BE194" s="3">
        <f>(start_2000!BE194-start_2000!BE193)/start_2000!BE193</f>
        <v>4.5281641109243063E-2</v>
      </c>
      <c r="BF194" s="3">
        <f>(start_2000!BF194-start_2000!BF193)/start_2000!BF193</f>
        <v>5.6174515494803855E-4</v>
      </c>
      <c r="BG194" s="3">
        <f>(start_2000!BG194-start_2000!BG193)/start_2000!BG193</f>
        <v>2.7376736584036922E-3</v>
      </c>
      <c r="BH194" s="3">
        <f>(start_2000!BH194-start_2000!BH193)/start_2000!BH193</f>
        <v>-0.11188550093341629</v>
      </c>
      <c r="BI194" s="3">
        <f>(start_2000!BI194-start_2000!BI193)/start_2000!BI193</f>
        <v>-1.0230179028133002E-2</v>
      </c>
      <c r="BJ194" s="3">
        <f>(start_2000!BJ194-start_2000!BJ193)/start_2000!BJ193</f>
        <v>-5.145818269462521E-2</v>
      </c>
    </row>
    <row r="195" spans="1:62" x14ac:dyDescent="0.25">
      <c r="A195" s="1">
        <f>start_2000!A195</f>
        <v>42401</v>
      </c>
      <c r="B195" s="3">
        <f>(start_2000!B195-start_2000!B194)/start_2000!B194</f>
        <v>3.1294165152433097E-3</v>
      </c>
      <c r="C195" s="3">
        <f>(start_2000!C195-start_2000!C194)/start_2000!C194</f>
        <v>-0.20994145059146851</v>
      </c>
      <c r="D195" s="3">
        <f>(start_2000!D195-start_2000!D194)/start_2000!D194</f>
        <v>-1.2350354866863174E-2</v>
      </c>
      <c r="E195" s="3">
        <f>(start_2000!E195-start_2000!E194)/start_2000!E194</f>
        <v>-0.32297447280799113</v>
      </c>
      <c r="F195" s="3">
        <f>(start_2000!F195-start_2000!F194)/start_2000!F194</f>
        <v>3.5560583011532811E-3</v>
      </c>
      <c r="G195" s="3">
        <f>(start_2000!G195-start_2000!G194)/start_2000!G194</f>
        <v>-0.21186440677966101</v>
      </c>
      <c r="H195" s="3">
        <f>(start_2000!H195-start_2000!H194)/start_2000!H194</f>
        <v>4.4011153136944018E-3</v>
      </c>
      <c r="I195" s="3">
        <f>(start_2000!I195-start_2000!I194)/start_2000!I194</f>
        <v>-0.18448275862068955</v>
      </c>
      <c r="J195" s="3">
        <f>(start_2000!J195-start_2000!J194)/start_2000!J194</f>
        <v>3.7851631326326025E-2</v>
      </c>
      <c r="K195" s="3">
        <f>(start_2000!K195-start_2000!K194)/start_2000!K194</f>
        <v>-0.53508771929824561</v>
      </c>
      <c r="L195" s="3">
        <f>(start_2000!L195-start_2000!L194)/start_2000!L194</f>
        <v>0</v>
      </c>
      <c r="M195" s="3">
        <f>(start_2000!M195-start_2000!M194)/start_2000!M194</f>
        <v>-1.4989293361884461E-2</v>
      </c>
      <c r="N195" s="3">
        <f>(start_2000!N195-start_2000!N194)/start_2000!N194</f>
        <v>0</v>
      </c>
      <c r="O195" s="3">
        <f>(start_2000!O195-start_2000!O194)/start_2000!O194</f>
        <v>0</v>
      </c>
      <c r="P195" s="3">
        <f>(start_2000!P195-start_2000!P194)/start_2000!P194</f>
        <v>0</v>
      </c>
      <c r="Q195" s="3">
        <f>(start_2000!Q195-start_2000!Q194)/start_2000!Q194</f>
        <v>0</v>
      </c>
      <c r="R195" s="3">
        <f>(start_2000!R195-start_2000!R194)/start_2000!R194</f>
        <v>0</v>
      </c>
      <c r="S195" s="3">
        <f>(start_2000!S195-start_2000!S194)/start_2000!S194</f>
        <v>0</v>
      </c>
      <c r="T195" s="3">
        <f>(start_2000!T195-start_2000!T194)/start_2000!T194</f>
        <v>0</v>
      </c>
      <c r="U195" s="3">
        <f>(start_2000!U195-start_2000!U194)/start_2000!U194</f>
        <v>0</v>
      </c>
      <c r="V195" s="3">
        <f>(start_2000!V195-start_2000!V194)/start_2000!V194</f>
        <v>0</v>
      </c>
      <c r="W195" s="3">
        <f>(start_2000!W195-start_2000!W194)/start_2000!W194</f>
        <v>0</v>
      </c>
      <c r="X195" s="3">
        <f>(start_2000!X195-start_2000!X194)/start_2000!X194</f>
        <v>0</v>
      </c>
      <c r="Y195" s="3">
        <f>(start_2000!Y195-start_2000!Y194)/start_2000!Y194</f>
        <v>0</v>
      </c>
      <c r="Z195" s="3">
        <f>(start_2000!Z195-start_2000!Z194)/start_2000!Z194</f>
        <v>0</v>
      </c>
      <c r="AA195" s="3">
        <f>(start_2000!AA195-start_2000!AA194)/start_2000!AA194</f>
        <v>0</v>
      </c>
      <c r="AB195" s="3">
        <f>(start_2000!AB195-start_2000!AB194)/start_2000!AB194</f>
        <v>0</v>
      </c>
      <c r="AC195" s="3">
        <f>(start_2000!AC195-start_2000!AC194)/start_2000!AC194</f>
        <v>0</v>
      </c>
      <c r="AD195" s="3">
        <f>(start_2000!AD195-start_2000!AD194)/start_2000!AD194</f>
        <v>0</v>
      </c>
      <c r="AE195" s="3">
        <f>(start_2000!AE195-start_2000!AE194)/start_2000!AE194</f>
        <v>0</v>
      </c>
      <c r="AF195" s="3">
        <f>(start_2000!AF195-start_2000!AF194)/start_2000!AF194</f>
        <v>0</v>
      </c>
      <c r="AG195" s="3">
        <f>(start_2000!AG195-start_2000!AG194)/start_2000!AG194</f>
        <v>0</v>
      </c>
      <c r="AH195" s="3">
        <f>(start_2000!AH195-start_2000!AH194)/start_2000!AH194</f>
        <v>0</v>
      </c>
      <c r="AI195" s="3">
        <f>(start_2000!AI195-start_2000!AI194)/start_2000!AI194</f>
        <v>0</v>
      </c>
      <c r="AJ195" s="3">
        <f>(start_2000!AJ195-start_2000!AJ194)/start_2000!AJ194</f>
        <v>-3.2833653622054402E-4</v>
      </c>
      <c r="AK195" s="3">
        <f>(start_2000!AK195-start_2000!AK194)/start_2000!AK194</f>
        <v>-3.1992486040465291E-2</v>
      </c>
      <c r="AL195" s="3">
        <f>(start_2000!AL195-start_2000!AL194)/start_2000!AL194</f>
        <v>-7.3904980529494952E-3</v>
      </c>
      <c r="AM195" s="3">
        <f>(start_2000!AM195-start_2000!AM194)/start_2000!AM194</f>
        <v>-6.0395051370571849E-2</v>
      </c>
      <c r="AN195" s="3">
        <f>(start_2000!AN195-start_2000!AN194)/start_2000!AN194</f>
        <v>-4.4976907144712829E-2</v>
      </c>
      <c r="AO195" s="3">
        <f>(start_2000!AO195-start_2000!AO194)/start_2000!AO194</f>
        <v>-5.5214423239334308E-2</v>
      </c>
      <c r="AP195" s="3">
        <f>(start_2000!AP195-start_2000!AP194)/start_2000!AP194</f>
        <v>1.1702197179852757E-2</v>
      </c>
      <c r="AQ195" s="3">
        <f>(start_2000!AQ195-start_2000!AQ194)/start_2000!AQ194</f>
        <v>-2.0253111656218722E-2</v>
      </c>
      <c r="AR195" s="3">
        <f>(start_2000!AR195-start_2000!AR194)/start_2000!AR194</f>
        <v>-8.1107164264442189E-3</v>
      </c>
      <c r="AS195" s="3">
        <f>(start_2000!AS195-start_2000!AS194)/start_2000!AS194</f>
        <v>9.6927467515181498E-2</v>
      </c>
      <c r="AT195" s="3">
        <f>(start_2000!AT195-start_2000!AT194)/start_2000!AT194</f>
        <v>-3.3226183779230284E-2</v>
      </c>
      <c r="AU195" s="3">
        <f>(start_2000!AU195-start_2000!AU194)/start_2000!AU194</f>
        <v>-0.14345822239158212</v>
      </c>
      <c r="AV195" s="3">
        <f>(start_2000!AV195-start_2000!AV194)/start_2000!AV194</f>
        <v>-5.6700867769437779E-3</v>
      </c>
      <c r="AW195" s="3">
        <f>(start_2000!AW195-start_2000!AW194)/start_2000!AW194</f>
        <v>-0.43375000000000002</v>
      </c>
      <c r="AX195" s="3">
        <f>(start_2000!AX195-start_2000!AX194)/start_2000!AX194</f>
        <v>-0.1079767464023636</v>
      </c>
      <c r="AY195" s="3">
        <f>start_2000!AY195</f>
        <v>0.05</v>
      </c>
      <c r="AZ195" s="3">
        <f>(start_2000!AZ195-start_2000!AZ194)/start_2000!AZ194</f>
        <v>-0.19854070660522274</v>
      </c>
      <c r="BA195" s="3">
        <f>(start_2000!BA195-start_2000!BA194)/start_2000!BA194</f>
        <v>5.8167570825798674E-2</v>
      </c>
      <c r="BB195" s="3">
        <f>(start_2000!BB195-start_2000!BB194)/start_2000!BB194</f>
        <v>-4.1559774243201612E-2</v>
      </c>
      <c r="BC195" s="3">
        <f>(start_2000!BC195-start_2000!BC194)/start_2000!BC194</f>
        <v>-4.9999999999999968E-2</v>
      </c>
      <c r="BD195" s="3">
        <f>(start_2000!BD195-start_2000!BD194)/start_2000!BD194</f>
        <v>-1.906948881789134E-2</v>
      </c>
      <c r="BE195" s="3">
        <f>(start_2000!BE195-start_2000!BE194)/start_2000!BE194</f>
        <v>-2.0396890509881568E-2</v>
      </c>
      <c r="BF195" s="3">
        <f>(start_2000!BF195-start_2000!BF194)/start_2000!BF194</f>
        <v>9.3571629082062324E-5</v>
      </c>
      <c r="BG195" s="3">
        <f>(start_2000!BG195-start_2000!BG194)/start_2000!BG194</f>
        <v>-2.1732929463061119E-3</v>
      </c>
      <c r="BH195" s="3">
        <f>(start_2000!BH195-start_2000!BH194)/start_2000!BH194</f>
        <v>9.1647982062780159E-2</v>
      </c>
      <c r="BI195" s="3">
        <f>(start_2000!BI195-start_2000!BI194)/start_2000!BI194</f>
        <v>0</v>
      </c>
      <c r="BJ195" s="3">
        <f>(start_2000!BJ195-start_2000!BJ194)/start_2000!BJ194</f>
        <v>4.777029602337695E-2</v>
      </c>
    </row>
    <row r="196" spans="1:62" x14ac:dyDescent="0.25">
      <c r="A196" s="1">
        <f>start_2000!A196</f>
        <v>42430</v>
      </c>
      <c r="B196" s="3">
        <f>(start_2000!B196-start_2000!B195)/start_2000!B195</f>
        <v>2.8177518365704048E-3</v>
      </c>
      <c r="C196" s="3">
        <f>(start_2000!C196-start_2000!C195)/start_2000!C195</f>
        <v>-0.26262015191234794</v>
      </c>
      <c r="D196" s="3">
        <f>(start_2000!D196-start_2000!D195)/start_2000!D195</f>
        <v>8.2865098287676943E-3</v>
      </c>
      <c r="E196" s="3">
        <f>(start_2000!E196-start_2000!E195)/start_2000!E195</f>
        <v>0.26721311475409848</v>
      </c>
      <c r="F196" s="3">
        <f>(start_2000!F196-start_2000!F195)/start_2000!F195</f>
        <v>-3.5369795749146528E-3</v>
      </c>
      <c r="G196" s="3">
        <f>(start_2000!G196-start_2000!G195)/start_2000!G195</f>
        <v>0.10035842293906803</v>
      </c>
      <c r="H196" s="3">
        <f>(start_2000!H196-start_2000!H195)/start_2000!H195</f>
        <v>-1.1381377592046891E-4</v>
      </c>
      <c r="I196" s="3">
        <f>(start_2000!I196-start_2000!I195)/start_2000!I195</f>
        <v>-6.3424947145877897E-3</v>
      </c>
      <c r="J196" s="3">
        <f>(start_2000!J196-start_2000!J195)/start_2000!J195</f>
        <v>-3.8871326542559419E-2</v>
      </c>
      <c r="K196" s="3">
        <f>(start_2000!K196-start_2000!K195)/start_2000!K195</f>
        <v>1.7358490566037734</v>
      </c>
      <c r="L196" s="3">
        <f>(start_2000!L196-start_2000!L195)/start_2000!L195</f>
        <v>-7.6923076923076927E-2</v>
      </c>
      <c r="M196" s="3">
        <f>(start_2000!M196-start_2000!M195)/start_2000!M195</f>
        <v>0</v>
      </c>
      <c r="N196" s="3">
        <f>(start_2000!N196-start_2000!N195)/start_2000!N195</f>
        <v>0</v>
      </c>
      <c r="O196" s="3">
        <f>(start_2000!O196-start_2000!O195)/start_2000!O195</f>
        <v>0</v>
      </c>
      <c r="P196" s="3">
        <f>(start_2000!P196-start_2000!P195)/start_2000!P195</f>
        <v>0</v>
      </c>
      <c r="Q196" s="3">
        <f>(start_2000!Q196-start_2000!Q195)/start_2000!Q195</f>
        <v>0</v>
      </c>
      <c r="R196" s="3">
        <f>(start_2000!R196-start_2000!R195)/start_2000!R195</f>
        <v>0</v>
      </c>
      <c r="S196" s="3">
        <f>(start_2000!S196-start_2000!S195)/start_2000!S195</f>
        <v>0</v>
      </c>
      <c r="T196" s="3">
        <f>(start_2000!T196-start_2000!T195)/start_2000!T195</f>
        <v>0</v>
      </c>
      <c r="U196" s="3">
        <f>(start_2000!U196-start_2000!U195)/start_2000!U195</f>
        <v>0</v>
      </c>
      <c r="V196" s="3">
        <f>(start_2000!V196-start_2000!V195)/start_2000!V195</f>
        <v>0</v>
      </c>
      <c r="W196" s="3">
        <f>(start_2000!W196-start_2000!W195)/start_2000!W195</f>
        <v>0</v>
      </c>
      <c r="X196" s="3">
        <f>(start_2000!X196-start_2000!X195)/start_2000!X195</f>
        <v>0</v>
      </c>
      <c r="Y196" s="3">
        <f>(start_2000!Y196-start_2000!Y195)/start_2000!Y195</f>
        <v>0</v>
      </c>
      <c r="Z196" s="3">
        <f>(start_2000!Z196-start_2000!Z195)/start_2000!Z195</f>
        <v>0</v>
      </c>
      <c r="AA196" s="3">
        <f>(start_2000!AA196-start_2000!AA195)/start_2000!AA195</f>
        <v>0</v>
      </c>
      <c r="AB196" s="3">
        <f>(start_2000!AB196-start_2000!AB195)/start_2000!AB195</f>
        <v>0</v>
      </c>
      <c r="AC196" s="3">
        <f>(start_2000!AC196-start_2000!AC195)/start_2000!AC195</f>
        <v>0</v>
      </c>
      <c r="AD196" s="3">
        <f>(start_2000!AD196-start_2000!AD195)/start_2000!AD195</f>
        <v>0</v>
      </c>
      <c r="AE196" s="3">
        <f>(start_2000!AE196-start_2000!AE195)/start_2000!AE195</f>
        <v>0</v>
      </c>
      <c r="AF196" s="3">
        <f>(start_2000!AF196-start_2000!AF195)/start_2000!AF195</f>
        <v>0</v>
      </c>
      <c r="AG196" s="3">
        <f>(start_2000!AG196-start_2000!AG195)/start_2000!AG195</f>
        <v>0</v>
      </c>
      <c r="AH196" s="3">
        <f>(start_2000!AH196-start_2000!AH195)/start_2000!AH195</f>
        <v>0</v>
      </c>
      <c r="AI196" s="3">
        <f>(start_2000!AI196-start_2000!AI195)/start_2000!AI195</f>
        <v>0</v>
      </c>
      <c r="AJ196" s="3">
        <f>(start_2000!AJ196-start_2000!AJ195)/start_2000!AJ195</f>
        <v>6.1487758957517451E-2</v>
      </c>
      <c r="AK196" s="3">
        <f>(start_2000!AK196-start_2000!AK195)/start_2000!AK195</f>
        <v>6.5260955913753402E-2</v>
      </c>
      <c r="AL196" s="3">
        <f>(start_2000!AL196-start_2000!AL195)/start_2000!AL195</f>
        <v>6.1717311609816833E-2</v>
      </c>
      <c r="AM196" s="3">
        <f>(start_2000!AM196-start_2000!AM195)/start_2000!AM195</f>
        <v>3.7608008909490287E-2</v>
      </c>
      <c r="AN196" s="3">
        <f>(start_2000!AN196-start_2000!AN195)/start_2000!AN195</f>
        <v>6.8541285665626875E-3</v>
      </c>
      <c r="AO196" s="3">
        <f>(start_2000!AO196-start_2000!AO195)/start_2000!AO195</f>
        <v>3.3668609718956348E-2</v>
      </c>
      <c r="AP196" s="3">
        <f>(start_2000!AP196-start_2000!AP195)/start_2000!AP195</f>
        <v>2.9803424093911339E-2</v>
      </c>
      <c r="AQ196" s="3">
        <f>(start_2000!AQ196-start_2000!AQ195)/start_2000!AQ195</f>
        <v>-8.128643116589368E-3</v>
      </c>
      <c r="AR196" s="3">
        <f>(start_2000!AR196-start_2000!AR195)/start_2000!AR195</f>
        <v>0.10451438187290436</v>
      </c>
      <c r="AS196" s="3">
        <f>(start_2000!AS196-start_2000!AS195)/start_2000!AS195</f>
        <v>3.3647532969719833E-2</v>
      </c>
      <c r="AT196" s="3">
        <f>(start_2000!AT196-start_2000!AT195)/start_2000!AT195</f>
        <v>0.2427493645712098</v>
      </c>
      <c r="AU196" s="3">
        <f>(start_2000!AU196-start_2000!AU195)/start_2000!AU195</f>
        <v>6.0691226096737924E-2</v>
      </c>
      <c r="AV196" s="3">
        <f>(start_2000!AV196-start_2000!AV195)/start_2000!AV195</f>
        <v>-1.9336759246393803E-2</v>
      </c>
      <c r="AW196" s="3">
        <f>(start_2000!AW196-start_2000!AW195)/start_2000!AW195</f>
        <v>1.1523178807947019</v>
      </c>
      <c r="AX196" s="3">
        <f>(start_2000!AX196-start_2000!AX195)/start_2000!AX195</f>
        <v>-0.18942307692307683</v>
      </c>
      <c r="AY196" s="3">
        <f>start_2000!AY196</f>
        <v>-0.26</v>
      </c>
      <c r="AZ196" s="3">
        <f>(start_2000!AZ196-start_2000!AZ195)/start_2000!AZ195</f>
        <v>-0.58169621466219457</v>
      </c>
      <c r="BA196" s="3">
        <f>(start_2000!BA196-start_2000!BA195)/start_2000!BA195</f>
        <v>-0.30517076202066235</v>
      </c>
      <c r="BB196" s="3">
        <f>(start_2000!BB196-start_2000!BB195)/start_2000!BB195</f>
        <v>-0.15653104925053538</v>
      </c>
      <c r="BC196" s="3">
        <f>(start_2000!BC196-start_2000!BC195)/start_2000!BC195</f>
        <v>-0.13771929824561405</v>
      </c>
      <c r="BD196" s="3">
        <f>(start_2000!BD196-start_2000!BD195)/start_2000!BD195</f>
        <v>-0.19399491094147586</v>
      </c>
      <c r="BE196" s="3">
        <f>(start_2000!BE196-start_2000!BE195)/start_2000!BE195</f>
        <v>-0.18627483498623501</v>
      </c>
      <c r="BF196" s="3">
        <f>(start_2000!BF196-start_2000!BF195)/start_2000!BF195</f>
        <v>-1.2163173652694611E-3</v>
      </c>
      <c r="BG196" s="3">
        <f>(start_2000!BG196-start_2000!BG195)/start_2000!BG195</f>
        <v>-0.19580457657804826</v>
      </c>
      <c r="BH196" s="3">
        <f>(start_2000!BH196-start_2000!BH195)/start_2000!BH195</f>
        <v>-0.2405648267008986</v>
      </c>
      <c r="BI196" s="3">
        <f>(start_2000!BI196-start_2000!BI195)/start_2000!BI195</f>
        <v>2.0671834625323016E-2</v>
      </c>
      <c r="BJ196" s="3">
        <f>(start_2000!BJ196-start_2000!BJ195)/start_2000!BJ195</f>
        <v>5.3473990542015279E-2</v>
      </c>
    </row>
    <row r="197" spans="1:62" x14ac:dyDescent="0.25">
      <c r="A197" s="1">
        <f>start_2000!A197</f>
        <v>42461</v>
      </c>
      <c r="B197" s="3">
        <f>(start_2000!B197-start_2000!B196)/start_2000!B196</f>
        <v>2.0070245860510649E-3</v>
      </c>
      <c r="C197" s="3">
        <f>(start_2000!C197-start_2000!C196)/start_2000!C196</f>
        <v>-7.2926162260711028E-3</v>
      </c>
      <c r="D197" s="3">
        <f>(start_2000!D197-start_2000!D196)/start_2000!D196</f>
        <v>2.8111254423388563E-3</v>
      </c>
      <c r="E197" s="3">
        <f>(start_2000!E197-start_2000!E196)/start_2000!E196</f>
        <v>8.2794307891332311E-2</v>
      </c>
      <c r="F197" s="3">
        <f>(start_2000!F197-start_2000!F196)/start_2000!F196</f>
        <v>5.46082185368898E-3</v>
      </c>
      <c r="G197" s="3">
        <f>(start_2000!G197-start_2000!G196)/start_2000!G196</f>
        <v>1.3029315960912065E-2</v>
      </c>
      <c r="H197" s="3">
        <f>(start_2000!H197-start_2000!H196)/start_2000!H196</f>
        <v>4.812891124731827E-3</v>
      </c>
      <c r="I197" s="3">
        <f>(start_2000!I197-start_2000!I196)/start_2000!I196</f>
        <v>-2.5531914893617044E-2</v>
      </c>
      <c r="J197" s="3">
        <f>(start_2000!J197-start_2000!J196)/start_2000!J196</f>
        <v>-5.9690583505908152E-3</v>
      </c>
      <c r="K197" s="3">
        <f>(start_2000!K197-start_2000!K196)/start_2000!K196</f>
        <v>-0.6459770114942528</v>
      </c>
      <c r="L197" s="3">
        <f>(start_2000!L197-start_2000!L196)/start_2000!L196</f>
        <v>0</v>
      </c>
      <c r="M197" s="3">
        <f>(start_2000!M197-start_2000!M196)/start_2000!M196</f>
        <v>-1.6666666666666604E-2</v>
      </c>
      <c r="N197" s="3">
        <f>(start_2000!N197-start_2000!N196)/start_2000!N196</f>
        <v>4.5099512058088907E-3</v>
      </c>
      <c r="O197" s="3">
        <f>(start_2000!O197-start_2000!O196)/start_2000!O196</f>
        <v>-0.43478260869565216</v>
      </c>
      <c r="P197" s="3">
        <f>(start_2000!P197-start_2000!P196)/start_2000!P196</f>
        <v>-0.43037974683544306</v>
      </c>
      <c r="Q197" s="3">
        <f>(start_2000!Q197-start_2000!Q196)/start_2000!Q196</f>
        <v>1.0805068744602391E-2</v>
      </c>
      <c r="R197" s="3">
        <f>(start_2000!R197-start_2000!R196)/start_2000!R196</f>
        <v>1.6606060606060606</v>
      </c>
      <c r="S197" s="3">
        <f>(start_2000!S197-start_2000!S196)/start_2000!S196</f>
        <v>1.6341463414634152</v>
      </c>
      <c r="T197" s="3">
        <f>(start_2000!T197-start_2000!T196)/start_2000!T196</f>
        <v>3.4862347707845052E-3</v>
      </c>
      <c r="U197" s="3">
        <f>(start_2000!U197-start_2000!U196)/start_2000!U196</f>
        <v>-0.57317073170731703</v>
      </c>
      <c r="V197" s="3">
        <f>(start_2000!V197-start_2000!V196)/start_2000!V196</f>
        <v>-0.56790123456790131</v>
      </c>
      <c r="W197" s="3">
        <f>(start_2000!W197-start_2000!W196)/start_2000!W196</f>
        <v>-3.2349953188183504E-2</v>
      </c>
      <c r="X197" s="3">
        <f>(start_2000!X197-start_2000!X196)/start_2000!X196</f>
        <v>-1.5692520775623269</v>
      </c>
      <c r="Y197" s="3">
        <f>(start_2000!Y197-start_2000!Y196)/start_2000!Y196</f>
        <v>-1.6434262948207172</v>
      </c>
      <c r="Z197" s="3">
        <f>(start_2000!Z197-start_2000!Z196)/start_2000!Z196</f>
        <v>6.2280664813723012E-2</v>
      </c>
      <c r="AA197" s="3">
        <f>(start_2000!AA197-start_2000!AA196)/start_2000!AA196</f>
        <v>-2.9239971850809288</v>
      </c>
      <c r="AB197" s="3">
        <f>(start_2000!AB197-start_2000!AB196)/start_2000!AB196</f>
        <v>-2.6569148936170213</v>
      </c>
      <c r="AC197" s="3">
        <f>(start_2000!AC197-start_2000!AC196)/start_2000!AC196</f>
        <v>-0.10631888078544414</v>
      </c>
      <c r="AD197" s="3">
        <f>(start_2000!AD197-start_2000!AD196)/start_2000!AD196</f>
        <v>1.3351997415742436E-2</v>
      </c>
      <c r="AE197" s="3">
        <f>(start_2000!AE197-start_2000!AE196)/start_2000!AE196</f>
        <v>-4.1502890173410405</v>
      </c>
      <c r="AF197" s="3">
        <f>(start_2000!AF197-start_2000!AF196)/start_2000!AF196</f>
        <v>-4.1162790697674421</v>
      </c>
      <c r="AG197" s="3">
        <f>(start_2000!AG197-start_2000!AG196)/start_2000!AG196</f>
        <v>2.6411038338337037E-2</v>
      </c>
      <c r="AH197" s="3">
        <f>(start_2000!AH197-start_2000!AH196)/start_2000!AH196</f>
        <v>-3.1805555555555558</v>
      </c>
      <c r="AI197" s="3">
        <f>(start_2000!AI197-start_2000!AI196)/start_2000!AI196</f>
        <v>-3.0625</v>
      </c>
      <c r="AJ197" s="3">
        <f>(start_2000!AJ197-start_2000!AJ196)/start_2000!AJ196</f>
        <v>3.133848728804231E-2</v>
      </c>
      <c r="AK197" s="3">
        <f>(start_2000!AK197-start_2000!AK196)/start_2000!AK196</f>
        <v>2.8959850783569264E-2</v>
      </c>
      <c r="AL197" s="3">
        <f>(start_2000!AL197-start_2000!AL196)/start_2000!AL196</f>
        <v>2.6499685756959983E-2</v>
      </c>
      <c r="AM197" s="3">
        <f>(start_2000!AM197-start_2000!AM196)/start_2000!AM196</f>
        <v>3.3163214072818241E-2</v>
      </c>
      <c r="AN197" s="3">
        <f>(start_2000!AN197-start_2000!AN196)/start_2000!AN196</f>
        <v>5.1461381861720265E-2</v>
      </c>
      <c r="AO197" s="3">
        <f>(start_2000!AO197-start_2000!AO196)/start_2000!AO196</f>
        <v>-2.0942523531861539E-2</v>
      </c>
      <c r="AP197" s="3">
        <f>(start_2000!AP197-start_2000!AP196)/start_2000!AP196</f>
        <v>5.8138679073353225E-2</v>
      </c>
      <c r="AQ197" s="3">
        <f>(start_2000!AQ197-start_2000!AQ196)/start_2000!AQ196</f>
        <v>-1.9485481359708401E-2</v>
      </c>
      <c r="AR197" s="3">
        <f>(start_2000!AR197-start_2000!AR196)/start_2000!AR196</f>
        <v>1.7934310963524668E-2</v>
      </c>
      <c r="AS197" s="3">
        <f>(start_2000!AS197-start_2000!AS196)/start_2000!AS196</f>
        <v>-8.9930457575271251E-4</v>
      </c>
      <c r="AT197" s="3">
        <f>(start_2000!AT197-start_2000!AT196)/start_2000!AT196</f>
        <v>8.334500103777806E-2</v>
      </c>
      <c r="AU197" s="3">
        <f>(start_2000!AU197-start_2000!AU196)/start_2000!AU196</f>
        <v>-4.6310824117176456E-2</v>
      </c>
      <c r="AV197" s="3">
        <f>(start_2000!AV197-start_2000!AV196)/start_2000!AV196</f>
        <v>-7.5883985425969757E-3</v>
      </c>
      <c r="AW197" s="3">
        <f>(start_2000!AW197-start_2000!AW196)/start_2000!AW196</f>
        <v>-0.31794871794871793</v>
      </c>
      <c r="AX197" s="3">
        <f>(start_2000!AX197-start_2000!AX196)/start_2000!AX196</f>
        <v>0.31712139185448796</v>
      </c>
      <c r="AY197" s="3">
        <f>start_2000!AY197</f>
        <v>7.0000000000000007E-2</v>
      </c>
      <c r="AZ197" s="3">
        <f>(start_2000!AZ197-start_2000!AZ196)/start_2000!AZ196</f>
        <v>1.5223367697594501</v>
      </c>
      <c r="BA197" s="3">
        <f>(start_2000!BA197-start_2000!BA196)/start_2000!BA196</f>
        <v>0.22686789640395005</v>
      </c>
      <c r="BB197" s="3">
        <f>(start_2000!BB197-start_2000!BB196)/start_2000!BB196</f>
        <v>0.2725310992637725</v>
      </c>
      <c r="BC197" s="3">
        <f>(start_2000!BC197-start_2000!BC196)/start_2000!BC196</f>
        <v>0.18921668362156657</v>
      </c>
      <c r="BD197" s="3">
        <f>(start_2000!BD197-start_2000!BD196)/start_2000!BD196</f>
        <v>0.31834827629751244</v>
      </c>
      <c r="BE197" s="3">
        <f>(start_2000!BE197-start_2000!BE196)/start_2000!BE196</f>
        <v>0.16075286348999296</v>
      </c>
      <c r="BF197" s="3">
        <f>(start_2000!BF197-start_2000!BF196)/start_2000!BF196</f>
        <v>4.6838407494145199E-4</v>
      </c>
      <c r="BG197" s="3">
        <f>(start_2000!BG197-start_2000!BG196)/start_2000!BG196</f>
        <v>0.26819235912453249</v>
      </c>
      <c r="BH197" s="3">
        <f>(start_2000!BH197-start_2000!BH196)/start_2000!BH196</f>
        <v>0.30792201938246566</v>
      </c>
      <c r="BI197" s="3">
        <f>(start_2000!BI197-start_2000!BI196)/start_2000!BI196</f>
        <v>-1.5189873417721532E-2</v>
      </c>
      <c r="BJ197" s="3">
        <f>(start_2000!BJ197-start_2000!BJ196)/start_2000!BJ196</f>
        <v>-1.3812154696132596E-2</v>
      </c>
    </row>
    <row r="198" spans="1:62" x14ac:dyDescent="0.25">
      <c r="A198" s="1">
        <f>start_2000!A198</f>
        <v>42491</v>
      </c>
      <c r="B198" s="3">
        <f>(start_2000!B198-start_2000!B197)/start_2000!B197</f>
        <v>1.6024036054082204E-3</v>
      </c>
      <c r="C198" s="3">
        <f>(start_2000!C198-start_2000!C197)/start_2000!C197</f>
        <v>5.2066115702479342E-2</v>
      </c>
      <c r="D198" s="3">
        <f>(start_2000!D198-start_2000!D197)/start_2000!D197</f>
        <v>-6.6288503396873559E-3</v>
      </c>
      <c r="E198" s="3">
        <f>(start_2000!E198-start_2000!E197)/start_2000!E197</f>
        <v>-5.4958183990441951E-2</v>
      </c>
      <c r="F198" s="3">
        <f>(start_2000!F198-start_2000!F197)/start_2000!F197</f>
        <v>-6.5885182622863903E-3</v>
      </c>
      <c r="G198" s="3">
        <f>(start_2000!G198-start_2000!G197)/start_2000!G197</f>
        <v>-8.0385852090032156E-2</v>
      </c>
      <c r="H198" s="3">
        <f>(start_2000!H198-start_2000!H197)/start_2000!H197</f>
        <v>-5.2429642325915859E-3</v>
      </c>
      <c r="I198" s="3">
        <f>(start_2000!I198-start_2000!I197)/start_2000!I197</f>
        <v>-0.15283842794759828</v>
      </c>
      <c r="J198" s="3">
        <f>(start_2000!J198-start_2000!J197)/start_2000!J197</f>
        <v>-1.1458333333333333E-2</v>
      </c>
      <c r="K198" s="3">
        <f>(start_2000!K198-start_2000!K197)/start_2000!K197</f>
        <v>0.34090909090909083</v>
      </c>
      <c r="L198" s="3">
        <f>(start_2000!L198-start_2000!L197)/start_2000!L197</f>
        <v>0</v>
      </c>
      <c r="M198" s="3">
        <f>(start_2000!M198-start_2000!M197)/start_2000!M197</f>
        <v>-1.0316875460574807E-2</v>
      </c>
      <c r="N198" s="3">
        <f>(start_2000!N198-start_2000!N197)/start_2000!N197</f>
        <v>0</v>
      </c>
      <c r="O198" s="3">
        <f>(start_2000!O198-start_2000!O197)/start_2000!O197</f>
        <v>0</v>
      </c>
      <c r="P198" s="3">
        <f>(start_2000!P198-start_2000!P197)/start_2000!P197</f>
        <v>0</v>
      </c>
      <c r="Q198" s="3">
        <f>(start_2000!Q198-start_2000!Q197)/start_2000!Q197</f>
        <v>0</v>
      </c>
      <c r="R198" s="3">
        <f>(start_2000!R198-start_2000!R197)/start_2000!R197</f>
        <v>0</v>
      </c>
      <c r="S198" s="3">
        <f>(start_2000!S198-start_2000!S197)/start_2000!S197</f>
        <v>0</v>
      </c>
      <c r="T198" s="3">
        <f>(start_2000!T198-start_2000!T197)/start_2000!T197</f>
        <v>0</v>
      </c>
      <c r="U198" s="3">
        <f>(start_2000!U198-start_2000!U197)/start_2000!U197</f>
        <v>0</v>
      </c>
      <c r="V198" s="3">
        <f>(start_2000!V198-start_2000!V197)/start_2000!V197</f>
        <v>0</v>
      </c>
      <c r="W198" s="3">
        <f>(start_2000!W198-start_2000!W197)/start_2000!W197</f>
        <v>0</v>
      </c>
      <c r="X198" s="3">
        <f>(start_2000!X198-start_2000!X197)/start_2000!X197</f>
        <v>0</v>
      </c>
      <c r="Y198" s="3">
        <f>(start_2000!Y198-start_2000!Y197)/start_2000!Y197</f>
        <v>0</v>
      </c>
      <c r="Z198" s="3">
        <f>(start_2000!Z198-start_2000!Z197)/start_2000!Z197</f>
        <v>0</v>
      </c>
      <c r="AA198" s="3">
        <f>(start_2000!AA198-start_2000!AA197)/start_2000!AA197</f>
        <v>0</v>
      </c>
      <c r="AB198" s="3">
        <f>(start_2000!AB198-start_2000!AB197)/start_2000!AB197</f>
        <v>0</v>
      </c>
      <c r="AC198" s="3">
        <f>(start_2000!AC198-start_2000!AC197)/start_2000!AC197</f>
        <v>0</v>
      </c>
      <c r="AD198" s="3">
        <f>(start_2000!AD198-start_2000!AD197)/start_2000!AD197</f>
        <v>0</v>
      </c>
      <c r="AE198" s="3">
        <f>(start_2000!AE198-start_2000!AE197)/start_2000!AE197</f>
        <v>0</v>
      </c>
      <c r="AF198" s="3">
        <f>(start_2000!AF198-start_2000!AF197)/start_2000!AF197</f>
        <v>0</v>
      </c>
      <c r="AG198" s="3">
        <f>(start_2000!AG198-start_2000!AG197)/start_2000!AG197</f>
        <v>0</v>
      </c>
      <c r="AH198" s="3">
        <f>(start_2000!AH198-start_2000!AH197)/start_2000!AH197</f>
        <v>0</v>
      </c>
      <c r="AI198" s="3">
        <f>(start_2000!AI198-start_2000!AI197)/start_2000!AI197</f>
        <v>0</v>
      </c>
      <c r="AJ198" s="3">
        <f>(start_2000!AJ198-start_2000!AJ197)/start_2000!AJ197</f>
        <v>-8.5206564621566772E-3</v>
      </c>
      <c r="AK198" s="3">
        <f>(start_2000!AK198-start_2000!AK197)/start_2000!AK197</f>
        <v>-2.1244743635490265E-2</v>
      </c>
      <c r="AL198" s="3">
        <f>(start_2000!AL198-start_2000!AL197)/start_2000!AL197</f>
        <v>-4.8106925949479096E-3</v>
      </c>
      <c r="AM198" s="3">
        <f>(start_2000!AM198-start_2000!AM197)/start_2000!AM197</f>
        <v>-4.8321511098569379E-2</v>
      </c>
      <c r="AN198" s="3">
        <f>(start_2000!AN198-start_2000!AN197)/start_2000!AN197</f>
        <v>-4.6554888902844163E-2</v>
      </c>
      <c r="AO198" s="3">
        <f>(start_2000!AO198-start_2000!AO197)/start_2000!AO197</f>
        <v>4.1832620640140667E-3</v>
      </c>
      <c r="AP198" s="3">
        <f>(start_2000!AP198-start_2000!AP197)/start_2000!AP197</f>
        <v>2.098436198564415E-2</v>
      </c>
      <c r="AQ198" s="3">
        <f>(start_2000!AQ198-start_2000!AQ197)/start_2000!AQ197</f>
        <v>1.7422998480887504E-3</v>
      </c>
      <c r="AR198" s="3">
        <f>(start_2000!AR198-start_2000!AR197)/start_2000!AR197</f>
        <v>-2.4050759792150458E-2</v>
      </c>
      <c r="AS198" s="3">
        <f>(start_2000!AS198-start_2000!AS197)/start_2000!AS197</f>
        <v>1.1988360807561282E-2</v>
      </c>
      <c r="AT198" s="3">
        <f>(start_2000!AT198-start_2000!AT197)/start_2000!AT197</f>
        <v>0.14373070763864135</v>
      </c>
      <c r="AU198" s="3">
        <f>(start_2000!AU198-start_2000!AU197)/start_2000!AU197</f>
        <v>2.6476575014276085E-3</v>
      </c>
      <c r="AV198" s="3">
        <f>(start_2000!AV198-start_2000!AV197)/start_2000!AV197</f>
        <v>6.7232091398569584E-3</v>
      </c>
      <c r="AW198" s="3">
        <f>(start_2000!AW198-start_2000!AW197)/start_2000!AW197</f>
        <v>4.5112781954887216E-2</v>
      </c>
      <c r="AX198" s="3">
        <f>(start_2000!AX198-start_2000!AX197)/start_2000!AX197</f>
        <v>-9.7568297808465917E-2</v>
      </c>
      <c r="AY198" s="3">
        <f>start_2000!AY198</f>
        <v>0.01</v>
      </c>
      <c r="AZ198" s="3">
        <f>(start_2000!AZ198-start_2000!AZ197)/start_2000!AZ197</f>
        <v>-0.43097184377838327</v>
      </c>
      <c r="BA198" s="3">
        <f>(start_2000!BA198-start_2000!BA197)/start_2000!BA197</f>
        <v>-8.3285241320657288E-2</v>
      </c>
      <c r="BB198" s="3">
        <f>(start_2000!BB198-start_2000!BB197)/start_2000!BB197</f>
        <v>-6.2842892768079778E-2</v>
      </c>
      <c r="BC198" s="3">
        <f>(start_2000!BC198-start_2000!BC197)/start_2000!BC197</f>
        <v>2.9084687767322488E-2</v>
      </c>
      <c r="BD198" s="3">
        <f>(start_2000!BD198-start_2000!BD197)/start_2000!BD197</f>
        <v>-6.9061302681992412E-2</v>
      </c>
      <c r="BE198" s="3">
        <f>(start_2000!BE198-start_2000!BE197)/start_2000!BE197</f>
        <v>-8.3928116797035712E-3</v>
      </c>
      <c r="BF198" s="3">
        <f>(start_2000!BF198-start_2000!BF197)/start_2000!BF197</f>
        <v>2.8089887640449441E-4</v>
      </c>
      <c r="BG198" s="3">
        <f>(start_2000!BG198-start_2000!BG197)/start_2000!BG197</f>
        <v>-3.8654048931541271E-2</v>
      </c>
      <c r="BH198" s="3">
        <f>(start_2000!BH198-start_2000!BH197)/start_2000!BH197</f>
        <v>-8.2583035368112637E-2</v>
      </c>
      <c r="BI198" s="3">
        <f>(start_2000!BI198-start_2000!BI197)/start_2000!BI197</f>
        <v>-7.712082262210861E-3</v>
      </c>
      <c r="BJ198" s="3">
        <f>(start_2000!BJ198-start_2000!BJ197)/start_2000!BJ197</f>
        <v>-3.8865546218487396E-2</v>
      </c>
    </row>
    <row r="199" spans="1:62" x14ac:dyDescent="0.25">
      <c r="A199" s="1">
        <f>start_2000!A199</f>
        <v>42522</v>
      </c>
      <c r="B199" s="3">
        <f>(start_2000!B199-start_2000!B198)/start_2000!B198</f>
        <v>-9.9990000999951163E-5</v>
      </c>
      <c r="C199" s="3">
        <f>(start_2000!C199-start_2000!C198)/start_2000!C198</f>
        <v>-1.8111198393994936E-2</v>
      </c>
      <c r="D199" s="3">
        <f>(start_2000!D199-start_2000!D198)/start_2000!D198</f>
        <v>1.4972942465389596E-2</v>
      </c>
      <c r="E199" s="3">
        <f>(start_2000!E199-start_2000!E198)/start_2000!E198</f>
        <v>-6.3211125158027584E-3</v>
      </c>
      <c r="F199" s="3">
        <f>(start_2000!F199-start_2000!F198)/start_2000!F198</f>
        <v>2.8702715367993543E-3</v>
      </c>
      <c r="G199" s="3">
        <f>(start_2000!G199-start_2000!G198)/start_2000!G198</f>
        <v>3.3216783216783285E-2</v>
      </c>
      <c r="H199" s="3">
        <f>(start_2000!H199-start_2000!H198)/start_2000!H198</f>
        <v>3.9411891399443975E-3</v>
      </c>
      <c r="I199" s="3">
        <f>(start_2000!I199-start_2000!I198)/start_2000!I198</f>
        <v>0.19845360824742281</v>
      </c>
      <c r="J199" s="3">
        <f>(start_2000!J199-start_2000!J198)/start_2000!J198</f>
        <v>1.1157255315192463E-3</v>
      </c>
      <c r="K199" s="3">
        <f>(start_2000!K199-start_2000!K198)/start_2000!K198</f>
        <v>0.11380145278450357</v>
      </c>
      <c r="L199" s="3">
        <f>(start_2000!L199-start_2000!L198)/start_2000!L198</f>
        <v>0</v>
      </c>
      <c r="M199" s="3">
        <f>(start_2000!M199-start_2000!M198)/start_2000!M198</f>
        <v>0</v>
      </c>
      <c r="N199" s="3">
        <f>(start_2000!N199-start_2000!N198)/start_2000!N198</f>
        <v>0</v>
      </c>
      <c r="O199" s="3">
        <f>(start_2000!O199-start_2000!O198)/start_2000!O198</f>
        <v>0</v>
      </c>
      <c r="P199" s="3">
        <f>(start_2000!P199-start_2000!P198)/start_2000!P198</f>
        <v>0</v>
      </c>
      <c r="Q199" s="3">
        <f>(start_2000!Q199-start_2000!Q198)/start_2000!Q198</f>
        <v>0</v>
      </c>
      <c r="R199" s="3">
        <f>(start_2000!R199-start_2000!R198)/start_2000!R198</f>
        <v>0</v>
      </c>
      <c r="S199" s="3">
        <f>(start_2000!S199-start_2000!S198)/start_2000!S198</f>
        <v>0</v>
      </c>
      <c r="T199" s="3">
        <f>(start_2000!T199-start_2000!T198)/start_2000!T198</f>
        <v>0</v>
      </c>
      <c r="U199" s="3">
        <f>(start_2000!U199-start_2000!U198)/start_2000!U198</f>
        <v>0</v>
      </c>
      <c r="V199" s="3">
        <f>(start_2000!V199-start_2000!V198)/start_2000!V198</f>
        <v>0</v>
      </c>
      <c r="W199" s="3">
        <f>(start_2000!W199-start_2000!W198)/start_2000!W198</f>
        <v>0</v>
      </c>
      <c r="X199" s="3">
        <f>(start_2000!X199-start_2000!X198)/start_2000!X198</f>
        <v>0</v>
      </c>
      <c r="Y199" s="3">
        <f>(start_2000!Y199-start_2000!Y198)/start_2000!Y198</f>
        <v>0</v>
      </c>
      <c r="Z199" s="3">
        <f>(start_2000!Z199-start_2000!Z198)/start_2000!Z198</f>
        <v>0</v>
      </c>
      <c r="AA199" s="3">
        <f>(start_2000!AA199-start_2000!AA198)/start_2000!AA198</f>
        <v>0</v>
      </c>
      <c r="AB199" s="3">
        <f>(start_2000!AB199-start_2000!AB198)/start_2000!AB198</f>
        <v>0</v>
      </c>
      <c r="AC199" s="3">
        <f>(start_2000!AC199-start_2000!AC198)/start_2000!AC198</f>
        <v>0</v>
      </c>
      <c r="AD199" s="3">
        <f>(start_2000!AD199-start_2000!AD198)/start_2000!AD198</f>
        <v>0</v>
      </c>
      <c r="AE199" s="3">
        <f>(start_2000!AE199-start_2000!AE198)/start_2000!AE198</f>
        <v>0</v>
      </c>
      <c r="AF199" s="3">
        <f>(start_2000!AF199-start_2000!AF198)/start_2000!AF198</f>
        <v>0</v>
      </c>
      <c r="AG199" s="3">
        <f>(start_2000!AG199-start_2000!AG198)/start_2000!AG198</f>
        <v>0</v>
      </c>
      <c r="AH199" s="3">
        <f>(start_2000!AH199-start_2000!AH198)/start_2000!AH198</f>
        <v>0</v>
      </c>
      <c r="AI199" s="3">
        <f>(start_2000!AI199-start_2000!AI198)/start_2000!AI198</f>
        <v>0</v>
      </c>
      <c r="AJ199" s="3">
        <f>(start_2000!AJ199-start_2000!AJ198)/start_2000!AJ198</f>
        <v>3.535304018919059E-3</v>
      </c>
      <c r="AK199" s="3">
        <f>(start_2000!AK199-start_2000!AK198)/start_2000!AK198</f>
        <v>1.4200949957588404E-2</v>
      </c>
      <c r="AL199" s="3">
        <f>(start_2000!AL199-start_2000!AL198)/start_2000!AL198</f>
        <v>8.8794184470950173E-3</v>
      </c>
      <c r="AM199" s="3">
        <f>(start_2000!AM199-start_2000!AM198)/start_2000!AM198</f>
        <v>1.3750703626515053E-2</v>
      </c>
      <c r="AN199" s="3">
        <f>(start_2000!AN199-start_2000!AN198)/start_2000!AN198</f>
        <v>3.1945458293437194E-2</v>
      </c>
      <c r="AO199" s="3">
        <f>(start_2000!AO199-start_2000!AO198)/start_2000!AO198</f>
        <v>-3.2737792693683404E-2</v>
      </c>
      <c r="AP199" s="3">
        <f>(start_2000!AP199-start_2000!AP198)/start_2000!AP198</f>
        <v>-7.7878065554052881E-3</v>
      </c>
      <c r="AQ199" s="3">
        <f>(start_2000!AQ199-start_2000!AQ198)/start_2000!AQ198</f>
        <v>1.653659204299095E-3</v>
      </c>
      <c r="AR199" s="3">
        <f>(start_2000!AR199-start_2000!AR198)/start_2000!AR198</f>
        <v>6.0417628787913027E-2</v>
      </c>
      <c r="AS199" s="3">
        <f>(start_2000!AS199-start_2000!AS198)/start_2000!AS198</f>
        <v>1.5357754456935505E-2</v>
      </c>
      <c r="AT199" s="3">
        <f>(start_2000!AT199-start_2000!AT198)/start_2000!AT198</f>
        <v>3.8641518140324717E-2</v>
      </c>
      <c r="AU199" s="3">
        <f>(start_2000!AU199-start_2000!AU198)/start_2000!AU198</f>
        <v>-9.0068778201252961E-2</v>
      </c>
      <c r="AV199" s="3">
        <f>(start_2000!AV199-start_2000!AV198)/start_2000!AV198</f>
        <v>-7.5347368551003518E-3</v>
      </c>
      <c r="AW199" s="3">
        <f>(start_2000!AW199-start_2000!AW198)/start_2000!AW198</f>
        <v>0</v>
      </c>
      <c r="AX199" s="3">
        <f>(start_2000!AX199-start_2000!AX198)/start_2000!AX198</f>
        <v>1.6078953204701582E-2</v>
      </c>
      <c r="AY199" s="3">
        <f>start_2000!AY199</f>
        <v>7.0000000000000007E-2</v>
      </c>
      <c r="AZ199" s="3">
        <f>(start_2000!AZ199-start_2000!AZ198)/start_2000!AZ198</f>
        <v>0.3942537909018356</v>
      </c>
      <c r="BA199" s="3">
        <f>(start_2000!BA199-start_2000!BA198)/start_2000!BA198</f>
        <v>0.76508399324078058</v>
      </c>
      <c r="BB199" s="3">
        <f>(start_2000!BB199-start_2000!BB198)/start_2000!BB198</f>
        <v>6.929217668972848E-2</v>
      </c>
      <c r="BC199" s="3">
        <f>(start_2000!BC199-start_2000!BC198)/start_2000!BC198</f>
        <v>8.3125519534497094E-2</v>
      </c>
      <c r="BD199" s="3">
        <f>(start_2000!BD199-start_2000!BD198)/start_2000!BD198</f>
        <v>4.7227080975409029E-2</v>
      </c>
      <c r="BE199" s="3">
        <f>(start_2000!BE199-start_2000!BE198)/start_2000!BE198</f>
        <v>1.8468185319297659E-2</v>
      </c>
      <c r="BF199" s="3">
        <f>(start_2000!BF199-start_2000!BF198)/start_2000!BF198</f>
        <v>4.6803332397266686E-4</v>
      </c>
      <c r="BG199" s="3">
        <f>(start_2000!BG199-start_2000!BG198)/start_2000!BG198</f>
        <v>6.0201318986463054E-2</v>
      </c>
      <c r="BH199" s="3">
        <f>(start_2000!BH199-start_2000!BH198)/start_2000!BH198</f>
        <v>0.16622839969947409</v>
      </c>
      <c r="BI199" s="3">
        <f>(start_2000!BI199-start_2000!BI198)/start_2000!BI198</f>
        <v>-5.1813471502590719E-3</v>
      </c>
      <c r="BJ199" s="3">
        <f>(start_2000!BJ199-start_2000!BJ198)/start_2000!BJ198</f>
        <v>4.3715846994535519E-2</v>
      </c>
    </row>
    <row r="200" spans="1:62" x14ac:dyDescent="0.25">
      <c r="A200" s="1">
        <f>start_2000!A200</f>
        <v>42552</v>
      </c>
      <c r="B200" s="3">
        <f>(start_2000!B200-start_2000!B199)/start_2000!B199</f>
        <v>7.9999999999998291E-4</v>
      </c>
      <c r="C200" s="3">
        <f>(start_2000!C200-start_2000!C199)/start_2000!C199</f>
        <v>4.2690786257166984E-2</v>
      </c>
      <c r="D200" s="3">
        <f>(start_2000!D200-start_2000!D199)/start_2000!D199</f>
        <v>-1.0728771424833181E-2</v>
      </c>
      <c r="E200" s="3">
        <f>(start_2000!E200-start_2000!E199)/start_2000!E199</f>
        <v>-0.17811704834605602</v>
      </c>
      <c r="F200" s="3">
        <f>(start_2000!F200-start_2000!F199)/start_2000!F199</f>
        <v>1.0747314793782652E-2</v>
      </c>
      <c r="G200" s="3">
        <f>(start_2000!G200-start_2000!G199)/start_2000!G199</f>
        <v>6.9373942470389194E-2</v>
      </c>
      <c r="H200" s="3">
        <f>(start_2000!H200-start_2000!H199)/start_2000!H199</f>
        <v>5.6839057926521032E-3</v>
      </c>
      <c r="I200" s="3">
        <f>(start_2000!I200-start_2000!I199)/start_2000!I199</f>
        <v>1.2903225806451528E-2</v>
      </c>
      <c r="J200" s="3">
        <f>(start_2000!J200-start_2000!J199)/start_2000!J199</f>
        <v>4.1483499473716802E-3</v>
      </c>
      <c r="K200" s="3">
        <f>(start_2000!K200-start_2000!K199)/start_2000!K199</f>
        <v>-0.12826086956521737</v>
      </c>
      <c r="L200" s="3">
        <f>(start_2000!L200-start_2000!L199)/start_2000!L199</f>
        <v>-8.3333333333333329E-2</v>
      </c>
      <c r="M200" s="3">
        <f>(start_2000!M200-start_2000!M199)/start_2000!M199</f>
        <v>-1.8615040953089701E-3</v>
      </c>
      <c r="N200" s="3">
        <f>(start_2000!N200-start_2000!N199)/start_2000!N199</f>
        <v>9.7233832358081928E-3</v>
      </c>
      <c r="O200" s="3">
        <f>(start_2000!O200-start_2000!O199)/start_2000!O199</f>
        <v>1.1703296703296702</v>
      </c>
      <c r="P200" s="3">
        <f>(start_2000!P200-start_2000!P199)/start_2000!P199</f>
        <v>1.1555555555555557</v>
      </c>
      <c r="Q200" s="3">
        <f>(start_2000!Q200-start_2000!Q199)/start_2000!Q199</f>
        <v>5.8328880023779863E-3</v>
      </c>
      <c r="R200" s="3">
        <f>(start_2000!R200-start_2000!R199)/start_2000!R199</f>
        <v>-0.46469248291571746</v>
      </c>
      <c r="S200" s="3">
        <f>(start_2000!S200-start_2000!S199)/start_2000!S199</f>
        <v>-0.46296296296296302</v>
      </c>
      <c r="T200" s="3">
        <f>(start_2000!T200-start_2000!T199)/start_2000!T199</f>
        <v>5.1206205756340172E-4</v>
      </c>
      <c r="U200" s="3">
        <f>(start_2000!U200-start_2000!U199)/start_2000!U199</f>
        <v>-0.85714285714285721</v>
      </c>
      <c r="V200" s="3">
        <f>(start_2000!V200-start_2000!V199)/start_2000!V199</f>
        <v>-0.85714285714285721</v>
      </c>
      <c r="W200" s="3">
        <f>(start_2000!W200-start_2000!W199)/start_2000!W199</f>
        <v>7.9873191016324591E-3</v>
      </c>
      <c r="X200" s="3">
        <f>(start_2000!X200-start_2000!X199)/start_2000!X199</f>
        <v>-1.261962692619627</v>
      </c>
      <c r="Y200" s="3">
        <f>(start_2000!Y200-start_2000!Y199)/start_2000!Y199</f>
        <v>-1.2476780185758514</v>
      </c>
      <c r="Z200" s="3">
        <f>(start_2000!Z200-start_2000!Z199)/start_2000!Z199</f>
        <v>1.775030640999805E-2</v>
      </c>
      <c r="AA200" s="3">
        <f>(start_2000!AA200-start_2000!AA199)/start_2000!AA199</f>
        <v>-0.73335771762984636</v>
      </c>
      <c r="AB200" s="3">
        <f>(start_2000!AB200-start_2000!AB199)/start_2000!AB199</f>
        <v>-0.7142857142857143</v>
      </c>
      <c r="AC200" s="3">
        <f>(start_2000!AC200-start_2000!AC199)/start_2000!AC199</f>
        <v>5.7634476402968426E-2</v>
      </c>
      <c r="AD200" s="3">
        <f>(start_2000!AD200-start_2000!AD199)/start_2000!AD199</f>
        <v>2.5127536661858726E-2</v>
      </c>
      <c r="AE200" s="3">
        <f>(start_2000!AE200-start_2000!AE199)/start_2000!AE199</f>
        <v>0.91559633027522924</v>
      </c>
      <c r="AF200" s="3">
        <f>(start_2000!AF200-start_2000!AF199)/start_2000!AF199</f>
        <v>0.8731343283582087</v>
      </c>
      <c r="AG200" s="3">
        <f>(start_2000!AG200-start_2000!AG199)/start_2000!AG199</f>
        <v>2.2039230775433936E-2</v>
      </c>
      <c r="AH200" s="3">
        <f>(start_2000!AH200-start_2000!AH199)/start_2000!AH199</f>
        <v>-0.17106460418562336</v>
      </c>
      <c r="AI200" s="3">
        <f>(start_2000!AI200-start_2000!AI199)/start_2000!AI199</f>
        <v>-0.16666666666666663</v>
      </c>
      <c r="AJ200" s="3">
        <f>(start_2000!AJ200-start_2000!AJ199)/start_2000!AJ199</f>
        <v>3.3022761921752554E-2</v>
      </c>
      <c r="AK200" s="3">
        <f>(start_2000!AK200-start_2000!AK199)/start_2000!AK199</f>
        <v>3.4544529150610452E-2</v>
      </c>
      <c r="AL200" s="3">
        <f>(start_2000!AL200-start_2000!AL199)/start_2000!AL199</f>
        <v>3.1196749578351151E-2</v>
      </c>
      <c r="AM200" s="3">
        <f>(start_2000!AM200-start_2000!AM199)/start_2000!AM199</f>
        <v>4.0596308103563475E-2</v>
      </c>
      <c r="AN200" s="3">
        <f>(start_2000!AN200-start_2000!AN199)/start_2000!AN199</f>
        <v>4.0659013774737018E-2</v>
      </c>
      <c r="AO200" s="3">
        <f>(start_2000!AO200-start_2000!AO199)/start_2000!AO199</f>
        <v>6.1926542391554885E-3</v>
      </c>
      <c r="AP200" s="3">
        <f>(start_2000!AP200-start_2000!AP199)/start_2000!AP199</f>
        <v>7.2893181426233633E-2</v>
      </c>
      <c r="AQ200" s="3">
        <f>(start_2000!AQ200-start_2000!AQ199)/start_2000!AQ199</f>
        <v>1.949892119566991E-2</v>
      </c>
      <c r="AR200" s="3">
        <f>(start_2000!AR200-start_2000!AR199)/start_2000!AR199</f>
        <v>4.5609602966154815E-2</v>
      </c>
      <c r="AS200" s="3">
        <f>(start_2000!AS200-start_2000!AS199)/start_2000!AS199</f>
        <v>4.8180031350242743E-2</v>
      </c>
      <c r="AT200" s="3">
        <f>(start_2000!AT200-start_2000!AT199)/start_2000!AT199</f>
        <v>-7.5476599978208173E-2</v>
      </c>
      <c r="AU200" s="3">
        <f>(start_2000!AU200-start_2000!AU199)/start_2000!AU199</f>
        <v>-8.5872525533103886E-2</v>
      </c>
      <c r="AV200" s="3">
        <f>(start_2000!AV200-start_2000!AV199)/start_2000!AV199</f>
        <v>-6.401235033569372E-3</v>
      </c>
      <c r="AW200" s="3">
        <f>(start_2000!AW200-start_2000!AW199)/start_2000!AW199</f>
        <v>0.12949640287769784</v>
      </c>
      <c r="AX200" s="3">
        <f>(start_2000!AX200-start_2000!AX199)/start_2000!AX199</f>
        <v>5.2602859325548486E-2</v>
      </c>
      <c r="AY200" s="3">
        <f>start_2000!AY200</f>
        <v>0.08</v>
      </c>
      <c r="AZ200" s="3">
        <f>(start_2000!AZ200-start_2000!AZ199)/start_2000!AZ199</f>
        <v>0.12249570692615913</v>
      </c>
      <c r="BA200" s="3">
        <f>(start_2000!BA200-start_2000!BA199)/start_2000!BA199</f>
        <v>-0.11600840967112179</v>
      </c>
      <c r="BB200" s="3">
        <f>(start_2000!BB200-start_2000!BB199)/start_2000!BB199</f>
        <v>1.582719490344419E-2</v>
      </c>
      <c r="BC200" s="3">
        <f>(start_2000!BC200-start_2000!BC199)/start_2000!BC199</f>
        <v>-6.9071373752877868E-3</v>
      </c>
      <c r="BD200" s="3">
        <f>(start_2000!BD200-start_2000!BD199)/start_2000!BD199</f>
        <v>1.7685203379838141E-3</v>
      </c>
      <c r="BE200" s="3">
        <f>(start_2000!BE200-start_2000!BE199)/start_2000!BE199</f>
        <v>2.4053130731851557E-2</v>
      </c>
      <c r="BF200" s="3">
        <f>(start_2000!BF200-start_2000!BF199)/start_2000!BF199</f>
        <v>5.6137724550898202E-4</v>
      </c>
      <c r="BG200" s="3">
        <f>(start_2000!BG200-start_2000!BG199)/start_2000!BG199</f>
        <v>-2.6453294220871969E-2</v>
      </c>
      <c r="BH200" s="3">
        <f>(start_2000!BH200-start_2000!BH199)/start_2000!BH199</f>
        <v>-3.200998550491229E-2</v>
      </c>
      <c r="BI200" s="3">
        <f>(start_2000!BI200-start_2000!BI199)/start_2000!BI199</f>
        <v>2.0833333333333353E-2</v>
      </c>
      <c r="BJ200" s="3">
        <f>(start_2000!BJ200-start_2000!BJ199)/start_2000!BJ199</f>
        <v>3.5485747527632346E-2</v>
      </c>
    </row>
    <row r="201" spans="1:62" x14ac:dyDescent="0.25">
      <c r="A201" s="1">
        <f>start_2000!A201</f>
        <v>42583</v>
      </c>
      <c r="B201" s="3">
        <f>(start_2000!B201-start_2000!B200)/start_2000!B200</f>
        <v>-9.9920063948835246E-4</v>
      </c>
      <c r="C201" s="3">
        <f>(start_2000!C201-start_2000!C200)/start_2000!C200</f>
        <v>-2.5703872631556511E-2</v>
      </c>
      <c r="D201" s="3">
        <f>(start_2000!D201-start_2000!D200)/start_2000!D200</f>
        <v>2.1161222060573998E-2</v>
      </c>
      <c r="E201" s="3">
        <f>(start_2000!E201-start_2000!E200)/start_2000!E200</f>
        <v>-4.7987616099071144E-2</v>
      </c>
      <c r="F201" s="3">
        <f>(start_2000!F201-start_2000!F200)/start_2000!F200</f>
        <v>1.8428031154288208E-2</v>
      </c>
      <c r="G201" s="3">
        <f>(start_2000!G201-start_2000!G200)/start_2000!G200</f>
        <v>2.6898734177215177E-2</v>
      </c>
      <c r="H201" s="3">
        <f>(start_2000!H201-start_2000!H200)/start_2000!H200</f>
        <v>2.2852322992575448E-3</v>
      </c>
      <c r="I201" s="3">
        <f>(start_2000!I201-start_2000!I200)/start_2000!I200</f>
        <v>-9.9787685774946872E-2</v>
      </c>
      <c r="J201" s="3">
        <f>(start_2000!J201-start_2000!J200)/start_2000!J200</f>
        <v>-1.849796522382538E-3</v>
      </c>
      <c r="K201" s="3">
        <f>(start_2000!K201-start_2000!K200)/start_2000!K200</f>
        <v>0.48877805486284293</v>
      </c>
      <c r="L201" s="3">
        <f>(start_2000!L201-start_2000!L200)/start_2000!L200</f>
        <v>0</v>
      </c>
      <c r="M201" s="3">
        <f>(start_2000!M201-start_2000!M200)/start_2000!M200</f>
        <v>-1.5665796344647615E-2</v>
      </c>
      <c r="N201" s="3">
        <f>(start_2000!N201-start_2000!N200)/start_2000!N200</f>
        <v>0</v>
      </c>
      <c r="O201" s="3">
        <f>(start_2000!O201-start_2000!O200)/start_2000!O200</f>
        <v>0</v>
      </c>
      <c r="P201" s="3">
        <f>(start_2000!P201-start_2000!P200)/start_2000!P200</f>
        <v>0</v>
      </c>
      <c r="Q201" s="3">
        <f>(start_2000!Q201-start_2000!Q200)/start_2000!Q200</f>
        <v>0</v>
      </c>
      <c r="R201" s="3">
        <f>(start_2000!R201-start_2000!R200)/start_2000!R200</f>
        <v>0</v>
      </c>
      <c r="S201" s="3">
        <f>(start_2000!S201-start_2000!S200)/start_2000!S200</f>
        <v>0</v>
      </c>
      <c r="T201" s="3">
        <f>(start_2000!T201-start_2000!T200)/start_2000!T200</f>
        <v>0</v>
      </c>
      <c r="U201" s="3">
        <f>(start_2000!U201-start_2000!U200)/start_2000!U200</f>
        <v>0</v>
      </c>
      <c r="V201" s="3">
        <f>(start_2000!V201-start_2000!V200)/start_2000!V200</f>
        <v>0</v>
      </c>
      <c r="W201" s="3">
        <f>(start_2000!W201-start_2000!W200)/start_2000!W200</f>
        <v>0</v>
      </c>
      <c r="X201" s="3">
        <f>(start_2000!X201-start_2000!X200)/start_2000!X200</f>
        <v>0</v>
      </c>
      <c r="Y201" s="3">
        <f>(start_2000!Y201-start_2000!Y200)/start_2000!Y200</f>
        <v>0</v>
      </c>
      <c r="Z201" s="3">
        <f>(start_2000!Z201-start_2000!Z200)/start_2000!Z200</f>
        <v>0</v>
      </c>
      <c r="AA201" s="3">
        <f>(start_2000!AA201-start_2000!AA200)/start_2000!AA200</f>
        <v>0</v>
      </c>
      <c r="AB201" s="3">
        <f>(start_2000!AB201-start_2000!AB200)/start_2000!AB200</f>
        <v>0</v>
      </c>
      <c r="AC201" s="3">
        <f>(start_2000!AC201-start_2000!AC200)/start_2000!AC200</f>
        <v>0</v>
      </c>
      <c r="AD201" s="3">
        <f>(start_2000!AD201-start_2000!AD200)/start_2000!AD200</f>
        <v>0</v>
      </c>
      <c r="AE201" s="3">
        <f>(start_2000!AE201-start_2000!AE200)/start_2000!AE200</f>
        <v>0</v>
      </c>
      <c r="AF201" s="3">
        <f>(start_2000!AF201-start_2000!AF200)/start_2000!AF200</f>
        <v>0</v>
      </c>
      <c r="AG201" s="3">
        <f>(start_2000!AG201-start_2000!AG200)/start_2000!AG200</f>
        <v>0</v>
      </c>
      <c r="AH201" s="3">
        <f>(start_2000!AH201-start_2000!AH200)/start_2000!AH200</f>
        <v>0</v>
      </c>
      <c r="AI201" s="3">
        <f>(start_2000!AI201-start_2000!AI200)/start_2000!AI200</f>
        <v>0</v>
      </c>
      <c r="AJ201" s="3">
        <f>(start_2000!AJ201-start_2000!AJ200)/start_2000!AJ200</f>
        <v>8.3966718067387518E-3</v>
      </c>
      <c r="AK201" s="3">
        <f>(start_2000!AK201-start_2000!AK200)/start_2000!AK200</f>
        <v>3.842549416409962E-2</v>
      </c>
      <c r="AL201" s="3">
        <f>(start_2000!AL201-start_2000!AL200)/start_2000!AL200</f>
        <v>1.3299895946860225E-2</v>
      </c>
      <c r="AM201" s="3">
        <f>(start_2000!AM201-start_2000!AM200)/start_2000!AM200</f>
        <v>1.0984446567395228E-2</v>
      </c>
      <c r="AN201" s="3">
        <f>(start_2000!AN201-start_2000!AN200)/start_2000!AN200</f>
        <v>-4.8504079450822461E-3</v>
      </c>
      <c r="AO201" s="3">
        <f>(start_2000!AO201-start_2000!AO200)/start_2000!AO200</f>
        <v>2.5837623384421596E-2</v>
      </c>
      <c r="AP201" s="3">
        <f>(start_2000!AP201-start_2000!AP200)/start_2000!AP200</f>
        <v>7.2019097980139626E-2</v>
      </c>
      <c r="AQ201" s="3">
        <f>(start_2000!AQ201-start_2000!AQ200)/start_2000!AQ200</f>
        <v>-1.2580229916835894E-2</v>
      </c>
      <c r="AR201" s="3">
        <f>(start_2000!AR201-start_2000!AR200)/start_2000!AR200</f>
        <v>7.9670956647635585E-2</v>
      </c>
      <c r="AS201" s="3">
        <f>(start_2000!AS201-start_2000!AS200)/start_2000!AS200</f>
        <v>-2.2609149622884202E-4</v>
      </c>
      <c r="AT201" s="3">
        <f>(start_2000!AT201-start_2000!AT200)/start_2000!AT200</f>
        <v>-8.1207044897513535E-3</v>
      </c>
      <c r="AU201" s="3">
        <f>(start_2000!AU201-start_2000!AU200)/start_2000!AU200</f>
        <v>3.7101333333333354E-2</v>
      </c>
      <c r="AV201" s="3">
        <f>(start_2000!AV201-start_2000!AV200)/start_2000!AV200</f>
        <v>-1.7293165272708175E-2</v>
      </c>
      <c r="AW201" s="3">
        <f>(start_2000!AW201-start_2000!AW200)/start_2000!AW200</f>
        <v>8.9171974522292988E-2</v>
      </c>
      <c r="AX201" s="3">
        <f>(start_2000!AX201-start_2000!AX200)/start_2000!AX200</f>
        <v>-1.9803006739243095E-2</v>
      </c>
      <c r="AY201" s="3">
        <f>start_2000!AY201</f>
        <v>0.48</v>
      </c>
      <c r="AZ201" s="3">
        <f>(start_2000!AZ201-start_2000!AZ200)/start_2000!AZ200</f>
        <v>0.10351861295257522</v>
      </c>
      <c r="BA201" s="3">
        <f>(start_2000!BA201-start_2000!BA200)/start_2000!BA200</f>
        <v>0.19557461989297545</v>
      </c>
      <c r="BB201" s="3">
        <f>(start_2000!BB201-start_2000!BB200)/start_2000!BB200</f>
        <v>9.7991180793778702E-5</v>
      </c>
      <c r="BC201" s="3">
        <f>(start_2000!BC201-start_2000!BC200)/start_2000!BC200</f>
        <v>3.7867078825347775E-2</v>
      </c>
      <c r="BD201" s="3">
        <f>(start_2000!BD201-start_2000!BD200)/start_2000!BD200</f>
        <v>-7.4539034915652308E-3</v>
      </c>
      <c r="BE201" s="3">
        <f>(start_2000!BE201-start_2000!BE200)/start_2000!BE200</f>
        <v>7.2493293945875897E-3</v>
      </c>
      <c r="BF201" s="3">
        <f>(start_2000!BF201-start_2000!BF200)/start_2000!BF200</f>
        <v>2.0572283523471106E-3</v>
      </c>
      <c r="BG201" s="3">
        <f>(start_2000!BG201-start_2000!BG200)/start_2000!BG200</f>
        <v>4.3838527864839098E-2</v>
      </c>
      <c r="BH201" s="3">
        <f>(start_2000!BH201-start_2000!BH200)/start_2000!BH200</f>
        <v>7.0712532756541033E-2</v>
      </c>
      <c r="BI201" s="3">
        <f>(start_2000!BI201-start_2000!BI200)/start_2000!BI200</f>
        <v>2.5510204081632563E-2</v>
      </c>
      <c r="BJ201" s="3">
        <f>(start_2000!BJ201-start_2000!BJ200)/start_2000!BJ200</f>
        <v>2.1797752808988765E-2</v>
      </c>
    </row>
    <row r="202" spans="1:62" x14ac:dyDescent="0.25">
      <c r="A202" s="1">
        <f>start_2000!A202</f>
        <v>42614</v>
      </c>
      <c r="B202" s="3">
        <f>(start_2000!B202-start_2000!B201)/start_2000!B201</f>
        <v>1.7003400680136197E-3</v>
      </c>
      <c r="C202" s="3">
        <f>(start_2000!C202-start_2000!C201)/start_2000!C201</f>
        <v>-1.1112812547852909E-2</v>
      </c>
      <c r="D202" s="3">
        <f>(start_2000!D202-start_2000!D201)/start_2000!D201</f>
        <v>-1.3307861675948711E-2</v>
      </c>
      <c r="E202" s="3">
        <f>(start_2000!E202-start_2000!E201)/start_2000!E201</f>
        <v>-0.16422764227642286</v>
      </c>
      <c r="F202" s="3">
        <f>(start_2000!F202-start_2000!F201)/start_2000!F201</f>
        <v>-6.0966767752551844E-3</v>
      </c>
      <c r="G202" s="3">
        <f>(start_2000!G202-start_2000!G201)/start_2000!G201</f>
        <v>-8.9368258859784291E-2</v>
      </c>
      <c r="H202" s="3">
        <f>(start_2000!H202-start_2000!H201)/start_2000!H201</f>
        <v>-2.6494246124941288E-3</v>
      </c>
      <c r="I202" s="3">
        <f>(start_2000!I202-start_2000!I201)/start_2000!I201</f>
        <v>-6.1320754716981181E-2</v>
      </c>
      <c r="J202" s="3">
        <f>(start_2000!J202-start_2000!J201)/start_2000!J201</f>
        <v>6.424511984185817E-3</v>
      </c>
      <c r="K202" s="3">
        <f>(start_2000!K202-start_2000!K201)/start_2000!K201</f>
        <v>-0.33835845896147398</v>
      </c>
      <c r="L202" s="3">
        <f>(start_2000!L202-start_2000!L201)/start_2000!L201</f>
        <v>0</v>
      </c>
      <c r="M202" s="3">
        <f>(start_2000!M202-start_2000!M201)/start_2000!M201</f>
        <v>0</v>
      </c>
      <c r="N202" s="3">
        <f>(start_2000!N202-start_2000!N201)/start_2000!N201</f>
        <v>0</v>
      </c>
      <c r="O202" s="3">
        <f>(start_2000!O202-start_2000!O201)/start_2000!O201</f>
        <v>0</v>
      </c>
      <c r="P202" s="3">
        <f>(start_2000!P202-start_2000!P201)/start_2000!P201</f>
        <v>0</v>
      </c>
      <c r="Q202" s="3">
        <f>(start_2000!Q202-start_2000!Q201)/start_2000!Q201</f>
        <v>0</v>
      </c>
      <c r="R202" s="3">
        <f>(start_2000!R202-start_2000!R201)/start_2000!R201</f>
        <v>0</v>
      </c>
      <c r="S202" s="3">
        <f>(start_2000!S202-start_2000!S201)/start_2000!S201</f>
        <v>0</v>
      </c>
      <c r="T202" s="3">
        <f>(start_2000!T202-start_2000!T201)/start_2000!T201</f>
        <v>0</v>
      </c>
      <c r="U202" s="3">
        <f>(start_2000!U202-start_2000!U201)/start_2000!U201</f>
        <v>0</v>
      </c>
      <c r="V202" s="3">
        <f>(start_2000!V202-start_2000!V201)/start_2000!V201</f>
        <v>0</v>
      </c>
      <c r="W202" s="3">
        <f>(start_2000!W202-start_2000!W201)/start_2000!W201</f>
        <v>0</v>
      </c>
      <c r="X202" s="3">
        <f>(start_2000!X202-start_2000!X201)/start_2000!X201</f>
        <v>0</v>
      </c>
      <c r="Y202" s="3">
        <f>(start_2000!Y202-start_2000!Y201)/start_2000!Y201</f>
        <v>0</v>
      </c>
      <c r="Z202" s="3">
        <f>(start_2000!Z202-start_2000!Z201)/start_2000!Z201</f>
        <v>0</v>
      </c>
      <c r="AA202" s="3">
        <f>(start_2000!AA202-start_2000!AA201)/start_2000!AA201</f>
        <v>0</v>
      </c>
      <c r="AB202" s="3">
        <f>(start_2000!AB202-start_2000!AB201)/start_2000!AB201</f>
        <v>0</v>
      </c>
      <c r="AC202" s="3">
        <f>(start_2000!AC202-start_2000!AC201)/start_2000!AC201</f>
        <v>0</v>
      </c>
      <c r="AD202" s="3">
        <f>(start_2000!AD202-start_2000!AD201)/start_2000!AD201</f>
        <v>0</v>
      </c>
      <c r="AE202" s="3">
        <f>(start_2000!AE202-start_2000!AE201)/start_2000!AE201</f>
        <v>0</v>
      </c>
      <c r="AF202" s="3">
        <f>(start_2000!AF202-start_2000!AF201)/start_2000!AF201</f>
        <v>0</v>
      </c>
      <c r="AG202" s="3">
        <f>(start_2000!AG202-start_2000!AG201)/start_2000!AG201</f>
        <v>0</v>
      </c>
      <c r="AH202" s="3">
        <f>(start_2000!AH202-start_2000!AH201)/start_2000!AH201</f>
        <v>0</v>
      </c>
      <c r="AI202" s="3">
        <f>(start_2000!AI202-start_2000!AI201)/start_2000!AI201</f>
        <v>0</v>
      </c>
      <c r="AJ202" s="3">
        <f>(start_2000!AJ202-start_2000!AJ201)/start_2000!AJ201</f>
        <v>-1.2315881163937795E-2</v>
      </c>
      <c r="AK202" s="3">
        <f>(start_2000!AK202-start_2000!AK201)/start_2000!AK201</f>
        <v>7.1143861996517833E-3</v>
      </c>
      <c r="AL202" s="3">
        <f>(start_2000!AL202-start_2000!AL201)/start_2000!AL201</f>
        <v>-9.0890392791289007E-3</v>
      </c>
      <c r="AM202" s="3">
        <f>(start_2000!AM202-start_2000!AM201)/start_2000!AM201</f>
        <v>-4.4449204948320909E-3</v>
      </c>
      <c r="AN202" s="3">
        <f>(start_2000!AN202-start_2000!AN201)/start_2000!AN201</f>
        <v>-4.9876458645967462E-4</v>
      </c>
      <c r="AO202" s="3">
        <f>(start_2000!AO202-start_2000!AO201)/start_2000!AO201</f>
        <v>9.1022795577236984E-3</v>
      </c>
      <c r="AP202" s="3">
        <f>(start_2000!AP202-start_2000!AP201)/start_2000!AP201</f>
        <v>-1.1734714719069627E-2</v>
      </c>
      <c r="AQ202" s="3">
        <f>(start_2000!AQ202-start_2000!AQ201)/start_2000!AQ201</f>
        <v>1.0749408394473343E-3</v>
      </c>
      <c r="AR202" s="3">
        <f>(start_2000!AR202-start_2000!AR201)/start_2000!AR201</f>
        <v>2.2322902270180151E-2</v>
      </c>
      <c r="AS202" s="3">
        <f>(start_2000!AS202-start_2000!AS201)/start_2000!AS201</f>
        <v>-9.3669770304890057E-3</v>
      </c>
      <c r="AT202" s="3">
        <f>(start_2000!AT202-start_2000!AT201)/start_2000!AT201</f>
        <v>8.2881966681049857E-3</v>
      </c>
      <c r="AU202" s="3">
        <f>(start_2000!AU202-start_2000!AU201)/start_2000!AU201</f>
        <v>4.7792179741998758E-2</v>
      </c>
      <c r="AV202" s="3">
        <f>(start_2000!AV202-start_2000!AV201)/start_2000!AV201</f>
        <v>-2.9304100577608014E-3</v>
      </c>
      <c r="AW202" s="3">
        <f>(start_2000!AW202-start_2000!AW201)/start_2000!AW201</f>
        <v>-0.21052631578947367</v>
      </c>
      <c r="AX202" s="3">
        <f>(start_2000!AX202-start_2000!AX201)/start_2000!AX201</f>
        <v>7.880262322826305E-2</v>
      </c>
      <c r="AY202" s="3">
        <f>start_2000!AY202</f>
        <v>0.1</v>
      </c>
      <c r="AZ202" s="3">
        <f>(start_2000!AZ202-start_2000!AZ201)/start_2000!AZ201</f>
        <v>-9.3807763401109051E-2</v>
      </c>
      <c r="BA202" s="3">
        <f>(start_2000!BA202-start_2000!BA201)/start_2000!BA201</f>
        <v>-3.4687932933110725E-2</v>
      </c>
      <c r="BB202" s="3">
        <f>(start_2000!BB202-start_2000!BB201)/start_2000!BB201</f>
        <v>3.3509700176366862E-2</v>
      </c>
      <c r="BC202" s="3">
        <f>(start_2000!BC202-start_2000!BC201)/start_2000!BC201</f>
        <v>1.4147431124348436E-2</v>
      </c>
      <c r="BD202" s="3">
        <f>(start_2000!BD202-start_2000!BD201)/start_2000!BD201</f>
        <v>4.1304347826086885E-2</v>
      </c>
      <c r="BE202" s="3">
        <f>(start_2000!BE202-start_2000!BE201)/start_2000!BE201</f>
        <v>1.0247939456252492E-2</v>
      </c>
      <c r="BF202" s="3">
        <f>(start_2000!BF202-start_2000!BF201)/start_2000!BF201</f>
        <v>1.4930944382232176E-3</v>
      </c>
      <c r="BG202" s="3">
        <f>(start_2000!BG202-start_2000!BG201)/start_2000!BG201</f>
        <v>5.1675257731958642E-3</v>
      </c>
      <c r="BH202" s="3">
        <f>(start_2000!BH202-start_2000!BH201)/start_2000!BH201</f>
        <v>2.5523483936132987E-2</v>
      </c>
      <c r="BI202" s="3">
        <f>(start_2000!BI202-start_2000!BI201)/start_2000!BI201</f>
        <v>1.4925373134328483E-2</v>
      </c>
      <c r="BJ202" s="3">
        <f>(start_2000!BJ202-start_2000!BJ201)/start_2000!BJ201</f>
        <v>4.0686166703320873E-3</v>
      </c>
    </row>
    <row r="203" spans="1:62" x14ac:dyDescent="0.25">
      <c r="A203" s="1">
        <f>start_2000!A203</f>
        <v>42644</v>
      </c>
      <c r="B203" s="3">
        <f>(start_2000!B203-start_2000!B202)/start_2000!B202</f>
        <v>4.2935596605091619E-3</v>
      </c>
      <c r="C203" s="3">
        <f>(start_2000!C203-start_2000!C202)/start_2000!C202</f>
        <v>-4.7251410242229841E-2</v>
      </c>
      <c r="D203" s="3">
        <f>(start_2000!D203-start_2000!D202)/start_2000!D202</f>
        <v>1.3995996455878975E-2</v>
      </c>
      <c r="E203" s="3">
        <f>(start_2000!E203-start_2000!E202)/start_2000!E202</f>
        <v>0.31517509727626464</v>
      </c>
      <c r="F203" s="3">
        <f>(start_2000!F203-start_2000!F202)/start_2000!F202</f>
        <v>7.7262693156732896E-3</v>
      </c>
      <c r="G203" s="3">
        <f>(start_2000!G203-start_2000!G202)/start_2000!G202</f>
        <v>0.10490693739424706</v>
      </c>
      <c r="H203" s="3">
        <f>(start_2000!H203-start_2000!H202)/start_2000!H202</f>
        <v>2.5117431350184581E-3</v>
      </c>
      <c r="I203" s="3">
        <f>(start_2000!I203-start_2000!I202)/start_2000!I202</f>
        <v>-3.7688442211055252E-2</v>
      </c>
      <c r="J203" s="3">
        <f>(start_2000!J203-start_2000!J202)/start_2000!J202</f>
        <v>4.0510680088386942E-3</v>
      </c>
      <c r="K203" s="3">
        <f>(start_2000!K203-start_2000!K202)/start_2000!K202</f>
        <v>0.12911392405063285</v>
      </c>
      <c r="L203" s="3">
        <f>(start_2000!L203-start_2000!L202)/start_2000!L202</f>
        <v>0</v>
      </c>
      <c r="M203" s="3">
        <f>(start_2000!M203-start_2000!M202)/start_2000!M202</f>
        <v>-3.0314513073133793E-3</v>
      </c>
      <c r="N203" s="3">
        <f>(start_2000!N203-start_2000!N202)/start_2000!N202</f>
        <v>6.4687531751079063E-3</v>
      </c>
      <c r="O203" s="3">
        <f>(start_2000!O203-start_2000!O202)/start_2000!O202</f>
        <v>-0.33924050632911401</v>
      </c>
      <c r="P203" s="3">
        <f>(start_2000!P203-start_2000!P202)/start_2000!P202</f>
        <v>-0.32989690721649478</v>
      </c>
      <c r="Q203" s="3">
        <f>(start_2000!Q203-start_2000!Q202)/start_2000!Q202</f>
        <v>8.3441261679677286E-3</v>
      </c>
      <c r="R203" s="3">
        <f>(start_2000!R203-start_2000!R202)/start_2000!R202</f>
        <v>0.43829787234042544</v>
      </c>
      <c r="S203" s="3">
        <f>(start_2000!S203-start_2000!S202)/start_2000!S202</f>
        <v>0.43103448275862072</v>
      </c>
      <c r="T203" s="3">
        <f>(start_2000!T203-start_2000!T202)/start_2000!T202</f>
        <v>9.4832725797713777E-3</v>
      </c>
      <c r="U203" s="3">
        <f>(start_2000!U203-start_2000!U202)/start_2000!U202</f>
        <v>18.25</v>
      </c>
      <c r="V203" s="3">
        <f>(start_2000!V203-start_2000!V202)/start_2000!V202</f>
        <v>17.999999999999996</v>
      </c>
      <c r="W203" s="3">
        <f>(start_2000!W203-start_2000!W202)/start_2000!W202</f>
        <v>-9.9050342081078314E-4</v>
      </c>
      <c r="X203" s="3">
        <f>(start_2000!X203-start_2000!X202)/start_2000!X202</f>
        <v>-1.1238390092879256</v>
      </c>
      <c r="Y203" s="3">
        <f>(start_2000!Y203-start_2000!Y202)/start_2000!Y202</f>
        <v>-1.125</v>
      </c>
      <c r="Z203" s="3">
        <f>(start_2000!Z203-start_2000!Z202)/start_2000!Z202</f>
        <v>1.1773221844244203E-2</v>
      </c>
      <c r="AA203" s="3">
        <f>(start_2000!AA203-start_2000!AA202)/start_2000!AA202</f>
        <v>-0.34293552812071332</v>
      </c>
      <c r="AB203" s="3">
        <f>(start_2000!AB203-start_2000!AB202)/start_2000!AB202</f>
        <v>-0.3370786516853933</v>
      </c>
      <c r="AC203" s="3">
        <f>(start_2000!AC203-start_2000!AC202)/start_2000!AC202</f>
        <v>-7.7252037926646103E-2</v>
      </c>
      <c r="AD203" s="3">
        <f>(start_2000!AD203-start_2000!AD202)/start_2000!AD202</f>
        <v>4.4125842189255894E-2</v>
      </c>
      <c r="AE203" s="3">
        <f>(start_2000!AE203-start_2000!AE202)/start_2000!AE202</f>
        <v>0.8055555555555558</v>
      </c>
      <c r="AF203" s="3">
        <f>(start_2000!AF203-start_2000!AF202)/start_2000!AF202</f>
        <v>0.75697211155378508</v>
      </c>
      <c r="AG203" s="3">
        <f>(start_2000!AG203-start_2000!AG202)/start_2000!AG202</f>
        <v>5.6058901635981213E-2</v>
      </c>
      <c r="AH203" s="3">
        <f>(start_2000!AH203-start_2000!AH202)/start_2000!AH202</f>
        <v>1.6761800219538969</v>
      </c>
      <c r="AI203" s="3">
        <f>(start_2000!AI203-start_2000!AI202)/start_2000!AI202</f>
        <v>1.55</v>
      </c>
      <c r="AJ203" s="3">
        <f>(start_2000!AJ203-start_2000!AJ202)/start_2000!AJ202</f>
        <v>-4.5357400083089108E-3</v>
      </c>
      <c r="AK203" s="3">
        <f>(start_2000!AK203-start_2000!AK202)/start_2000!AK202</f>
        <v>3.4929275016532419E-4</v>
      </c>
      <c r="AL203" s="3">
        <f>(start_2000!AL203-start_2000!AL202)/start_2000!AL202</f>
        <v>-6.7989347530990028E-3</v>
      </c>
      <c r="AM203" s="3">
        <f>(start_2000!AM203-start_2000!AM202)/start_2000!AM202</f>
        <v>1.6309711076908439E-2</v>
      </c>
      <c r="AN203" s="3">
        <f>(start_2000!AN203-start_2000!AN202)/start_2000!AN202</f>
        <v>1.5535838446740479E-2</v>
      </c>
      <c r="AO203" s="3">
        <f>(start_2000!AO203-start_2000!AO202)/start_2000!AO202</f>
        <v>1.8370570449980719E-2</v>
      </c>
      <c r="AP203" s="3">
        <f>(start_2000!AP203-start_2000!AP202)/start_2000!AP202</f>
        <v>-4.5064864750420972E-2</v>
      </c>
      <c r="AQ203" s="3">
        <f>(start_2000!AQ203-start_2000!AQ202)/start_2000!AQ202</f>
        <v>2.3621754218391917E-2</v>
      </c>
      <c r="AR203" s="3">
        <f>(start_2000!AR203-start_2000!AR202)/start_2000!AR202</f>
        <v>2.4390852428335826E-2</v>
      </c>
      <c r="AS203" s="3">
        <f>(start_2000!AS203-start_2000!AS202)/start_2000!AS202</f>
        <v>-4.6590743077984574E-2</v>
      </c>
      <c r="AT203" s="3">
        <f>(start_2000!AT203-start_2000!AT202)/start_2000!AT202</f>
        <v>0.1055904399767334</v>
      </c>
      <c r="AU203" s="3">
        <f>(start_2000!AU203-start_2000!AU202)/start_2000!AU202</f>
        <v>7.7417177914110444E-2</v>
      </c>
      <c r="AV203" s="3">
        <f>(start_2000!AV203-start_2000!AV202)/start_2000!AV202</f>
        <v>3.5312386246006398E-3</v>
      </c>
      <c r="AW203" s="3">
        <f>(start_2000!AW203-start_2000!AW202)/start_2000!AW202</f>
        <v>-5.9259259259259262E-2</v>
      </c>
      <c r="AX203" s="3">
        <f>(start_2000!AX203-start_2000!AX202)/start_2000!AX202</f>
        <v>0.12795372095303473</v>
      </c>
      <c r="AY203" s="3">
        <f>start_2000!AY203</f>
        <v>-0.06</v>
      </c>
      <c r="AZ203" s="3">
        <f>(start_2000!AZ203-start_2000!AZ202)/start_2000!AZ202</f>
        <v>9.4339622641509441E-2</v>
      </c>
      <c r="BA203" s="3">
        <f>(start_2000!BA203-start_2000!BA202)/start_2000!BA202</f>
        <v>-9.0194851791201305E-2</v>
      </c>
      <c r="BB203" s="3">
        <f>(start_2000!BB203-start_2000!BB202)/start_2000!BB202</f>
        <v>-1.0428517254455901E-2</v>
      </c>
      <c r="BC203" s="3">
        <f>(start_2000!BC203-start_2000!BC202)/start_2000!BC202</f>
        <v>-6.9750367107195246E-2</v>
      </c>
      <c r="BD203" s="3">
        <f>(start_2000!BD203-start_2000!BD202)/start_2000!BD202</f>
        <v>-6.6141582843044208E-2</v>
      </c>
      <c r="BE203" s="3">
        <f>(start_2000!BE203-start_2000!BE202)/start_2000!BE202</f>
        <v>-5.0970185361295193E-3</v>
      </c>
      <c r="BF203" s="3">
        <f>(start_2000!BF203-start_2000!BF202)/start_2000!BF202</f>
        <v>-1.2113306000745435E-3</v>
      </c>
      <c r="BG203" s="3">
        <f>(start_2000!BG203-start_2000!BG202)/start_2000!BG202</f>
        <v>-8.6024538146946869E-2</v>
      </c>
      <c r="BH203" s="3">
        <f>(start_2000!BH203-start_2000!BH202)/start_2000!BH202</f>
        <v>-2.6441397075536093E-2</v>
      </c>
      <c r="BI203" s="3">
        <f>(start_2000!BI203-start_2000!BI202)/start_2000!BI202</f>
        <v>-2.2058823529411728E-2</v>
      </c>
      <c r="BJ203" s="3">
        <f>(start_2000!BJ203-start_2000!BJ202)/start_2000!BJ202</f>
        <v>1.5660935275435332E-2</v>
      </c>
    </row>
    <row r="204" spans="1:62" x14ac:dyDescent="0.25">
      <c r="A204" s="1">
        <f>start_2000!A204</f>
        <v>42675</v>
      </c>
      <c r="B204" s="3">
        <f>(start_2000!B204-start_2000!B203)/start_2000!B203</f>
        <v>6.9596341220926018E-4</v>
      </c>
      <c r="C204" s="3">
        <f>(start_2000!C204-start_2000!C203)/start_2000!C203</f>
        <v>1.8737374910028096E-2</v>
      </c>
      <c r="D204" s="3">
        <f>(start_2000!D204-start_2000!D203)/start_2000!D203</f>
        <v>8.7380054693441637E-4</v>
      </c>
      <c r="E204" s="3">
        <f>(start_2000!E204-start_2000!E203)/start_2000!E203</f>
        <v>-0.2056213017751479</v>
      </c>
      <c r="F204" s="3">
        <f>(start_2000!F204-start_2000!F203)/start_2000!F203</f>
        <v>-3.2166282685601338E-3</v>
      </c>
      <c r="G204" s="3">
        <f>(start_2000!G204-start_2000!G203)/start_2000!G203</f>
        <v>-8.7289433384379819E-2</v>
      </c>
      <c r="H204" s="3">
        <f>(start_2000!H204-start_2000!H203)/start_2000!H203</f>
        <v>1.7958987935181266E-3</v>
      </c>
      <c r="I204" s="3">
        <f>(start_2000!I204-start_2000!I203)/start_2000!I203</f>
        <v>-1.5665796344647532E-2</v>
      </c>
      <c r="J204" s="3">
        <f>(start_2000!J204-start_2000!J203)/start_2000!J203</f>
        <v>2.0173615356400536E-3</v>
      </c>
      <c r="K204" s="3">
        <f>(start_2000!K204-start_2000!K203)/start_2000!K203</f>
        <v>-6.0538116591928155E-2</v>
      </c>
      <c r="L204" s="3">
        <f>(start_2000!L204-start_2000!L203)/start_2000!L203</f>
        <v>0</v>
      </c>
      <c r="M204" s="3">
        <f>(start_2000!M204-start_2000!M203)/start_2000!M203</f>
        <v>0</v>
      </c>
      <c r="N204" s="3">
        <f>(start_2000!N204-start_2000!N203)/start_2000!N203</f>
        <v>0</v>
      </c>
      <c r="O204" s="3">
        <f>(start_2000!O204-start_2000!O203)/start_2000!O203</f>
        <v>0</v>
      </c>
      <c r="P204" s="3">
        <f>(start_2000!P204-start_2000!P203)/start_2000!P203</f>
        <v>0</v>
      </c>
      <c r="Q204" s="3">
        <f>(start_2000!Q204-start_2000!Q203)/start_2000!Q203</f>
        <v>0</v>
      </c>
      <c r="R204" s="3">
        <f>(start_2000!R204-start_2000!R203)/start_2000!R203</f>
        <v>0</v>
      </c>
      <c r="S204" s="3">
        <f>(start_2000!S204-start_2000!S203)/start_2000!S203</f>
        <v>0</v>
      </c>
      <c r="T204" s="3">
        <f>(start_2000!T204-start_2000!T203)/start_2000!T203</f>
        <v>0</v>
      </c>
      <c r="U204" s="3">
        <f>(start_2000!U204-start_2000!U203)/start_2000!U203</f>
        <v>0</v>
      </c>
      <c r="V204" s="3">
        <f>(start_2000!V204-start_2000!V203)/start_2000!V203</f>
        <v>0</v>
      </c>
      <c r="W204" s="3">
        <f>(start_2000!W204-start_2000!W203)/start_2000!W203</f>
        <v>0</v>
      </c>
      <c r="X204" s="3">
        <f>(start_2000!X204-start_2000!X203)/start_2000!X203</f>
        <v>0</v>
      </c>
      <c r="Y204" s="3">
        <f>(start_2000!Y204-start_2000!Y203)/start_2000!Y203</f>
        <v>0</v>
      </c>
      <c r="Z204" s="3">
        <f>(start_2000!Z204-start_2000!Z203)/start_2000!Z203</f>
        <v>0</v>
      </c>
      <c r="AA204" s="3">
        <f>(start_2000!AA204-start_2000!AA203)/start_2000!AA203</f>
        <v>0</v>
      </c>
      <c r="AB204" s="3">
        <f>(start_2000!AB204-start_2000!AB203)/start_2000!AB203</f>
        <v>0</v>
      </c>
      <c r="AC204" s="3">
        <f>(start_2000!AC204-start_2000!AC203)/start_2000!AC203</f>
        <v>0</v>
      </c>
      <c r="AD204" s="3">
        <f>(start_2000!AD204-start_2000!AD203)/start_2000!AD203</f>
        <v>0</v>
      </c>
      <c r="AE204" s="3">
        <f>(start_2000!AE204-start_2000!AE203)/start_2000!AE203</f>
        <v>0</v>
      </c>
      <c r="AF204" s="3">
        <f>(start_2000!AF204-start_2000!AF203)/start_2000!AF203</f>
        <v>0</v>
      </c>
      <c r="AG204" s="3">
        <f>(start_2000!AG204-start_2000!AG203)/start_2000!AG203</f>
        <v>0</v>
      </c>
      <c r="AH204" s="3">
        <f>(start_2000!AH204-start_2000!AH203)/start_2000!AH203</f>
        <v>0</v>
      </c>
      <c r="AI204" s="3">
        <f>(start_2000!AI204-start_2000!AI203)/start_2000!AI203</f>
        <v>0</v>
      </c>
      <c r="AJ204" s="3">
        <f>(start_2000!AJ204-start_2000!AJ203)/start_2000!AJ203</f>
        <v>2.8198668314671761E-2</v>
      </c>
      <c r="AK204" s="3">
        <f>(start_2000!AK204-start_2000!AK203)/start_2000!AK203</f>
        <v>8.7057156030787345E-4</v>
      </c>
      <c r="AL204" s="3">
        <f>(start_2000!AL204-start_2000!AL203)/start_2000!AL203</f>
        <v>1.0249438755837262E-2</v>
      </c>
      <c r="AM204" s="3">
        <f>(start_2000!AM204-start_2000!AM203)/start_2000!AM203</f>
        <v>3.5491398605349944E-2</v>
      </c>
      <c r="AN204" s="3">
        <f>(start_2000!AN204-start_2000!AN203)/start_2000!AN203</f>
        <v>1.0451859803615562E-2</v>
      </c>
      <c r="AO204" s="3">
        <f>(start_2000!AO204-start_2000!AO203)/start_2000!AO203</f>
        <v>3.7843826609159623E-2</v>
      </c>
      <c r="AP204" s="3">
        <f>(start_2000!AP204-start_2000!AP203)/start_2000!AP203</f>
        <v>-3.0677693429244049E-2</v>
      </c>
      <c r="AQ204" s="3">
        <f>(start_2000!AQ204-start_2000!AQ203)/start_2000!AQ203</f>
        <v>2.1469806770602912E-2</v>
      </c>
      <c r="AR204" s="3">
        <f>(start_2000!AR204-start_2000!AR203)/start_2000!AR203</f>
        <v>3.3695237225833084E-2</v>
      </c>
      <c r="AS204" s="3">
        <f>(start_2000!AS204-start_2000!AS203)/start_2000!AS203</f>
        <v>-2.4190747153618495E-2</v>
      </c>
      <c r="AT204" s="3">
        <f>(start_2000!AT204-start_2000!AT203)/start_2000!AT203</f>
        <v>-8.1597917501001122E-2</v>
      </c>
      <c r="AU204" s="3">
        <f>(start_2000!AU204-start_2000!AU203)/start_2000!AU203</f>
        <v>0.21769284644599968</v>
      </c>
      <c r="AV204" s="3">
        <f>(start_2000!AV204-start_2000!AV203)/start_2000!AV203</f>
        <v>5.9394219061493225E-3</v>
      </c>
      <c r="AW204" s="3">
        <f>(start_2000!AW204-start_2000!AW203)/start_2000!AW203</f>
        <v>0.26771653543307089</v>
      </c>
      <c r="AX204" s="3">
        <f>(start_2000!AX204-start_2000!AX203)/start_2000!AX203</f>
        <v>-8.9534075104311644E-3</v>
      </c>
      <c r="AY204" s="3">
        <f>start_2000!AY204</f>
        <v>0.1</v>
      </c>
      <c r="AZ204" s="3">
        <f>(start_2000!AZ204-start_2000!AZ203)/start_2000!AZ203</f>
        <v>-0.33224603914259088</v>
      </c>
      <c r="BA204" s="3">
        <f>(start_2000!BA204-start_2000!BA203)/start_2000!BA203</f>
        <v>0.32240580823912474</v>
      </c>
      <c r="BB204" s="3">
        <f>(start_2000!BB204-start_2000!BB203)/start_2000!BB203</f>
        <v>3.161525196397761E-3</v>
      </c>
      <c r="BC204" s="3">
        <f>(start_2000!BC204-start_2000!BC203)/start_2000!BC203</f>
        <v>3.867403314917129E-2</v>
      </c>
      <c r="BD204" s="3">
        <f>(start_2000!BD204-start_2000!BD203)/start_2000!BD203</f>
        <v>3.3939640280459336E-2</v>
      </c>
      <c r="BE204" s="3">
        <f>(start_2000!BE204-start_2000!BE203)/start_2000!BE203</f>
        <v>2.4098001894971431E-2</v>
      </c>
      <c r="BF204" s="3">
        <f>(start_2000!BF204-start_2000!BF203)/start_2000!BF203</f>
        <v>1.4926765556488478E-3</v>
      </c>
      <c r="BG204" s="3">
        <f>(start_2000!BG204-start_2000!BG203)/start_2000!BG203</f>
        <v>0.17947567014069105</v>
      </c>
      <c r="BH204" s="3">
        <f>(start_2000!BH204-start_2000!BH203)/start_2000!BH203</f>
        <v>0.13984435797665368</v>
      </c>
      <c r="BI204" s="3">
        <f>(start_2000!BI204-start_2000!BI203)/start_2000!BI203</f>
        <v>-1.0025062656641612E-2</v>
      </c>
      <c r="BJ204" s="3">
        <f>(start_2000!BJ204-start_2000!BJ203)/start_2000!BJ203</f>
        <v>-1.8977787362518869E-2</v>
      </c>
    </row>
    <row r="205" spans="1:62" x14ac:dyDescent="0.25">
      <c r="A205" s="1">
        <f>start_2000!A205</f>
        <v>42705</v>
      </c>
      <c r="B205" s="3">
        <f>(start_2000!B205-start_2000!B204)/start_2000!B204</f>
        <v>-3.9741679085947593E-4</v>
      </c>
      <c r="C205" s="3">
        <f>(start_2000!C205-start_2000!C204)/start_2000!C204</f>
        <v>8.7792870817759133E-2</v>
      </c>
      <c r="D205" s="3">
        <f>(start_2000!D205-start_2000!D204)/start_2000!D204</f>
        <v>2.5334260262234651E-2</v>
      </c>
      <c r="E205" s="3">
        <f>(start_2000!E205-start_2000!E204)/start_2000!E204</f>
        <v>-0.13407821229050274</v>
      </c>
      <c r="F205" s="3">
        <f>(start_2000!F205-start_2000!F204)/start_2000!F204</f>
        <v>2.1635480672682839E-2</v>
      </c>
      <c r="G205" s="3">
        <f>(start_2000!G205-start_2000!G204)/start_2000!G204</f>
        <v>-2.8523489932885893E-2</v>
      </c>
      <c r="H205" s="3">
        <f>(start_2000!H205-start_2000!H204)/start_2000!H204</f>
        <v>8.7313740862586496E-3</v>
      </c>
      <c r="I205" s="3">
        <f>(start_2000!I205-start_2000!I204)/start_2000!I204</f>
        <v>-5.8355437665782543E-2</v>
      </c>
      <c r="J205" s="3">
        <f>(start_2000!J205-start_2000!J204)/start_2000!J204</f>
        <v>2.5196754316393143E-2</v>
      </c>
      <c r="K205" s="3">
        <f>(start_2000!K205-start_2000!K204)/start_2000!K204</f>
        <v>0.22911694510739855</v>
      </c>
      <c r="L205" s="3">
        <f>(start_2000!L205-start_2000!L204)/start_2000!L204</f>
        <v>0</v>
      </c>
      <c r="M205" s="3">
        <f>(start_2000!M205-start_2000!M204)/start_2000!M204</f>
        <v>0</v>
      </c>
      <c r="N205" s="3">
        <f>(start_2000!N205-start_2000!N204)/start_2000!N204</f>
        <v>0</v>
      </c>
      <c r="O205" s="3">
        <f>(start_2000!O205-start_2000!O204)/start_2000!O204</f>
        <v>0</v>
      </c>
      <c r="P205" s="3">
        <f>(start_2000!P205-start_2000!P204)/start_2000!P204</f>
        <v>0</v>
      </c>
      <c r="Q205" s="3">
        <f>(start_2000!Q205-start_2000!Q204)/start_2000!Q204</f>
        <v>0</v>
      </c>
      <c r="R205" s="3">
        <f>(start_2000!R205-start_2000!R204)/start_2000!R204</f>
        <v>0</v>
      </c>
      <c r="S205" s="3">
        <f>(start_2000!S205-start_2000!S204)/start_2000!S204</f>
        <v>0</v>
      </c>
      <c r="T205" s="3">
        <f>(start_2000!T205-start_2000!T204)/start_2000!T204</f>
        <v>0</v>
      </c>
      <c r="U205" s="3">
        <f>(start_2000!U205-start_2000!U204)/start_2000!U204</f>
        <v>0</v>
      </c>
      <c r="V205" s="3">
        <f>(start_2000!V205-start_2000!V204)/start_2000!V204</f>
        <v>0</v>
      </c>
      <c r="W205" s="3">
        <f>(start_2000!W205-start_2000!W204)/start_2000!W204</f>
        <v>0</v>
      </c>
      <c r="X205" s="3">
        <f>(start_2000!X205-start_2000!X204)/start_2000!X204</f>
        <v>0</v>
      </c>
      <c r="Y205" s="3">
        <f>(start_2000!Y205-start_2000!Y204)/start_2000!Y204</f>
        <v>0</v>
      </c>
      <c r="Z205" s="3">
        <f>(start_2000!Z205-start_2000!Z204)/start_2000!Z204</f>
        <v>0</v>
      </c>
      <c r="AA205" s="3">
        <f>(start_2000!AA205-start_2000!AA204)/start_2000!AA204</f>
        <v>0</v>
      </c>
      <c r="AB205" s="3">
        <f>(start_2000!AB205-start_2000!AB204)/start_2000!AB204</f>
        <v>0</v>
      </c>
      <c r="AC205" s="3">
        <f>(start_2000!AC205-start_2000!AC204)/start_2000!AC204</f>
        <v>0</v>
      </c>
      <c r="AD205" s="3">
        <f>(start_2000!AD205-start_2000!AD204)/start_2000!AD204</f>
        <v>0</v>
      </c>
      <c r="AE205" s="3">
        <f>(start_2000!AE205-start_2000!AE204)/start_2000!AE204</f>
        <v>0</v>
      </c>
      <c r="AF205" s="3">
        <f>(start_2000!AF205-start_2000!AF204)/start_2000!AF204</f>
        <v>0</v>
      </c>
      <c r="AG205" s="3">
        <f>(start_2000!AG205-start_2000!AG204)/start_2000!AG204</f>
        <v>0</v>
      </c>
      <c r="AH205" s="3">
        <f>(start_2000!AH205-start_2000!AH204)/start_2000!AH204</f>
        <v>0</v>
      </c>
      <c r="AI205" s="3">
        <f>(start_2000!AI205-start_2000!AI204)/start_2000!AI204</f>
        <v>0</v>
      </c>
      <c r="AJ205" s="3">
        <f>(start_2000!AJ205-start_2000!AJ204)/start_2000!AJ204</f>
        <v>5.4291030900622421E-2</v>
      </c>
      <c r="AK205" s="3">
        <f>(start_2000!AK205-start_2000!AK204)/start_2000!AK204</f>
        <v>2.8999056393795027E-2</v>
      </c>
      <c r="AL205" s="3">
        <f>(start_2000!AL205-start_2000!AL204)/start_2000!AL204</f>
        <v>3.7710795259316886E-2</v>
      </c>
      <c r="AM205" s="3">
        <f>(start_2000!AM205-start_2000!AM204)/start_2000!AM204</f>
        <v>-1.2415552849333791E-2</v>
      </c>
      <c r="AN205" s="3">
        <f>(start_2000!AN205-start_2000!AN204)/start_2000!AN204</f>
        <v>-4.0177146090445044E-2</v>
      </c>
      <c r="AO205" s="3">
        <f>(start_2000!AO205-start_2000!AO204)/start_2000!AO204</f>
        <v>7.7813646934855277E-2</v>
      </c>
      <c r="AP205" s="3">
        <f>(start_2000!AP205-start_2000!AP204)/start_2000!AP204</f>
        <v>-5.4339619877962712E-4</v>
      </c>
      <c r="AQ205" s="3">
        <f>(start_2000!AQ205-start_2000!AQ204)/start_2000!AQ204</f>
        <v>2.2101233026663707E-2</v>
      </c>
      <c r="AR205" s="3">
        <f>(start_2000!AR205-start_2000!AR204)/start_2000!AR204</f>
        <v>5.7518196184739863E-2</v>
      </c>
      <c r="AS205" s="3">
        <f>(start_2000!AS205-start_2000!AS204)/start_2000!AS204</f>
        <v>-6.7433394527068091E-2</v>
      </c>
      <c r="AT205" s="3">
        <f>(start_2000!AT205-start_2000!AT204)/start_2000!AT204</f>
        <v>0.13839031941567637</v>
      </c>
      <c r="AU205" s="3">
        <f>(start_2000!AU205-start_2000!AU204)/start_2000!AU204</f>
        <v>0.16325415010521391</v>
      </c>
      <c r="AV205" s="3">
        <f>(start_2000!AV205-start_2000!AV204)/start_2000!AV204</f>
        <v>8.2574618367248186E-3</v>
      </c>
      <c r="AW205" s="3">
        <f>(start_2000!AW205-start_2000!AW204)/start_2000!AW204</f>
        <v>-0.18012422360248448</v>
      </c>
      <c r="AX205" s="3">
        <f>(start_2000!AX205-start_2000!AX204)/start_2000!AX204</f>
        <v>2.1752477852819838E-2</v>
      </c>
      <c r="AY205" s="3">
        <f>start_2000!AY205</f>
        <v>0.18</v>
      </c>
      <c r="AZ205" s="3">
        <f>(start_2000!AZ205-start_2000!AZ204)/start_2000!AZ204</f>
        <v>5.3035589672016749E-2</v>
      </c>
      <c r="BA205" s="3">
        <f>(start_2000!BA205-start_2000!BA204)/start_2000!BA204</f>
        <v>-0.22987046750982582</v>
      </c>
      <c r="BB205" s="3">
        <f>(start_2000!BB205-start_2000!BB204)/start_2000!BB204</f>
        <v>2.4639480469869284E-2</v>
      </c>
      <c r="BC205" s="3">
        <f>(start_2000!BC205-start_2000!BC204)/start_2000!BC204</f>
        <v>-5.2431610942249199E-2</v>
      </c>
      <c r="BD205" s="3">
        <f>(start_2000!BD205-start_2000!BD204)/start_2000!BD204</f>
        <v>3.1351351351351329E-2</v>
      </c>
      <c r="BE205" s="3">
        <f>(start_2000!BE205-start_2000!BE204)/start_2000!BE204</f>
        <v>1.204385239526109E-2</v>
      </c>
      <c r="BF205" s="3">
        <f>(start_2000!BF205-start_2000!BF204)/start_2000!BF204</f>
        <v>1.3972985561248254E-3</v>
      </c>
      <c r="BG205" s="3">
        <f>(start_2000!BG205-start_2000!BG204)/start_2000!BG204</f>
        <v>-4.7189781889969869E-2</v>
      </c>
      <c r="BH205" s="3">
        <f>(start_2000!BH205-start_2000!BH204)/start_2000!BH204</f>
        <v>-8.1450126305728177E-2</v>
      </c>
      <c r="BI205" s="3">
        <f>(start_2000!BI205-start_2000!BI204)/start_2000!BI204</f>
        <v>-2.0253164556962043E-2</v>
      </c>
      <c r="BJ205" s="3">
        <f>(start_2000!BJ205-start_2000!BJ204)/start_2000!BJ204</f>
        <v>1.6157397230160474E-2</v>
      </c>
    </row>
    <row r="206" spans="1:62" x14ac:dyDescent="0.25">
      <c r="A206" s="1">
        <f>start_2000!A206</f>
        <v>42736</v>
      </c>
      <c r="B206" s="3">
        <f>(start_2000!B206-start_2000!B205)/start_2000!B205</f>
        <v>-3.1805983500645383E-3</v>
      </c>
      <c r="C206" s="3">
        <f>(start_2000!C206-start_2000!C205)/start_2000!C205</f>
        <v>0.95155883338920555</v>
      </c>
      <c r="D206" s="3">
        <f>(start_2000!D206-start_2000!D205)/start_2000!D205</f>
        <v>-9.2399873856827495E-3</v>
      </c>
      <c r="E206" s="3">
        <f>(start_2000!E206-start_2000!E205)/start_2000!E205</f>
        <v>-0.25376344086021507</v>
      </c>
      <c r="F206" s="3">
        <f>(start_2000!F206-start_2000!F205)/start_2000!F205</f>
        <v>9.043312708234174E-3</v>
      </c>
      <c r="G206" s="3">
        <f>(start_2000!G206-start_2000!G205)/start_2000!G205</f>
        <v>5.6994818652849756E-2</v>
      </c>
      <c r="H206" s="3">
        <f>(start_2000!H206-start_2000!H205)/start_2000!H205</f>
        <v>8.772014779016896E-3</v>
      </c>
      <c r="I206" s="3">
        <f>(start_2000!I206-start_2000!I205)/start_2000!I205</f>
        <v>-2.8169014084506445E-3</v>
      </c>
      <c r="J206" s="3">
        <f>(start_2000!J206-start_2000!J205)/start_2000!J205</f>
        <v>0.18596762675553441</v>
      </c>
      <c r="K206" s="3">
        <f>(start_2000!K206-start_2000!K205)/start_2000!K205</f>
        <v>0.71650485436893185</v>
      </c>
      <c r="L206" s="3">
        <f>(start_2000!L206-start_2000!L205)/start_2000!L205</f>
        <v>0</v>
      </c>
      <c r="M206" s="3">
        <f>(start_2000!M206-start_2000!M205)/start_2000!M205</f>
        <v>0</v>
      </c>
      <c r="N206" s="3">
        <f>(start_2000!N206-start_2000!N205)/start_2000!N205</f>
        <v>4.81870050624771E-3</v>
      </c>
      <c r="O206" s="3">
        <f>(start_2000!O206-start_2000!O205)/start_2000!O205</f>
        <v>-0.25670498084291188</v>
      </c>
      <c r="P206" s="3">
        <f>(start_2000!P206-start_2000!P205)/start_2000!P205</f>
        <v>-0.26153846153846161</v>
      </c>
      <c r="Q206" s="3">
        <f>(start_2000!Q206-start_2000!Q205)/start_2000!Q205</f>
        <v>-6.4877763630976689E-3</v>
      </c>
      <c r="R206" s="3">
        <f>(start_2000!R206-start_2000!R205)/start_2000!R205</f>
        <v>-1.7603550295857986</v>
      </c>
      <c r="S206" s="3">
        <f>(start_2000!S206-start_2000!S205)/start_2000!S205</f>
        <v>-1.7831325301204819</v>
      </c>
      <c r="T206" s="3">
        <f>(start_2000!T206-start_2000!T205)/start_2000!T205</f>
        <v>4.0276202791422666E-3</v>
      </c>
      <c r="U206" s="3">
        <f>(start_2000!U206-start_2000!U205)/start_2000!U205</f>
        <v>-0.57922077922077919</v>
      </c>
      <c r="V206" s="3">
        <f>(start_2000!V206-start_2000!V205)/start_2000!V205</f>
        <v>-0.57894736842105254</v>
      </c>
      <c r="W206" s="3">
        <f>(start_2000!W206-start_2000!W205)/start_2000!W205</f>
        <v>-4.1851931352406654E-2</v>
      </c>
      <c r="X206" s="3">
        <f>(start_2000!X206-start_2000!X205)/start_2000!X205</f>
        <v>38.299999999999997</v>
      </c>
      <c r="Y206" s="3">
        <f>(start_2000!Y206-start_2000!Y205)/start_2000!Y205</f>
        <v>40.900000000000006</v>
      </c>
      <c r="Z206" s="3">
        <f>(start_2000!Z206-start_2000!Z205)/start_2000!Z205</f>
        <v>-8.8226141245239791E-3</v>
      </c>
      <c r="AA206" s="3">
        <f>(start_2000!AA206-start_2000!AA205)/start_2000!AA205</f>
        <v>-1.7265135699373695</v>
      </c>
      <c r="AB206" s="3">
        <f>(start_2000!AB206-start_2000!AB205)/start_2000!AB205</f>
        <v>-1.745762711864407</v>
      </c>
      <c r="AC206" s="3">
        <f>(start_2000!AC206-start_2000!AC205)/start_2000!AC205</f>
        <v>0.23865909570965296</v>
      </c>
      <c r="AD206" s="3">
        <f>(start_2000!AD206-start_2000!AD205)/start_2000!AD205</f>
        <v>-7.2558141363546561E-3</v>
      </c>
      <c r="AE206" s="3">
        <f>(start_2000!AE206-start_2000!AE205)/start_2000!AE205</f>
        <v>-1.1522546419098143</v>
      </c>
      <c r="AF206" s="3">
        <f>(start_2000!AF206-start_2000!AF205)/start_2000!AF205</f>
        <v>-1.1655328798185942</v>
      </c>
      <c r="AG206" s="3">
        <f>(start_2000!AG206-start_2000!AG205)/start_2000!AG205</f>
        <v>-2.8381655402664935E-2</v>
      </c>
      <c r="AH206" s="3">
        <f>(start_2000!AH206-start_2000!AH205)/start_2000!AH205</f>
        <v>-1.446267432321575</v>
      </c>
      <c r="AI206" s="3">
        <f>(start_2000!AI206-start_2000!AI205)/start_2000!AI205</f>
        <v>-1.5062388591800355</v>
      </c>
      <c r="AJ206" s="3">
        <f>(start_2000!AJ206-start_2000!AJ205)/start_2000!AJ205</f>
        <v>9.929204642034322E-3</v>
      </c>
      <c r="AK206" s="3">
        <f>(start_2000!AK206-start_2000!AK205)/start_2000!AK205</f>
        <v>2.7397679220830595E-2</v>
      </c>
      <c r="AL206" s="3">
        <f>(start_2000!AL206-start_2000!AL205)/start_2000!AL205</f>
        <v>1.2679864990635495E-2</v>
      </c>
      <c r="AM206" s="3">
        <f>(start_2000!AM206-start_2000!AM205)/start_2000!AM205</f>
        <v>-6.1843789833108112E-3</v>
      </c>
      <c r="AN206" s="3">
        <f>(start_2000!AN206-start_2000!AN205)/start_2000!AN205</f>
        <v>-3.5974309125500328E-2</v>
      </c>
      <c r="AO206" s="3">
        <f>(start_2000!AO206-start_2000!AO205)/start_2000!AO205</f>
        <v>6.7150170214637997E-3</v>
      </c>
      <c r="AP206" s="3">
        <f>(start_2000!AP206-start_2000!AP205)/start_2000!AP205</f>
        <v>2.8726862961602047E-2</v>
      </c>
      <c r="AQ206" s="3">
        <f>(start_2000!AQ206-start_2000!AQ205)/start_2000!AQ205</f>
        <v>-8.7203757124708504E-3</v>
      </c>
      <c r="AR206" s="3">
        <f>(start_2000!AR206-start_2000!AR205)/start_2000!AR205</f>
        <v>3.2960912284483265E-2</v>
      </c>
      <c r="AS206" s="3">
        <f>(start_2000!AS206-start_2000!AS205)/start_2000!AS205</f>
        <v>3.6757741640940957E-2</v>
      </c>
      <c r="AT206" s="3">
        <f>(start_2000!AT206-start_2000!AT205)/start_2000!AT205</f>
        <v>8.5668173949603639E-3</v>
      </c>
      <c r="AU206" s="3">
        <f>(start_2000!AU206-start_2000!AU205)/start_2000!AU205</f>
        <v>-2.4770272296521238E-2</v>
      </c>
      <c r="AV206" s="3">
        <f>(start_2000!AV206-start_2000!AV205)/start_2000!AV205</f>
        <v>-1.0389897105585263E-2</v>
      </c>
      <c r="AW206" s="3">
        <f>(start_2000!AW206-start_2000!AW205)/start_2000!AW205</f>
        <v>-0.18939393939393939</v>
      </c>
      <c r="AX206" s="3">
        <f>(start_2000!AX206-start_2000!AX205)/start_2000!AX205</f>
        <v>-6.3953987466735251E-2</v>
      </c>
      <c r="AY206" s="3">
        <f>start_2000!AY206</f>
        <v>0.12</v>
      </c>
      <c r="AZ206" s="3">
        <f>(start_2000!AZ206-start_2000!AZ205)/start_2000!AZ205</f>
        <v>0.34857521537442016</v>
      </c>
      <c r="BA206" s="3">
        <f>(start_2000!BA206-start_2000!BA205)/start_2000!BA205</f>
        <v>0.15900154890980578</v>
      </c>
      <c r="BB206" s="3">
        <f>(start_2000!BB206-start_2000!BB205)/start_2000!BB205</f>
        <v>-8.3884798210460813E-4</v>
      </c>
      <c r="BC206" s="3">
        <f>(start_2000!BC206-start_2000!BC205)/start_2000!BC205</f>
        <v>-2.4057738572575088E-3</v>
      </c>
      <c r="BD206" s="3">
        <f>(start_2000!BD206-start_2000!BD205)/start_2000!BD205</f>
        <v>5.7175528873642896E-3</v>
      </c>
      <c r="BE206" s="3">
        <f>(start_2000!BE206-start_2000!BE205)/start_2000!BE205</f>
        <v>2.0670183159666188E-2</v>
      </c>
      <c r="BF206" s="3">
        <f>(start_2000!BF206-start_2000!BF205)/start_2000!BF205</f>
        <v>7.4418604651162786E-4</v>
      </c>
      <c r="BG206" s="3">
        <f>(start_2000!BG206-start_2000!BG205)/start_2000!BG205</f>
        <v>2.4413989365685691E-2</v>
      </c>
      <c r="BH206" s="3">
        <f>(start_2000!BH206-start_2000!BH205)/start_2000!BH205</f>
        <v>2.712947822209013E-2</v>
      </c>
      <c r="BI206" s="3">
        <f>(start_2000!BI206-start_2000!BI205)/start_2000!BI205</f>
        <v>-2.0671834625323016E-2</v>
      </c>
      <c r="BJ206" s="3">
        <f>(start_2000!BJ206-start_2000!BJ205)/start_2000!BJ205</f>
        <v>1.1573823688480259E-2</v>
      </c>
    </row>
    <row r="207" spans="1:62" x14ac:dyDescent="0.25">
      <c r="A207" s="1">
        <f>start_2000!A207</f>
        <v>42767</v>
      </c>
      <c r="B207" s="3">
        <f>(start_2000!B207-start_2000!B206)/start_2000!B206</f>
        <v>5.2846744441119439E-3</v>
      </c>
      <c r="C207" s="3">
        <f>(start_2000!C207-start_2000!C206)/start_2000!C206</f>
        <v>-0.50914712702911624</v>
      </c>
      <c r="D207" s="3">
        <f>(start_2000!D207-start_2000!D206)/start_2000!D206</f>
        <v>-2.3506381895152306E-2</v>
      </c>
      <c r="E207" s="3">
        <f>(start_2000!E207-start_2000!E206)/start_2000!E206</f>
        <v>-0.3371757925072047</v>
      </c>
      <c r="F207" s="3">
        <f>(start_2000!F207-start_2000!F206)/start_2000!F206</f>
        <v>-1.0107816711590296E-2</v>
      </c>
      <c r="G207" s="3">
        <f>(start_2000!G207-start_2000!G206)/start_2000!G206</f>
        <v>-0.23529411764705888</v>
      </c>
      <c r="H207" s="3">
        <f>(start_2000!H207-start_2000!H206)/start_2000!H206</f>
        <v>3.5498186688299998E-3</v>
      </c>
      <c r="I207" s="3">
        <f>(start_2000!I207-start_2000!I206)/start_2000!I206</f>
        <v>-2.5423728813559282E-2</v>
      </c>
      <c r="J207" s="3">
        <f>(start_2000!J207-start_2000!J206)/start_2000!J206</f>
        <v>-0.10421998093230971</v>
      </c>
      <c r="K207" s="3">
        <f>(start_2000!K207-start_2000!K206)/start_2000!K206</f>
        <v>-0.50565610859728505</v>
      </c>
      <c r="L207" s="3">
        <f>(start_2000!L207-start_2000!L206)/start_2000!L206</f>
        <v>0</v>
      </c>
      <c r="M207" s="3">
        <f>(start_2000!M207-start_2000!M206)/start_2000!M206</f>
        <v>0</v>
      </c>
      <c r="N207" s="3">
        <f>(start_2000!N207-start_2000!N206)/start_2000!N206</f>
        <v>0</v>
      </c>
      <c r="O207" s="3">
        <f>(start_2000!O207-start_2000!O206)/start_2000!O206</f>
        <v>0</v>
      </c>
      <c r="P207" s="3">
        <f>(start_2000!P207-start_2000!P206)/start_2000!P206</f>
        <v>0</v>
      </c>
      <c r="Q207" s="3">
        <f>(start_2000!Q207-start_2000!Q206)/start_2000!Q206</f>
        <v>0</v>
      </c>
      <c r="R207" s="3">
        <f>(start_2000!R207-start_2000!R206)/start_2000!R206</f>
        <v>0</v>
      </c>
      <c r="S207" s="3">
        <f>(start_2000!S207-start_2000!S206)/start_2000!S206</f>
        <v>0</v>
      </c>
      <c r="T207" s="3">
        <f>(start_2000!T207-start_2000!T206)/start_2000!T206</f>
        <v>0</v>
      </c>
      <c r="U207" s="3">
        <f>(start_2000!U207-start_2000!U206)/start_2000!U206</f>
        <v>0</v>
      </c>
      <c r="V207" s="3">
        <f>(start_2000!V207-start_2000!V206)/start_2000!V206</f>
        <v>0</v>
      </c>
      <c r="W207" s="3">
        <f>(start_2000!W207-start_2000!W206)/start_2000!W206</f>
        <v>0</v>
      </c>
      <c r="X207" s="3">
        <f>(start_2000!X207-start_2000!X206)/start_2000!X206</f>
        <v>0</v>
      </c>
      <c r="Y207" s="3">
        <f>(start_2000!Y207-start_2000!Y206)/start_2000!Y206</f>
        <v>0</v>
      </c>
      <c r="Z207" s="3">
        <f>(start_2000!Z207-start_2000!Z206)/start_2000!Z206</f>
        <v>0</v>
      </c>
      <c r="AA207" s="3">
        <f>(start_2000!AA207-start_2000!AA206)/start_2000!AA206</f>
        <v>0</v>
      </c>
      <c r="AB207" s="3">
        <f>(start_2000!AB207-start_2000!AB206)/start_2000!AB206</f>
        <v>0</v>
      </c>
      <c r="AC207" s="3">
        <f>(start_2000!AC207-start_2000!AC206)/start_2000!AC206</f>
        <v>0</v>
      </c>
      <c r="AD207" s="3">
        <f>(start_2000!AD207-start_2000!AD206)/start_2000!AD206</f>
        <v>0</v>
      </c>
      <c r="AE207" s="3">
        <f>(start_2000!AE207-start_2000!AE206)/start_2000!AE206</f>
        <v>0</v>
      </c>
      <c r="AF207" s="3">
        <f>(start_2000!AF207-start_2000!AF206)/start_2000!AF206</f>
        <v>0</v>
      </c>
      <c r="AG207" s="3">
        <f>(start_2000!AG207-start_2000!AG206)/start_2000!AG206</f>
        <v>0</v>
      </c>
      <c r="AH207" s="3">
        <f>(start_2000!AH207-start_2000!AH206)/start_2000!AH206</f>
        <v>0</v>
      </c>
      <c r="AI207" s="3">
        <f>(start_2000!AI207-start_2000!AI206)/start_2000!AI206</f>
        <v>0</v>
      </c>
      <c r="AJ207" s="3">
        <f>(start_2000!AJ207-start_2000!AJ206)/start_2000!AJ206</f>
        <v>2.5918613492638173E-2</v>
      </c>
      <c r="AK207" s="3">
        <f>(start_2000!AK207-start_2000!AK206)/start_2000!AK206</f>
        <v>3.6551542064725051E-2</v>
      </c>
      <c r="AL207" s="3">
        <f>(start_2000!AL207-start_2000!AL206)/start_2000!AL206</f>
        <v>2.4084277900555458E-2</v>
      </c>
      <c r="AM207" s="3">
        <f>(start_2000!AM207-start_2000!AM206)/start_2000!AM206</f>
        <v>2.3956386318302797E-2</v>
      </c>
      <c r="AN207" s="3">
        <f>(start_2000!AN207-start_2000!AN206)/start_2000!AN206</f>
        <v>1.839889490306347E-2</v>
      </c>
      <c r="AO207" s="3">
        <f>(start_2000!AO207-start_2000!AO206)/start_2000!AO206</f>
        <v>-2.7734210587121547E-4</v>
      </c>
      <c r="AP207" s="3">
        <f>(start_2000!AP207-start_2000!AP206)/start_2000!AP206</f>
        <v>0.13240926443146203</v>
      </c>
      <c r="AQ207" s="3">
        <f>(start_2000!AQ207-start_2000!AQ206)/start_2000!AQ206</f>
        <v>-4.2744493699565025E-3</v>
      </c>
      <c r="AR207" s="3">
        <f>(start_2000!AR207-start_2000!AR206)/start_2000!AR206</f>
        <v>4.6528291046594082E-2</v>
      </c>
      <c r="AS207" s="3">
        <f>(start_2000!AS207-start_2000!AS206)/start_2000!AS206</f>
        <v>3.5755204201836588E-2</v>
      </c>
      <c r="AT207" s="3">
        <f>(start_2000!AT207-start_2000!AT206)/start_2000!AT206</f>
        <v>1.5995935401289445E-2</v>
      </c>
      <c r="AU207" s="3">
        <f>(start_2000!AU207-start_2000!AU206)/start_2000!AU206</f>
        <v>-2.9072547403132627E-3</v>
      </c>
      <c r="AV207" s="3">
        <f>(start_2000!AV207-start_2000!AV206)/start_2000!AV206</f>
        <v>-2.5728240214849638E-2</v>
      </c>
      <c r="AW207" s="3">
        <f>(start_2000!AW207-start_2000!AW206)/start_2000!AW206</f>
        <v>0.62616822429906538</v>
      </c>
      <c r="AX207" s="3">
        <f>(start_2000!AX207-start_2000!AX206)/start_2000!AX206</f>
        <v>-0.13765590608950848</v>
      </c>
      <c r="AY207" s="3">
        <f>start_2000!AY207</f>
        <v>0.06</v>
      </c>
      <c r="AZ207" s="3">
        <f>(start_2000!AZ207-start_2000!AZ206)/start_2000!AZ206</f>
        <v>5.2579852579852579E-2</v>
      </c>
      <c r="BA207" s="3">
        <f>(start_2000!BA207-start_2000!BA206)/start_2000!BA206</f>
        <v>-0.10252719952026043</v>
      </c>
      <c r="BB207" s="3">
        <f>(start_2000!BB207-start_2000!BB206)/start_2000!BB206</f>
        <v>-7.4067164179104458E-2</v>
      </c>
      <c r="BC207" s="3">
        <f>(start_2000!BC207-start_2000!BC206)/start_2000!BC206</f>
        <v>-7.3954983922829579E-2</v>
      </c>
      <c r="BD207" s="3">
        <f>(start_2000!BD207-start_2000!BD206)/start_2000!BD206</f>
        <v>-7.8737919272313828E-2</v>
      </c>
      <c r="BE207" s="3">
        <f>(start_2000!BE207-start_2000!BE206)/start_2000!BE206</f>
        <v>-2.9192393966535474E-2</v>
      </c>
      <c r="BF207" s="3">
        <f>(start_2000!BF207-start_2000!BF206)/start_2000!BF206</f>
        <v>5.5772448410485224E-4</v>
      </c>
      <c r="BG207" s="3">
        <f>(start_2000!BG207-start_2000!BG206)/start_2000!BG206</f>
        <v>-7.7503228793527806E-2</v>
      </c>
      <c r="BH207" s="3">
        <f>(start_2000!BH207-start_2000!BH206)/start_2000!BH206</f>
        <v>-9.8994138504956891E-2</v>
      </c>
      <c r="BI207" s="3">
        <f>(start_2000!BI207-start_2000!BI206)/start_2000!BI206</f>
        <v>-2.6385224274406943E-3</v>
      </c>
      <c r="BJ207" s="3">
        <f>(start_2000!BJ207-start_2000!BJ206)/start_2000!BJ206</f>
        <v>3.4431137724550899E-2</v>
      </c>
    </row>
    <row r="208" spans="1:62" x14ac:dyDescent="0.25">
      <c r="A208" s="1">
        <f>start_2000!A208</f>
        <v>42795</v>
      </c>
      <c r="B208" s="3">
        <f>(start_2000!B208-start_2000!B207)/start_2000!B207</f>
        <v>-1.6861733782978327E-3</v>
      </c>
      <c r="C208" s="3">
        <f>(start_2000!C208-start_2000!C207)/start_2000!C207</f>
        <v>-3.4470691163604551E-2</v>
      </c>
      <c r="D208" s="3">
        <f>(start_2000!D208-start_2000!D207)/start_2000!D207</f>
        <v>8.8661440422445684E-3</v>
      </c>
      <c r="E208" s="3">
        <f>(start_2000!E208-start_2000!E207)/start_2000!E207</f>
        <v>2.6086956521739157E-2</v>
      </c>
      <c r="F208" s="3">
        <f>(start_2000!F208-start_2000!F207)/start_2000!F207</f>
        <v>-6.1389937496132184E-3</v>
      </c>
      <c r="G208" s="3">
        <f>(start_2000!G208-start_2000!G207)/start_2000!G207</f>
        <v>-5.9829059829059693E-2</v>
      </c>
      <c r="H208" s="3">
        <f>(start_2000!H208-start_2000!H207)/start_2000!H207</f>
        <v>1.2699703434420741E-3</v>
      </c>
      <c r="I208" s="3">
        <f>(start_2000!I208-start_2000!I207)/start_2000!I207</f>
        <v>4.0579710144927443E-2</v>
      </c>
      <c r="J208" s="3">
        <f>(start_2000!J208-start_2000!J207)/start_2000!J207</f>
        <v>-1.8485323773246694E-2</v>
      </c>
      <c r="K208" s="3">
        <f>(start_2000!K208-start_2000!K207)/start_2000!K207</f>
        <v>-0.5995423340961098</v>
      </c>
      <c r="L208" s="3">
        <f>(start_2000!L208-start_2000!L207)/start_2000!L207</f>
        <v>0</v>
      </c>
      <c r="M208" s="3">
        <f>(start_2000!M208-start_2000!M207)/start_2000!M207</f>
        <v>0</v>
      </c>
      <c r="N208" s="3">
        <f>(start_2000!N208-start_2000!N207)/start_2000!N207</f>
        <v>0</v>
      </c>
      <c r="O208" s="3">
        <f>(start_2000!O208-start_2000!O207)/start_2000!O207</f>
        <v>0</v>
      </c>
      <c r="P208" s="3">
        <f>(start_2000!P208-start_2000!P207)/start_2000!P207</f>
        <v>0</v>
      </c>
      <c r="Q208" s="3">
        <f>(start_2000!Q208-start_2000!Q207)/start_2000!Q207</f>
        <v>0</v>
      </c>
      <c r="R208" s="3">
        <f>(start_2000!R208-start_2000!R207)/start_2000!R207</f>
        <v>0</v>
      </c>
      <c r="S208" s="3">
        <f>(start_2000!S208-start_2000!S207)/start_2000!S207</f>
        <v>0</v>
      </c>
      <c r="T208" s="3">
        <f>(start_2000!T208-start_2000!T207)/start_2000!T207</f>
        <v>0</v>
      </c>
      <c r="U208" s="3">
        <f>(start_2000!U208-start_2000!U207)/start_2000!U207</f>
        <v>0</v>
      </c>
      <c r="V208" s="3">
        <f>(start_2000!V208-start_2000!V207)/start_2000!V207</f>
        <v>0</v>
      </c>
      <c r="W208" s="3">
        <f>(start_2000!W208-start_2000!W207)/start_2000!W207</f>
        <v>0</v>
      </c>
      <c r="X208" s="3">
        <f>(start_2000!X208-start_2000!X207)/start_2000!X207</f>
        <v>0</v>
      </c>
      <c r="Y208" s="3">
        <f>(start_2000!Y208-start_2000!Y207)/start_2000!Y207</f>
        <v>0</v>
      </c>
      <c r="Z208" s="3">
        <f>(start_2000!Z208-start_2000!Z207)/start_2000!Z207</f>
        <v>0</v>
      </c>
      <c r="AA208" s="3">
        <f>(start_2000!AA208-start_2000!AA207)/start_2000!AA207</f>
        <v>0</v>
      </c>
      <c r="AB208" s="3">
        <f>(start_2000!AB208-start_2000!AB207)/start_2000!AB207</f>
        <v>0</v>
      </c>
      <c r="AC208" s="3">
        <f>(start_2000!AC208-start_2000!AC207)/start_2000!AC207</f>
        <v>0</v>
      </c>
      <c r="AD208" s="3">
        <f>(start_2000!AD208-start_2000!AD207)/start_2000!AD207</f>
        <v>0</v>
      </c>
      <c r="AE208" s="3">
        <f>(start_2000!AE208-start_2000!AE207)/start_2000!AE207</f>
        <v>0</v>
      </c>
      <c r="AF208" s="3">
        <f>(start_2000!AF208-start_2000!AF207)/start_2000!AF207</f>
        <v>0</v>
      </c>
      <c r="AG208" s="3">
        <f>(start_2000!AG208-start_2000!AG207)/start_2000!AG207</f>
        <v>0</v>
      </c>
      <c r="AH208" s="3">
        <f>(start_2000!AH208-start_2000!AH207)/start_2000!AH207</f>
        <v>0</v>
      </c>
      <c r="AI208" s="3">
        <f>(start_2000!AI208-start_2000!AI207)/start_2000!AI207</f>
        <v>0</v>
      </c>
      <c r="AJ208" s="3">
        <f>(start_2000!AJ208-start_2000!AJ207)/start_2000!AJ207</f>
        <v>1.9531472941945262E-2</v>
      </c>
      <c r="AK208" s="3">
        <f>(start_2000!AK208-start_2000!AK207)/start_2000!AK207</f>
        <v>1.7392441131179628E-2</v>
      </c>
      <c r="AL208" s="3">
        <f>(start_2000!AL208-start_2000!AL207)/start_2000!AL207</f>
        <v>1.5842516949940551E-2</v>
      </c>
      <c r="AM208" s="3">
        <f>(start_2000!AM208-start_2000!AM207)/start_2000!AM207</f>
        <v>9.1014121491113011E-3</v>
      </c>
      <c r="AN208" s="3">
        <f>(start_2000!AN208-start_2000!AN207)/start_2000!AN207</f>
        <v>2.4864340156052357E-2</v>
      </c>
      <c r="AO208" s="3">
        <f>(start_2000!AO208-start_2000!AO207)/start_2000!AO207</f>
        <v>7.8923538099154311E-3</v>
      </c>
      <c r="AP208" s="3">
        <f>(start_2000!AP208-start_2000!AP207)/start_2000!AP207</f>
        <v>3.6460268857594284E-2</v>
      </c>
      <c r="AQ208" s="3">
        <f>(start_2000!AQ208-start_2000!AQ207)/start_2000!AQ207</f>
        <v>-2.7227897321798676E-4</v>
      </c>
      <c r="AR208" s="3">
        <f>(start_2000!AR208-start_2000!AR207)/start_2000!AR207</f>
        <v>2.5052789614151531E-2</v>
      </c>
      <c r="AS208" s="3">
        <f>(start_2000!AS208-start_2000!AS207)/start_2000!AS207</f>
        <v>-3.6193607464047278E-3</v>
      </c>
      <c r="AT208" s="3">
        <f>(start_2000!AT208-start_2000!AT207)/start_2000!AT207</f>
        <v>-7.1548687314006695E-2</v>
      </c>
      <c r="AU208" s="3">
        <f>(start_2000!AU208-start_2000!AU207)/start_2000!AU207</f>
        <v>2.5059664391158563E-2</v>
      </c>
      <c r="AV208" s="3">
        <f>(start_2000!AV208-start_2000!AV207)/start_2000!AV207</f>
        <v>-7.9673532841042297E-3</v>
      </c>
      <c r="AW208" s="3">
        <f>(start_2000!AW208-start_2000!AW207)/start_2000!AW207</f>
        <v>0.14942528735632185</v>
      </c>
      <c r="AX208" s="3">
        <f>(start_2000!AX208-start_2000!AX207)/start_2000!AX207</f>
        <v>-7.4231628203764791E-2</v>
      </c>
      <c r="AY208" s="3">
        <f>start_2000!AY208</f>
        <v>-0.09</v>
      </c>
      <c r="AZ208" s="3">
        <f>(start_2000!AZ208-start_2000!AZ207)/start_2000!AZ207</f>
        <v>-0.43744164332399627</v>
      </c>
      <c r="BA208" s="3">
        <f>(start_2000!BA208-start_2000!BA207)/start_2000!BA207</f>
        <v>-0.18638437601420363</v>
      </c>
      <c r="BB208" s="3">
        <f>(start_2000!BB208-start_2000!BB207)/start_2000!BB207</f>
        <v>-7.2234535563167446E-2</v>
      </c>
      <c r="BC208" s="3">
        <f>(start_2000!BC208-start_2000!BC207)/start_2000!BC207</f>
        <v>-6.8576388888888812E-2</v>
      </c>
      <c r="BD208" s="3">
        <f>(start_2000!BD208-start_2000!BD207)/start_2000!BD207</f>
        <v>-8.4027563509204997E-2</v>
      </c>
      <c r="BE208" s="3">
        <f>(start_2000!BE208-start_2000!BE207)/start_2000!BE207</f>
        <v>-0.15289026779882431</v>
      </c>
      <c r="BF208" s="3">
        <f>(start_2000!BF208-start_2000!BF207)/start_2000!BF207</f>
        <v>-1.2077294685990338E-3</v>
      </c>
      <c r="BG208" s="3">
        <f>(start_2000!BG208-start_2000!BG207)/start_2000!BG207</f>
        <v>-7.1757822302642923E-2</v>
      </c>
      <c r="BH208" s="3">
        <f>(start_2000!BH208-start_2000!BH207)/start_2000!BH207</f>
        <v>-9.7140791904264709E-2</v>
      </c>
      <c r="BI208" s="3">
        <f>(start_2000!BI208-start_2000!BI207)/start_2000!BI207</f>
        <v>1.8518518518518594E-2</v>
      </c>
      <c r="BJ208" s="3">
        <f>(start_2000!BJ208-start_2000!BJ207)/start_2000!BJ207</f>
        <v>1.2611122596650816E-2</v>
      </c>
    </row>
    <row r="209" spans="1:62" x14ac:dyDescent="0.25">
      <c r="A209" s="1">
        <f>start_2000!A209</f>
        <v>42826</v>
      </c>
      <c r="B209" s="3">
        <f>(start_2000!B209-start_2000!B208)/start_2000!B208</f>
        <v>3.9741679085933472E-4</v>
      </c>
      <c r="C209" s="3">
        <f>(start_2000!C209-start_2000!C208)/start_2000!C208</f>
        <v>4.8704240666908299E-3</v>
      </c>
      <c r="D209" s="3">
        <f>(start_2000!D209-start_2000!D208)/start_2000!D208</f>
        <v>-2.3101403854541929E-3</v>
      </c>
      <c r="E209" s="3">
        <f>(start_2000!E209-start_2000!E208)/start_2000!E208</f>
        <v>-0.22033898305084737</v>
      </c>
      <c r="F209" s="3">
        <f>(start_2000!F209-start_2000!F208)/start_2000!F208</f>
        <v>-1.4321473492820583E-3</v>
      </c>
      <c r="G209" s="3">
        <f>(start_2000!G209-start_2000!G208)/start_2000!G208</f>
        <v>-0.16136363636363643</v>
      </c>
      <c r="H209" s="3">
        <f>(start_2000!H209-start_2000!H208)/start_2000!H208</f>
        <v>3.8074673176464405E-3</v>
      </c>
      <c r="I209" s="3">
        <f>(start_2000!I209-start_2000!I208)/start_2000!I208</f>
        <v>-2.785515320334252E-2</v>
      </c>
      <c r="J209" s="3">
        <f>(start_2000!J209-start_2000!J208)/start_2000!J208</f>
        <v>-7.3051021572879812E-3</v>
      </c>
      <c r="K209" s="3">
        <f>(start_2000!K209-start_2000!K208)/start_2000!K208</f>
        <v>2.9542857142857142</v>
      </c>
      <c r="L209" s="3">
        <f>(start_2000!L209-start_2000!L208)/start_2000!L208</f>
        <v>0</v>
      </c>
      <c r="M209" s="3">
        <f>(start_2000!M209-start_2000!M208)/start_2000!M208</f>
        <v>-3.8008361839600533E-4</v>
      </c>
      <c r="N209" s="3">
        <f>(start_2000!N209-start_2000!N208)/start_2000!N208</f>
        <v>6.7498478121413913E-3</v>
      </c>
      <c r="O209" s="3">
        <f>(start_2000!O209-start_2000!O208)/start_2000!O208</f>
        <v>0.40721649484536088</v>
      </c>
      <c r="P209" s="3">
        <f>(start_2000!P209-start_2000!P208)/start_2000!P208</f>
        <v>0.4166666666666668</v>
      </c>
      <c r="Q209" s="3">
        <f>(start_2000!Q209-start_2000!Q208)/start_2000!Q208</f>
        <v>1.0992916947420344E-2</v>
      </c>
      <c r="R209" s="3">
        <f>(start_2000!R209-start_2000!R208)/start_2000!R208</f>
        <v>-2.7392996108949417</v>
      </c>
      <c r="S209" s="3">
        <f>(start_2000!S209-start_2000!S208)/start_2000!S208</f>
        <v>-2.6923076923076921</v>
      </c>
      <c r="T209" s="3">
        <f>(start_2000!T209-start_2000!T208)/start_2000!T208</f>
        <v>7.2896633969723994E-3</v>
      </c>
      <c r="U209" s="3">
        <f>(start_2000!U209-start_2000!U208)/start_2000!U208</f>
        <v>0.82098765432098764</v>
      </c>
      <c r="V209" s="3">
        <f>(start_2000!V209-start_2000!V208)/start_2000!V208</f>
        <v>0.82499999999999984</v>
      </c>
      <c r="W209" s="3">
        <f>(start_2000!W209-start_2000!W208)/start_2000!W208</f>
        <v>5.1947705585218454E-2</v>
      </c>
      <c r="X209" s="3">
        <f>(start_2000!X209-start_2000!X208)/start_2000!X208</f>
        <v>-2.4281170483460559</v>
      </c>
      <c r="Y209" s="3">
        <f>(start_2000!Y209-start_2000!Y208)/start_2000!Y208</f>
        <v>-2.2386634844868736</v>
      </c>
      <c r="Z209" s="3">
        <f>(start_2000!Z209-start_2000!Z208)/start_2000!Z208</f>
        <v>-6.0883835196100331E-3</v>
      </c>
      <c r="AA209" s="3">
        <f>(start_2000!AA209-start_2000!AA208)/start_2000!AA208</f>
        <v>-0.30747126436781602</v>
      </c>
      <c r="AB209" s="3">
        <f>(start_2000!AB209-start_2000!AB208)/start_2000!AB208</f>
        <v>-0.30681818181818182</v>
      </c>
      <c r="AC209" s="3">
        <f>(start_2000!AC209-start_2000!AC208)/start_2000!AC208</f>
        <v>-4.9974420960768776E-2</v>
      </c>
      <c r="AD209" s="3">
        <f>(start_2000!AD209-start_2000!AD208)/start_2000!AD208</f>
        <v>1.5841442997042599E-5</v>
      </c>
      <c r="AE209" s="3">
        <f>(start_2000!AE209-start_2000!AE208)/start_2000!AE208</f>
        <v>-1.0034843205574913</v>
      </c>
      <c r="AF209" s="3">
        <f>(start_2000!AF209-start_2000!AF208)/start_2000!AF208</f>
        <v>-1</v>
      </c>
      <c r="AG209" s="3">
        <f>(start_2000!AG209-start_2000!AG208)/start_2000!AG208</f>
        <v>5.4914936225512649E-3</v>
      </c>
      <c r="AH209" s="3">
        <f>(start_2000!AH209-start_2000!AH208)/start_2000!AH208</f>
        <v>-1.203125</v>
      </c>
      <c r="AI209" s="3">
        <f>(start_2000!AI209-start_2000!AI208)/start_2000!AI208</f>
        <v>-1.1936619718309858</v>
      </c>
      <c r="AJ209" s="3">
        <f>(start_2000!AJ209-start_2000!AJ208)/start_2000!AJ208</f>
        <v>-6.6447565544700419E-3</v>
      </c>
      <c r="AK209" s="3">
        <f>(start_2000!AK209-start_2000!AK208)/start_2000!AK208</f>
        <v>8.0486637611268397E-3</v>
      </c>
      <c r="AL209" s="3">
        <f>(start_2000!AL209-start_2000!AL208)/start_2000!AL208</f>
        <v>-3.1741717167021919E-3</v>
      </c>
      <c r="AM209" s="3">
        <f>(start_2000!AM209-start_2000!AM208)/start_2000!AM208</f>
        <v>-8.4621715511753754E-3</v>
      </c>
      <c r="AN209" s="3">
        <f>(start_2000!AN209-start_2000!AN208)/start_2000!AN208</f>
        <v>-7.4560504467705178E-3</v>
      </c>
      <c r="AO209" s="3">
        <f>(start_2000!AO209-start_2000!AO208)/start_2000!AO208</f>
        <v>-3.1219298642964237E-2</v>
      </c>
      <c r="AP209" s="3">
        <f>(start_2000!AP209-start_2000!AP208)/start_2000!AP208</f>
        <v>1.9618277413826289E-2</v>
      </c>
      <c r="AQ209" s="3">
        <f>(start_2000!AQ209-start_2000!AQ208)/start_2000!AQ208</f>
        <v>-7.0932720352349481E-3</v>
      </c>
      <c r="AR209" s="3">
        <f>(start_2000!AR209-start_2000!AR208)/start_2000!AR208</f>
        <v>-1.4866748085366546E-3</v>
      </c>
      <c r="AS209" s="3">
        <f>(start_2000!AS209-start_2000!AS208)/start_2000!AS208</f>
        <v>3.1961097882207495E-2</v>
      </c>
      <c r="AT209" s="3">
        <f>(start_2000!AT209-start_2000!AT208)/start_2000!AT208</f>
        <v>2.9058612716900321E-2</v>
      </c>
      <c r="AU209" s="3">
        <f>(start_2000!AU209-start_2000!AU208)/start_2000!AU208</f>
        <v>-7.5389836523745063E-2</v>
      </c>
      <c r="AV209" s="3">
        <f>(start_2000!AV209-start_2000!AV208)/start_2000!AV208</f>
        <v>-8.0639895527260825E-3</v>
      </c>
      <c r="AW209" s="3">
        <f>(start_2000!AW209-start_2000!AW208)/start_2000!AW208</f>
        <v>-0.26</v>
      </c>
      <c r="AX209" s="3">
        <f>(start_2000!AX209-start_2000!AX208)/start_2000!AX208</f>
        <v>0.22205628948879952</v>
      </c>
      <c r="AY209" s="3">
        <f>start_2000!AY209</f>
        <v>0.21</v>
      </c>
      <c r="AZ209" s="3">
        <f>(start_2000!AZ209-start_2000!AZ208)/start_2000!AZ208</f>
        <v>0.57593360995850618</v>
      </c>
      <c r="BA209" s="3">
        <f>(start_2000!BA209-start_2000!BA208)/start_2000!BA208</f>
        <v>0.10073208503449246</v>
      </c>
      <c r="BB209" s="3">
        <f>(start_2000!BB209-start_2000!BB208)/start_2000!BB208</f>
        <v>0.18167010533174058</v>
      </c>
      <c r="BC209" s="3">
        <f>(start_2000!BC209-start_2000!BC208)/start_2000!BC208</f>
        <v>0.13979496738117428</v>
      </c>
      <c r="BD209" s="3">
        <f>(start_2000!BD209-start_2000!BD208)/start_2000!BD208</f>
        <v>0.21210419941612396</v>
      </c>
      <c r="BE209" s="3">
        <f>(start_2000!BE209-start_2000!BE208)/start_2000!BE208</f>
        <v>0.15205196908071014</v>
      </c>
      <c r="BF209" s="3">
        <f>(start_2000!BF209-start_2000!BF208)/start_2000!BF208</f>
        <v>4.6507301646358477E-4</v>
      </c>
      <c r="BG209" s="3">
        <f>(start_2000!BG209-start_2000!BG208)/start_2000!BG208</f>
        <v>0.1276038702333524</v>
      </c>
      <c r="BH209" s="3">
        <f>(start_2000!BH209-start_2000!BH208)/start_2000!BH208</f>
        <v>0.15634034603922967</v>
      </c>
      <c r="BI209" s="3">
        <f>(start_2000!BI209-start_2000!BI208)/start_2000!BI208</f>
        <v>-1.8181818181818254E-2</v>
      </c>
      <c r="BJ209" s="3">
        <f>(start_2000!BJ209-start_2000!BJ208)/start_2000!BJ208</f>
        <v>5.1041241322988978E-4</v>
      </c>
    </row>
    <row r="210" spans="1:62" x14ac:dyDescent="0.25">
      <c r="A210" s="1">
        <f>start_2000!A210</f>
        <v>42856</v>
      </c>
      <c r="B210" s="3">
        <f>(start_2000!B210-start_2000!B209)/start_2000!B209</f>
        <v>6.9520309861959863E-4</v>
      </c>
      <c r="C210" s="3">
        <f>(start_2000!C210-start_2000!C209)/start_2000!C209</f>
        <v>0.1011970513311842</v>
      </c>
      <c r="D210" s="3">
        <f>(start_2000!D210-start_2000!D209)/start_2000!D209</f>
        <v>-2.2831050228310501E-3</v>
      </c>
      <c r="E210" s="3">
        <f>(start_2000!E210-start_2000!E209)/start_2000!E209</f>
        <v>0.23913043478260854</v>
      </c>
      <c r="F210" s="3">
        <f>(start_2000!F210-start_2000!F209)/start_2000!F209</f>
        <v>1.2471315973261498E-3</v>
      </c>
      <c r="G210" s="3">
        <f>(start_2000!G210-start_2000!G209)/start_2000!G209</f>
        <v>0.22222222222222218</v>
      </c>
      <c r="H210" s="3">
        <f>(start_2000!H210-start_2000!H209)/start_2000!H209</f>
        <v>-2.139228307296934E-3</v>
      </c>
      <c r="I210" s="3">
        <f>(start_2000!I210-start_2000!I209)/start_2000!I209</f>
        <v>9.1690544412607392E-2</v>
      </c>
      <c r="J210" s="3">
        <f>(start_2000!J210-start_2000!J209)/start_2000!J209</f>
        <v>-3.3919742439921814E-3</v>
      </c>
      <c r="K210" s="3">
        <f>(start_2000!K210-start_2000!K209)/start_2000!K209</f>
        <v>-0.13728323699421968</v>
      </c>
      <c r="L210" s="3">
        <f>(start_2000!L210-start_2000!L209)/start_2000!L209</f>
        <v>0</v>
      </c>
      <c r="M210" s="3">
        <f>(start_2000!M210-start_2000!M209)/start_2000!M209</f>
        <v>0</v>
      </c>
      <c r="N210" s="3">
        <f>(start_2000!N210-start_2000!N209)/start_2000!N209</f>
        <v>0</v>
      </c>
      <c r="O210" s="3">
        <f>(start_2000!O210-start_2000!O209)/start_2000!O209</f>
        <v>0</v>
      </c>
      <c r="P210" s="3">
        <f>(start_2000!P210-start_2000!P209)/start_2000!P209</f>
        <v>0</v>
      </c>
      <c r="Q210" s="3">
        <f>(start_2000!Q210-start_2000!Q209)/start_2000!Q209</f>
        <v>0</v>
      </c>
      <c r="R210" s="3">
        <f>(start_2000!R210-start_2000!R209)/start_2000!R209</f>
        <v>0</v>
      </c>
      <c r="S210" s="3">
        <f>(start_2000!S210-start_2000!S209)/start_2000!S209</f>
        <v>0</v>
      </c>
      <c r="T210" s="3">
        <f>(start_2000!T210-start_2000!T209)/start_2000!T209</f>
        <v>0</v>
      </c>
      <c r="U210" s="3">
        <f>(start_2000!U210-start_2000!U209)/start_2000!U209</f>
        <v>0</v>
      </c>
      <c r="V210" s="3">
        <f>(start_2000!V210-start_2000!V209)/start_2000!V209</f>
        <v>0</v>
      </c>
      <c r="W210" s="3">
        <f>(start_2000!W210-start_2000!W209)/start_2000!W209</f>
        <v>0</v>
      </c>
      <c r="X210" s="3">
        <f>(start_2000!X210-start_2000!X209)/start_2000!X209</f>
        <v>0</v>
      </c>
      <c r="Y210" s="3">
        <f>(start_2000!Y210-start_2000!Y209)/start_2000!Y209</f>
        <v>0</v>
      </c>
      <c r="Z210" s="3">
        <f>(start_2000!Z210-start_2000!Z209)/start_2000!Z209</f>
        <v>0</v>
      </c>
      <c r="AA210" s="3">
        <f>(start_2000!AA210-start_2000!AA209)/start_2000!AA209</f>
        <v>0</v>
      </c>
      <c r="AB210" s="3">
        <f>(start_2000!AB210-start_2000!AB209)/start_2000!AB209</f>
        <v>0</v>
      </c>
      <c r="AC210" s="3">
        <f>(start_2000!AC210-start_2000!AC209)/start_2000!AC209</f>
        <v>0</v>
      </c>
      <c r="AD210" s="3">
        <f>(start_2000!AD210-start_2000!AD209)/start_2000!AD209</f>
        <v>0</v>
      </c>
      <c r="AE210" s="3">
        <f>(start_2000!AE210-start_2000!AE209)/start_2000!AE209</f>
        <v>0</v>
      </c>
      <c r="AF210" s="3" t="e">
        <f>(start_2000!AF210-start_2000!AF209)/start_2000!AF209</f>
        <v>#DIV/0!</v>
      </c>
      <c r="AG210" s="3">
        <f>(start_2000!AG210-start_2000!AG209)/start_2000!AG209</f>
        <v>0</v>
      </c>
      <c r="AH210" s="3">
        <f>(start_2000!AH210-start_2000!AH209)/start_2000!AH209</f>
        <v>0</v>
      </c>
      <c r="AI210" s="3">
        <f>(start_2000!AI210-start_2000!AI209)/start_2000!AI209</f>
        <v>0</v>
      </c>
      <c r="AJ210" s="3">
        <f>(start_2000!AJ210-start_2000!AJ209)/start_2000!AJ209</f>
        <v>1.2188610762158474E-2</v>
      </c>
      <c r="AK210" s="3">
        <f>(start_2000!AK210-start_2000!AK209)/start_2000!AK209</f>
        <v>3.5978114120613289E-2</v>
      </c>
      <c r="AL210" s="3">
        <f>(start_2000!AL210-start_2000!AL209)/start_2000!AL209</f>
        <v>1.5274145427889919E-2</v>
      </c>
      <c r="AM210" s="3">
        <f>(start_2000!AM210-start_2000!AM209)/start_2000!AM209</f>
        <v>-3.6936262648738803E-2</v>
      </c>
      <c r="AN210" s="3">
        <f>(start_2000!AN210-start_2000!AN209)/start_2000!AN209</f>
        <v>-4.8247150406307712E-2</v>
      </c>
      <c r="AO210" s="3">
        <f>(start_2000!AO210-start_2000!AO209)/start_2000!AO209</f>
        <v>5.2857886368241423E-2</v>
      </c>
      <c r="AP210" s="3">
        <f>(start_2000!AP210-start_2000!AP209)/start_2000!AP209</f>
        <v>1.1242397946378732E-2</v>
      </c>
      <c r="AQ210" s="3">
        <f>(start_2000!AQ210-start_2000!AQ209)/start_2000!AQ209</f>
        <v>-1.8127204745187267E-2</v>
      </c>
      <c r="AR210" s="3">
        <f>(start_2000!AR210-start_2000!AR209)/start_2000!AR209</f>
        <v>5.3822504722648434E-2</v>
      </c>
      <c r="AS210" s="3">
        <f>(start_2000!AS210-start_2000!AS209)/start_2000!AS209</f>
        <v>-1.8874172493162814E-2</v>
      </c>
      <c r="AT210" s="3">
        <f>(start_2000!AT210-start_2000!AT209)/start_2000!AT209</f>
        <v>-4.8121961208957398E-2</v>
      </c>
      <c r="AU210" s="3">
        <f>(start_2000!AU210-start_2000!AU209)/start_2000!AU209</f>
        <v>5.1966496134790031E-3</v>
      </c>
      <c r="AV210" s="3">
        <f>(start_2000!AV210-start_2000!AV209)/start_2000!AV209</f>
        <v>-8.1553171181252115E-3</v>
      </c>
      <c r="AW210" s="3">
        <f>(start_2000!AW210-start_2000!AW209)/start_2000!AW209</f>
        <v>0.14189189189189189</v>
      </c>
      <c r="AX210" s="3">
        <f>(start_2000!AX210-start_2000!AX209)/start_2000!AX209</f>
        <v>-0.13047565331829286</v>
      </c>
      <c r="AY210" s="3">
        <f>start_2000!AY210</f>
        <v>0.11</v>
      </c>
      <c r="AZ210" s="3">
        <f>(start_2000!AZ210-start_2000!AZ209)/start_2000!AZ209</f>
        <v>-4.528699315429173E-2</v>
      </c>
      <c r="BA210" s="3">
        <f>(start_2000!BA210-start_2000!BA209)/start_2000!BA209</f>
        <v>9.2941953912728359E-2</v>
      </c>
      <c r="BB210" s="3">
        <f>(start_2000!BB210-start_2000!BB209)/start_2000!BB209</f>
        <v>-0.12837713655578017</v>
      </c>
      <c r="BC210" s="3">
        <f>(start_2000!BC210-start_2000!BC209)/start_2000!BC209</f>
        <v>-2.4529844644318182E-3</v>
      </c>
      <c r="BD210" s="3">
        <f>(start_2000!BD210-start_2000!BD209)/start_2000!BD209</f>
        <v>-0.11653543307086613</v>
      </c>
      <c r="BE210" s="3">
        <f>(start_2000!BE210-start_2000!BE209)/start_2000!BE209</f>
        <v>-3.791516774031619E-2</v>
      </c>
      <c r="BF210" s="3">
        <f>(start_2000!BF210-start_2000!BF209)/start_2000!BF209</f>
        <v>1.2086277426552623E-3</v>
      </c>
      <c r="BG210" s="3">
        <f>(start_2000!BG210-start_2000!BG209)/start_2000!BG209</f>
        <v>-6.7509590147385418E-2</v>
      </c>
      <c r="BH210" s="3">
        <f>(start_2000!BH210-start_2000!BH209)/start_2000!BH209</f>
        <v>-6.7505192707131359E-2</v>
      </c>
      <c r="BI210" s="3">
        <f>(start_2000!BI210-start_2000!BI209)/start_2000!BI209</f>
        <v>-2.9100529100529068E-2</v>
      </c>
      <c r="BJ210" s="3">
        <f>(start_2000!BJ210-start_2000!BJ209)/start_2000!BJ209</f>
        <v>1.969186817671666E-2</v>
      </c>
    </row>
    <row r="211" spans="1:62" x14ac:dyDescent="0.25">
      <c r="A211" s="1">
        <f>start_2000!A211</f>
        <v>42887</v>
      </c>
      <c r="B211" s="3">
        <f>(start_2000!B211-start_2000!B210)/start_2000!B210</f>
        <v>7.9396585946802593E-4</v>
      </c>
      <c r="C211" s="3">
        <f>(start_2000!C211-start_2000!C210)/start_2000!C210</f>
        <v>-8.3974778905994099E-2</v>
      </c>
      <c r="D211" s="3">
        <f>(start_2000!D211-start_2000!D210)/start_2000!D210</f>
        <v>2.1877079377444538E-2</v>
      </c>
      <c r="E211" s="3">
        <f>(start_2000!E211-start_2000!E210)/start_2000!E210</f>
        <v>0.30701754385964924</v>
      </c>
      <c r="F211" s="3">
        <f>(start_2000!F211-start_2000!F210)/start_2000!F210</f>
        <v>6.3773603706840714E-3</v>
      </c>
      <c r="G211" s="3">
        <f>(start_2000!G211-start_2000!G210)/start_2000!G210</f>
        <v>7.9822616407982341E-2</v>
      </c>
      <c r="H211" s="3">
        <f>(start_2000!H211-start_2000!H210)/start_2000!H210</f>
        <v>1.5810333233177375E-3</v>
      </c>
      <c r="I211" s="3">
        <f>(start_2000!I211-start_2000!I210)/start_2000!I210</f>
        <v>-6.2992125984252023E-2</v>
      </c>
      <c r="J211" s="3">
        <f>(start_2000!J211-start_2000!J210)/start_2000!J210</f>
        <v>-1.5575425439861553E-3</v>
      </c>
      <c r="K211" s="3">
        <f>(start_2000!K211-start_2000!K210)/start_2000!K210</f>
        <v>0</v>
      </c>
      <c r="L211" s="3">
        <f>(start_2000!L211-start_2000!L210)/start_2000!L210</f>
        <v>0</v>
      </c>
      <c r="M211" s="3">
        <f>(start_2000!M211-start_2000!M210)/start_2000!M210</f>
        <v>0</v>
      </c>
      <c r="N211" s="3">
        <f>(start_2000!N211-start_2000!N210)/start_2000!N210</f>
        <v>0</v>
      </c>
      <c r="O211" s="3">
        <f>(start_2000!O211-start_2000!O210)/start_2000!O210</f>
        <v>0</v>
      </c>
      <c r="P211" s="3">
        <f>(start_2000!P211-start_2000!P210)/start_2000!P210</f>
        <v>0</v>
      </c>
      <c r="Q211" s="3">
        <f>(start_2000!Q211-start_2000!Q210)/start_2000!Q210</f>
        <v>0</v>
      </c>
      <c r="R211" s="3">
        <f>(start_2000!R211-start_2000!R210)/start_2000!R210</f>
        <v>0</v>
      </c>
      <c r="S211" s="3">
        <f>(start_2000!S211-start_2000!S210)/start_2000!S210</f>
        <v>0</v>
      </c>
      <c r="T211" s="3">
        <f>(start_2000!T211-start_2000!T210)/start_2000!T210</f>
        <v>0</v>
      </c>
      <c r="U211" s="3">
        <f>(start_2000!U211-start_2000!U210)/start_2000!U210</f>
        <v>0</v>
      </c>
      <c r="V211" s="3">
        <f>(start_2000!V211-start_2000!V210)/start_2000!V210</f>
        <v>0</v>
      </c>
      <c r="W211" s="3">
        <f>(start_2000!W211-start_2000!W210)/start_2000!W210</f>
        <v>0</v>
      </c>
      <c r="X211" s="3">
        <f>(start_2000!X211-start_2000!X210)/start_2000!X210</f>
        <v>0</v>
      </c>
      <c r="Y211" s="3">
        <f>(start_2000!Y211-start_2000!Y210)/start_2000!Y210</f>
        <v>0</v>
      </c>
      <c r="Z211" s="3">
        <f>(start_2000!Z211-start_2000!Z210)/start_2000!Z210</f>
        <v>0</v>
      </c>
      <c r="AA211" s="3">
        <f>(start_2000!AA211-start_2000!AA210)/start_2000!AA210</f>
        <v>0</v>
      </c>
      <c r="AB211" s="3">
        <f>(start_2000!AB211-start_2000!AB210)/start_2000!AB210</f>
        <v>0</v>
      </c>
      <c r="AC211" s="3">
        <f>(start_2000!AC211-start_2000!AC210)/start_2000!AC210</f>
        <v>0</v>
      </c>
      <c r="AD211" s="3">
        <f>(start_2000!AD211-start_2000!AD210)/start_2000!AD210</f>
        <v>0</v>
      </c>
      <c r="AE211" s="3">
        <f>(start_2000!AE211-start_2000!AE210)/start_2000!AE210</f>
        <v>0</v>
      </c>
      <c r="AF211" s="3" t="e">
        <f>(start_2000!AF211-start_2000!AF210)/start_2000!AF210</f>
        <v>#DIV/0!</v>
      </c>
      <c r="AG211" s="3">
        <f>(start_2000!AG211-start_2000!AG210)/start_2000!AG210</f>
        <v>0</v>
      </c>
      <c r="AH211" s="3">
        <f>(start_2000!AH211-start_2000!AH210)/start_2000!AH210</f>
        <v>0</v>
      </c>
      <c r="AI211" s="3">
        <f>(start_2000!AI211-start_2000!AI210)/start_2000!AI210</f>
        <v>0</v>
      </c>
      <c r="AJ211" s="3">
        <f>(start_2000!AJ211-start_2000!AJ210)/start_2000!AJ210</f>
        <v>1.8196853544177979E-2</v>
      </c>
      <c r="AK211" s="3">
        <f>(start_2000!AK211-start_2000!AK210)/start_2000!AK210</f>
        <v>1.6230155941447635E-2</v>
      </c>
      <c r="AL211" s="3">
        <f>(start_2000!AL211-start_2000!AL210)/start_2000!AL210</f>
        <v>1.6131091904021115E-2</v>
      </c>
      <c r="AM211" s="3">
        <f>(start_2000!AM211-start_2000!AM210)/start_2000!AM210</f>
        <v>1.6545825134856751E-2</v>
      </c>
      <c r="AN211" s="3">
        <f>(start_2000!AN211-start_2000!AN210)/start_2000!AN210</f>
        <v>2.8869545888968368E-2</v>
      </c>
      <c r="AO211" s="3">
        <f>(start_2000!AO211-start_2000!AO210)/start_2000!AO210</f>
        <v>1.6164402394281119E-2</v>
      </c>
      <c r="AP211" s="3">
        <f>(start_2000!AP211-start_2000!AP210)/start_2000!AP210</f>
        <v>5.0798924562691868E-2</v>
      </c>
      <c r="AQ211" s="3">
        <f>(start_2000!AQ211-start_2000!AQ210)/start_2000!AQ210</f>
        <v>-1.3599501659189639E-2</v>
      </c>
      <c r="AR211" s="3">
        <f>(start_2000!AR211-start_2000!AR210)/start_2000!AR210</f>
        <v>3.5012605412846898E-2</v>
      </c>
      <c r="AS211" s="3">
        <f>(start_2000!AS211-start_2000!AS210)/start_2000!AS210</f>
        <v>1.1496137201944111E-2</v>
      </c>
      <c r="AT211" s="3">
        <f>(start_2000!AT211-start_2000!AT210)/start_2000!AT210</f>
        <v>-7.1141982222678896E-2</v>
      </c>
      <c r="AU211" s="3">
        <f>(start_2000!AU211-start_2000!AU210)/start_2000!AU210</f>
        <v>-5.1676578239956285E-2</v>
      </c>
      <c r="AV211" s="3">
        <f>(start_2000!AV211-start_2000!AV210)/start_2000!AV210</f>
        <v>4.6234277987777222E-3</v>
      </c>
      <c r="AW211" s="3">
        <f>(start_2000!AW211-start_2000!AW210)/start_2000!AW210</f>
        <v>0.25443786982248523</v>
      </c>
      <c r="AX211" s="3">
        <f>(start_2000!AX211-start_2000!AX210)/start_2000!AX210</f>
        <v>3.8162162162162172E-2</v>
      </c>
      <c r="AY211" s="3">
        <f>start_2000!AY211</f>
        <v>0.12</v>
      </c>
      <c r="AZ211" s="3">
        <f>(start_2000!AZ211-start_2000!AZ210)/start_2000!AZ210</f>
        <v>-0.12851627137341423</v>
      </c>
      <c r="BA211" s="3">
        <f>(start_2000!BA211-start_2000!BA210)/start_2000!BA210</f>
        <v>-0.15620916307464258</v>
      </c>
      <c r="BB211" s="3">
        <f>(start_2000!BB211-start_2000!BB210)/start_2000!BB210</f>
        <v>9.4148655772272091E-2</v>
      </c>
      <c r="BC211" s="3">
        <f>(start_2000!BC211-start_2000!BC210)/start_2000!BC210</f>
        <v>7.0491803278688633E-2</v>
      </c>
      <c r="BD211" s="3">
        <f>(start_2000!BD211-start_2000!BD210)/start_2000!BD210</f>
        <v>6.9204152249134884E-2</v>
      </c>
      <c r="BE211" s="3">
        <f>(start_2000!BE211-start_2000!BE210)/start_2000!BE210</f>
        <v>3.286144106854029E-2</v>
      </c>
      <c r="BF211" s="3">
        <f>(start_2000!BF211-start_2000!BF210)/start_2000!BF210</f>
        <v>6.5001392886990435E-4</v>
      </c>
      <c r="BG211" s="3">
        <f>(start_2000!BG211-start_2000!BG210)/start_2000!BG210</f>
        <v>4.1043059352079796E-2</v>
      </c>
      <c r="BH211" s="3">
        <f>(start_2000!BH211-start_2000!BH210)/start_2000!BH210</f>
        <v>6.7937136493008171E-2</v>
      </c>
      <c r="BI211" s="3">
        <f>(start_2000!BI211-start_2000!BI210)/start_2000!BI210</f>
        <v>-2.7247956403269173E-3</v>
      </c>
      <c r="BJ211" s="3">
        <f>(start_2000!BJ211-start_2000!BJ210)/start_2000!BJ210</f>
        <v>2.6515909545727436E-2</v>
      </c>
    </row>
    <row r="212" spans="1:62" x14ac:dyDescent="0.25">
      <c r="A212" s="1">
        <f>start_2000!A212</f>
        <v>42917</v>
      </c>
      <c r="B212" s="3">
        <f>(start_2000!B212-start_2000!B211)/start_2000!B211</f>
        <v>1.5866719555731514E-3</v>
      </c>
      <c r="C212" s="3">
        <f>(start_2000!C212-start_2000!C211)/start_2000!C211</f>
        <v>8.0163590041567964E-2</v>
      </c>
      <c r="D212" s="3">
        <f>(start_2000!D212-start_2000!D211)/start_2000!D211</f>
        <v>5.2410069086000158E-4</v>
      </c>
      <c r="E212" s="3">
        <f>(start_2000!E212-start_2000!E211)/start_2000!E211</f>
        <v>0.39261744966442969</v>
      </c>
      <c r="F212" s="3">
        <f>(start_2000!F212-start_2000!F211)/start_2000!F211</f>
        <v>1.0297539482152581E-2</v>
      </c>
      <c r="G212" s="3">
        <f>(start_2000!G212-start_2000!G211)/start_2000!G211</f>
        <v>-8.2135523613963111E-3</v>
      </c>
      <c r="H212" s="3">
        <f>(start_2000!H212-start_2000!H211)/start_2000!H211</f>
        <v>2.7094657495434623E-3</v>
      </c>
      <c r="I212" s="3">
        <f>(start_2000!I212-start_2000!I211)/start_2000!I211</f>
        <v>-8.6834733893557448E-2</v>
      </c>
      <c r="J212" s="3">
        <f>(start_2000!J212-start_2000!J211)/start_2000!J211</f>
        <v>2.946614282412757E-3</v>
      </c>
      <c r="K212" s="3">
        <f>(start_2000!K212-start_2000!K211)/start_2000!K211</f>
        <v>-0.14572864321608042</v>
      </c>
      <c r="L212" s="3">
        <f>(start_2000!L212-start_2000!L211)/start_2000!L211</f>
        <v>0</v>
      </c>
      <c r="M212" s="3">
        <f>(start_2000!M212-start_2000!M211)/start_2000!M211</f>
        <v>3.802281368820874E-4</v>
      </c>
      <c r="N212" s="3">
        <f>(start_2000!N212-start_2000!N211)/start_2000!N211</f>
        <v>9.8506509442609566E-3</v>
      </c>
      <c r="O212" s="3">
        <f>(start_2000!O212-start_2000!O211)/start_2000!O211</f>
        <v>0.46520146520146521</v>
      </c>
      <c r="P212" s="3">
        <f>(start_2000!P212-start_2000!P211)/start_2000!P211</f>
        <v>0.45588235294117635</v>
      </c>
      <c r="Q212" s="3">
        <f>(start_2000!Q212-start_2000!Q211)/start_2000!Q211</f>
        <v>-1.632403154788906E-2</v>
      </c>
      <c r="R212" s="3">
        <f>(start_2000!R212-start_2000!R211)/start_2000!R211</f>
        <v>-2.4250559284116333</v>
      </c>
      <c r="S212" s="3">
        <f>(start_2000!S212-start_2000!S211)/start_2000!S211</f>
        <v>-2.4818181818181815</v>
      </c>
      <c r="T212" s="3">
        <f>(start_2000!T212-start_2000!T211)/start_2000!T211</f>
        <v>7.9048695809845818E-3</v>
      </c>
      <c r="U212" s="3">
        <f>(start_2000!U212-start_2000!U211)/start_2000!U211</f>
        <v>8.4745762711864403E-2</v>
      </c>
      <c r="V212" s="3">
        <f>(start_2000!V212-start_2000!V211)/start_2000!V211</f>
        <v>8.2191780821917887E-2</v>
      </c>
      <c r="W212" s="3">
        <f>(start_2000!W212-start_2000!W211)/start_2000!W211</f>
        <v>5.1618529936719127E-3</v>
      </c>
      <c r="X212" s="3">
        <f>(start_2000!X212-start_2000!X211)/start_2000!X211</f>
        <v>-0.90734966592427613</v>
      </c>
      <c r="Y212" s="3">
        <f>(start_2000!Y212-start_2000!Y211)/start_2000!Y211</f>
        <v>-0.89980732177263956</v>
      </c>
      <c r="Z212" s="3">
        <f>(start_2000!Z212-start_2000!Z211)/start_2000!Z211</f>
        <v>-9.2399729050242949E-2</v>
      </c>
      <c r="AA212" s="3">
        <f>(start_2000!AA212-start_2000!AA211)/start_2000!AA211</f>
        <v>12.3402489626556</v>
      </c>
      <c r="AB212" s="3">
        <f>(start_2000!AB212-start_2000!AB211)/start_2000!AB211</f>
        <v>14.147540983606559</v>
      </c>
      <c r="AC212" s="3">
        <f>(start_2000!AC212-start_2000!AC211)/start_2000!AC211</f>
        <v>0.36753634818232694</v>
      </c>
      <c r="AD212" s="3">
        <f>(start_2000!AD212-start_2000!AD211)/start_2000!AD211</f>
        <v>6.2433108091383874E-2</v>
      </c>
      <c r="AE212" s="3">
        <f>(start_2000!AE212-start_2000!AE211)/start_2000!AE211</f>
        <v>2740</v>
      </c>
      <c r="AF212" s="3" t="e">
        <f>(start_2000!AF212-start_2000!AF211)/start_2000!AF211</f>
        <v>#DIV/0!</v>
      </c>
      <c r="AG212" s="3">
        <f>(start_2000!AG212-start_2000!AG211)/start_2000!AG211</f>
        <v>3.0862565496506126E-2</v>
      </c>
      <c r="AH212" s="3">
        <f>(start_2000!AH212-start_2000!AH211)/start_2000!AH211</f>
        <v>4.8506787330316739</v>
      </c>
      <c r="AI212" s="3">
        <f>(start_2000!AI212-start_2000!AI211)/start_2000!AI211</f>
        <v>4.6181818181818182</v>
      </c>
      <c r="AJ212" s="3">
        <f>(start_2000!AJ212-start_2000!AJ211)/start_2000!AJ211</f>
        <v>1.2358480060375978E-2</v>
      </c>
      <c r="AK212" s="3">
        <f>(start_2000!AK212-start_2000!AK211)/start_2000!AK211</f>
        <v>1.1308621105952446E-2</v>
      </c>
      <c r="AL212" s="3">
        <f>(start_2000!AL212-start_2000!AL211)/start_2000!AL211</f>
        <v>8.2650641839044636E-3</v>
      </c>
      <c r="AM212" s="3">
        <f>(start_2000!AM212-start_2000!AM211)/start_2000!AM211</f>
        <v>2.4287725745547932E-2</v>
      </c>
      <c r="AN212" s="3">
        <f>(start_2000!AN212-start_2000!AN211)/start_2000!AN211</f>
        <v>1.8958603713367748E-2</v>
      </c>
      <c r="AO212" s="3">
        <f>(start_2000!AO212-start_2000!AO211)/start_2000!AO211</f>
        <v>-3.8199352512826822E-5</v>
      </c>
      <c r="AP212" s="3">
        <f>(start_2000!AP212-start_2000!AP211)/start_2000!AP211</f>
        <v>2.3219020086397976E-2</v>
      </c>
      <c r="AQ212" s="3">
        <f>(start_2000!AQ212-start_2000!AQ211)/start_2000!AQ211</f>
        <v>-2.1529887177359847E-2</v>
      </c>
      <c r="AR212" s="3">
        <f>(start_2000!AR212-start_2000!AR211)/start_2000!AR211</f>
        <v>1.9935670915724249E-3</v>
      </c>
      <c r="AS212" s="3">
        <f>(start_2000!AS212-start_2000!AS211)/start_2000!AS211</f>
        <v>-1.9443188969812574E-2</v>
      </c>
      <c r="AT212" s="3">
        <f>(start_2000!AT212-start_2000!AT211)/start_2000!AT211</f>
        <v>3.3205593895677593E-2</v>
      </c>
      <c r="AU212" s="3">
        <f>(start_2000!AU212-start_2000!AU211)/start_2000!AU211</f>
        <v>5.8361329041929116E-2</v>
      </c>
      <c r="AV212" s="3">
        <f>(start_2000!AV212-start_2000!AV211)/start_2000!AV211</f>
        <v>4.3483725354088358E-3</v>
      </c>
      <c r="AW212" s="3">
        <f>(start_2000!AW212-start_2000!AW211)/start_2000!AW211</f>
        <v>-7.0754716981132074E-2</v>
      </c>
      <c r="AX212" s="3">
        <f>(start_2000!AX212-start_2000!AX211)/start_2000!AX211</f>
        <v>9.9031552639800111E-2</v>
      </c>
      <c r="AY212" s="3">
        <f>start_2000!AY212</f>
        <v>0.19</v>
      </c>
      <c r="AZ212" s="3">
        <f>(start_2000!AZ212-start_2000!AZ211)/start_2000!AZ211</f>
        <v>0.14746835443037976</v>
      </c>
      <c r="BA212" s="3">
        <f>(start_2000!BA212-start_2000!BA211)/start_2000!BA211</f>
        <v>-0.24911007350561695</v>
      </c>
      <c r="BB212" s="3">
        <f>(start_2000!BB212-start_2000!BB211)/start_2000!BB211</f>
        <v>3.5074195413374448E-2</v>
      </c>
      <c r="BC212" s="3">
        <f>(start_2000!BC212-start_2000!BC211)/start_2000!BC211</f>
        <v>1.0719754977029004E-2</v>
      </c>
      <c r="BD212" s="3">
        <f>(start_2000!BD212-start_2000!BD211)/start_2000!BD211</f>
        <v>3.4912229086986393E-2</v>
      </c>
      <c r="BE212" s="3">
        <f>(start_2000!BE212-start_2000!BE211)/start_2000!BE211</f>
        <v>2.5139547218737741E-2</v>
      </c>
      <c r="BF212" s="3">
        <f>(start_2000!BF212-start_2000!BF211)/start_2000!BF211</f>
        <v>6.4959168522642913E-4</v>
      </c>
      <c r="BG212" s="3">
        <f>(start_2000!BG212-start_2000!BG211)/start_2000!BG211</f>
        <v>1.0957871339252141E-2</v>
      </c>
      <c r="BH212" s="3">
        <f>(start_2000!BH212-start_2000!BH211)/start_2000!BH211</f>
        <v>-8.3314020857473803E-2</v>
      </c>
      <c r="BI212" s="3">
        <f>(start_2000!BI212-start_2000!BI211)/start_2000!BI211</f>
        <v>2.1857923497267777E-2</v>
      </c>
      <c r="BJ212" s="3">
        <f>(start_2000!BJ212-start_2000!BJ211)/start_2000!BJ211</f>
        <v>1.6278389706599082E-2</v>
      </c>
    </row>
    <row r="213" spans="1:62" x14ac:dyDescent="0.25">
      <c r="A213" s="1">
        <f>start_2000!A213</f>
        <v>42948</v>
      </c>
      <c r="B213" s="3">
        <f>(start_2000!B213-start_2000!B212)/start_2000!B212</f>
        <v>3.9603960396045797E-4</v>
      </c>
      <c r="C213" s="3">
        <f>(start_2000!C213-start_2000!C212)/start_2000!C212</f>
        <v>-4.0655452796226184E-2</v>
      </c>
      <c r="D213" s="3">
        <f>(start_2000!D213-start_2000!D212)/start_2000!D212</f>
        <v>1.4365535413822661E-2</v>
      </c>
      <c r="E213" s="3">
        <f>(start_2000!E213-start_2000!E212)/start_2000!E212</f>
        <v>-0.16626506024096394</v>
      </c>
      <c r="F213" s="3">
        <f>(start_2000!F213-start_2000!F212)/start_2000!F212</f>
        <v>1.726735923947665E-2</v>
      </c>
      <c r="G213" s="3">
        <f>(start_2000!G213-start_2000!G212)/start_2000!G212</f>
        <v>-2.4844720496894433E-2</v>
      </c>
      <c r="H213" s="3">
        <f>(start_2000!H213-start_2000!H212)/start_2000!H212</f>
        <v>6.9548162518075635E-3</v>
      </c>
      <c r="I213" s="3">
        <f>(start_2000!I213-start_2000!I212)/start_2000!I212</f>
        <v>0.14723926380368113</v>
      </c>
      <c r="J213" s="3">
        <f>(start_2000!J213-start_2000!J212)/start_2000!J212</f>
        <v>2.361887205484187E-3</v>
      </c>
      <c r="K213" s="3">
        <f>(start_2000!K213-start_2000!K212)/start_2000!K212</f>
        <v>2.9411764705882425E-2</v>
      </c>
      <c r="L213" s="3">
        <f>(start_2000!L213-start_2000!L212)/start_2000!L212</f>
        <v>0</v>
      </c>
      <c r="M213" s="3">
        <f>(start_2000!M213-start_2000!M212)/start_2000!M212</f>
        <v>0</v>
      </c>
      <c r="N213" s="3">
        <f>(start_2000!N213-start_2000!N212)/start_2000!N212</f>
        <v>0</v>
      </c>
      <c r="O213" s="3">
        <f>(start_2000!O213-start_2000!O212)/start_2000!O212</f>
        <v>0</v>
      </c>
      <c r="P213" s="3">
        <f>(start_2000!P213-start_2000!P212)/start_2000!P212</f>
        <v>0</v>
      </c>
      <c r="Q213" s="3">
        <f>(start_2000!Q213-start_2000!Q212)/start_2000!Q212</f>
        <v>0</v>
      </c>
      <c r="R213" s="3">
        <f>(start_2000!R213-start_2000!R212)/start_2000!R212</f>
        <v>0</v>
      </c>
      <c r="S213" s="3">
        <f>(start_2000!S213-start_2000!S212)/start_2000!S212</f>
        <v>0</v>
      </c>
      <c r="T213" s="3">
        <f>(start_2000!T213-start_2000!T212)/start_2000!T212</f>
        <v>0</v>
      </c>
      <c r="U213" s="3">
        <f>(start_2000!U213-start_2000!U212)/start_2000!U212</f>
        <v>0</v>
      </c>
      <c r="V213" s="3">
        <f>(start_2000!V213-start_2000!V212)/start_2000!V212</f>
        <v>0</v>
      </c>
      <c r="W213" s="3">
        <f>(start_2000!W213-start_2000!W212)/start_2000!W212</f>
        <v>0</v>
      </c>
      <c r="X213" s="3">
        <f>(start_2000!X213-start_2000!X212)/start_2000!X212</f>
        <v>0</v>
      </c>
      <c r="Y213" s="3">
        <f>(start_2000!Y213-start_2000!Y212)/start_2000!Y212</f>
        <v>0</v>
      </c>
      <c r="Z213" s="3">
        <f>(start_2000!Z213-start_2000!Z212)/start_2000!Z212</f>
        <v>0</v>
      </c>
      <c r="AA213" s="3">
        <f>(start_2000!AA213-start_2000!AA212)/start_2000!AA212</f>
        <v>0</v>
      </c>
      <c r="AB213" s="3">
        <f>(start_2000!AB213-start_2000!AB212)/start_2000!AB212</f>
        <v>0</v>
      </c>
      <c r="AC213" s="3">
        <f>(start_2000!AC213-start_2000!AC212)/start_2000!AC212</f>
        <v>0</v>
      </c>
      <c r="AD213" s="3">
        <f>(start_2000!AD213-start_2000!AD212)/start_2000!AD212</f>
        <v>0</v>
      </c>
      <c r="AE213" s="3">
        <f>(start_2000!AE213-start_2000!AE212)/start_2000!AE212</f>
        <v>0</v>
      </c>
      <c r="AF213" s="3">
        <f>(start_2000!AF213-start_2000!AF212)/start_2000!AF212</f>
        <v>0</v>
      </c>
      <c r="AG213" s="3">
        <f>(start_2000!AG213-start_2000!AG212)/start_2000!AG212</f>
        <v>0</v>
      </c>
      <c r="AH213" s="3">
        <f>(start_2000!AH213-start_2000!AH212)/start_2000!AH212</f>
        <v>0</v>
      </c>
      <c r="AI213" s="3">
        <f>(start_2000!AI213-start_2000!AI212)/start_2000!AI212</f>
        <v>0</v>
      </c>
      <c r="AJ213" s="3">
        <f>(start_2000!AJ213-start_2000!AJ212)/start_2000!AJ212</f>
        <v>1.5421995694318106E-2</v>
      </c>
      <c r="AK213" s="3">
        <f>(start_2000!AK213-start_2000!AK212)/start_2000!AK212</f>
        <v>2.6567525180812299E-3</v>
      </c>
      <c r="AL213" s="3">
        <f>(start_2000!AL213-start_2000!AL212)/start_2000!AL212</f>
        <v>8.640808605182538E-4</v>
      </c>
      <c r="AM213" s="3">
        <f>(start_2000!AM213-start_2000!AM212)/start_2000!AM212</f>
        <v>2.0267767423742391E-2</v>
      </c>
      <c r="AN213" s="3">
        <f>(start_2000!AN213-start_2000!AN212)/start_2000!AN212</f>
        <v>1.6565896942062581E-2</v>
      </c>
      <c r="AO213" s="3">
        <f>(start_2000!AO213-start_2000!AO212)/start_2000!AO212</f>
        <v>-1.8692715869034246E-2</v>
      </c>
      <c r="AP213" s="3">
        <f>(start_2000!AP213-start_2000!AP212)/start_2000!AP212</f>
        <v>4.2214884941650592E-2</v>
      </c>
      <c r="AQ213" s="3">
        <f>(start_2000!AQ213-start_2000!AQ212)/start_2000!AQ212</f>
        <v>-1.7230188931689153E-2</v>
      </c>
      <c r="AR213" s="3">
        <f>(start_2000!AR213-start_2000!AR212)/start_2000!AR212</f>
        <v>-8.9558102949871456E-4</v>
      </c>
      <c r="AS213" s="3">
        <f>(start_2000!AS213-start_2000!AS212)/start_2000!AS212</f>
        <v>3.9039907104499831E-2</v>
      </c>
      <c r="AT213" s="3">
        <f>(start_2000!AT213-start_2000!AT212)/start_2000!AT212</f>
        <v>2.9148976074651629E-2</v>
      </c>
      <c r="AU213" s="3">
        <f>(start_2000!AU213-start_2000!AU212)/start_2000!AU212</f>
        <v>-4.5283182014699545E-2</v>
      </c>
      <c r="AV213" s="3">
        <f>(start_2000!AV213-start_2000!AV212)/start_2000!AV212</f>
        <v>-5.1225095942635445E-3</v>
      </c>
      <c r="AW213" s="3">
        <f>(start_2000!AW213-start_2000!AW212)/start_2000!AW212</f>
        <v>0.27411167512690354</v>
      </c>
      <c r="AX213" s="3">
        <f>(start_2000!AX213-start_2000!AX212)/start_2000!AX212</f>
        <v>-4.2164108394921379E-2</v>
      </c>
      <c r="AY213" s="3">
        <f>start_2000!AY213</f>
        <v>0.62</v>
      </c>
      <c r="AZ213" s="3">
        <f>(start_2000!AZ213-start_2000!AZ212)/start_2000!AZ212</f>
        <v>0.30722559293987867</v>
      </c>
      <c r="BA213" s="3">
        <f>(start_2000!BA213-start_2000!BA212)/start_2000!BA212</f>
        <v>-0.1416653840233954</v>
      </c>
      <c r="BB213" s="3">
        <f>(start_2000!BB213-start_2000!BB212)/start_2000!BB212</f>
        <v>-2.8300130329547628E-2</v>
      </c>
      <c r="BC213" s="3">
        <f>(start_2000!BC213-start_2000!BC212)/start_2000!BC212</f>
        <v>4.0151515151515237E-2</v>
      </c>
      <c r="BD213" s="3">
        <f>(start_2000!BD213-start_2000!BD212)/start_2000!BD212</f>
        <v>-2.9470292807732393E-2</v>
      </c>
      <c r="BE213" s="3">
        <f>(start_2000!BE213-start_2000!BE212)/start_2000!BE212</f>
        <v>-1.560408334223488E-4</v>
      </c>
      <c r="BF213" s="3">
        <f>(start_2000!BF213-start_2000!BF212)/start_2000!BF212</f>
        <v>1.9475099693962719E-3</v>
      </c>
      <c r="BG213" s="3">
        <f>(start_2000!BG213-start_2000!BG212)/start_2000!BG212</f>
        <v>5.9402885282999515E-2</v>
      </c>
      <c r="BH213" s="3">
        <f>(start_2000!BH213-start_2000!BH212)/start_2000!BH212</f>
        <v>0.10925715248809664</v>
      </c>
      <c r="BI213" s="3">
        <f>(start_2000!BI213-start_2000!BI212)/start_2000!BI212</f>
        <v>2.6737967914438405E-2</v>
      </c>
      <c r="BJ213" s="3">
        <f>(start_2000!BJ213-start_2000!BJ212)/start_2000!BJ212</f>
        <v>9.5914061001342794E-4</v>
      </c>
    </row>
    <row r="214" spans="1:62" x14ac:dyDescent="0.25">
      <c r="A214" s="1">
        <f>start_2000!A214</f>
        <v>42979</v>
      </c>
      <c r="B214" s="3">
        <f>(start_2000!B214-start_2000!B213)/start_2000!B213</f>
        <v>1.3855898653998473E-3</v>
      </c>
      <c r="C214" s="3">
        <f>(start_2000!C214-start_2000!C213)/start_2000!C213</f>
        <v>-1.1947895100069014E-2</v>
      </c>
      <c r="D214" s="3">
        <f>(start_2000!D214-start_2000!D213)/start_2000!D213</f>
        <v>-1.6399856031798193E-2</v>
      </c>
      <c r="E214" s="3">
        <f>(start_2000!E214-start_2000!E213)/start_2000!E213</f>
        <v>-9.5375722543352623E-2</v>
      </c>
      <c r="F214" s="3">
        <f>(start_2000!F214-start_2000!F213)/start_2000!F213</f>
        <v>-7.6170404937528228E-3</v>
      </c>
      <c r="G214" s="3">
        <f>(start_2000!G214-start_2000!G213)/start_2000!G213</f>
        <v>-3.3970276008492596E-2</v>
      </c>
      <c r="H214" s="3">
        <f>(start_2000!H214-start_2000!H213)/start_2000!H213</f>
        <v>-4.2492383440704022E-3</v>
      </c>
      <c r="I214" s="3">
        <f>(start_2000!I214-start_2000!I213)/start_2000!I213</f>
        <v>-4.2780748663101636E-2</v>
      </c>
      <c r="J214" s="3">
        <f>(start_2000!J214-start_2000!J213)/start_2000!J213</f>
        <v>6.2643678160919543E-3</v>
      </c>
      <c r="K214" s="3">
        <f>(start_2000!K214-start_2000!K213)/start_2000!K213</f>
        <v>0.5752380952380951</v>
      </c>
      <c r="L214" s="3">
        <f>(start_2000!L214-start_2000!L213)/start_2000!L213</f>
        <v>0</v>
      </c>
      <c r="M214" s="3">
        <f>(start_2000!M214-start_2000!M213)/start_2000!M213</f>
        <v>0</v>
      </c>
      <c r="N214" s="3">
        <f>(start_2000!N214-start_2000!N213)/start_2000!N213</f>
        <v>0</v>
      </c>
      <c r="O214" s="3">
        <f>(start_2000!O214-start_2000!O213)/start_2000!O213</f>
        <v>0</v>
      </c>
      <c r="P214" s="3">
        <f>(start_2000!P214-start_2000!P213)/start_2000!P213</f>
        <v>0</v>
      </c>
      <c r="Q214" s="3">
        <f>(start_2000!Q214-start_2000!Q213)/start_2000!Q213</f>
        <v>0</v>
      </c>
      <c r="R214" s="3">
        <f>(start_2000!R214-start_2000!R213)/start_2000!R213</f>
        <v>0</v>
      </c>
      <c r="S214" s="3">
        <f>(start_2000!S214-start_2000!S213)/start_2000!S213</f>
        <v>0</v>
      </c>
      <c r="T214" s="3">
        <f>(start_2000!T214-start_2000!T213)/start_2000!T213</f>
        <v>0</v>
      </c>
      <c r="U214" s="3">
        <f>(start_2000!U214-start_2000!U213)/start_2000!U213</f>
        <v>0</v>
      </c>
      <c r="V214" s="3">
        <f>(start_2000!V214-start_2000!V213)/start_2000!V213</f>
        <v>0</v>
      </c>
      <c r="W214" s="3">
        <f>(start_2000!W214-start_2000!W213)/start_2000!W213</f>
        <v>0</v>
      </c>
      <c r="X214" s="3">
        <f>(start_2000!X214-start_2000!X213)/start_2000!X213</f>
        <v>0</v>
      </c>
      <c r="Y214" s="3">
        <f>(start_2000!Y214-start_2000!Y213)/start_2000!Y213</f>
        <v>0</v>
      </c>
      <c r="Z214" s="3">
        <f>(start_2000!Z214-start_2000!Z213)/start_2000!Z213</f>
        <v>0</v>
      </c>
      <c r="AA214" s="3">
        <f>(start_2000!AA214-start_2000!AA213)/start_2000!AA213</f>
        <v>0</v>
      </c>
      <c r="AB214" s="3">
        <f>(start_2000!AB214-start_2000!AB213)/start_2000!AB213</f>
        <v>0</v>
      </c>
      <c r="AC214" s="3">
        <f>(start_2000!AC214-start_2000!AC213)/start_2000!AC213</f>
        <v>0</v>
      </c>
      <c r="AD214" s="3">
        <f>(start_2000!AD214-start_2000!AD213)/start_2000!AD213</f>
        <v>0</v>
      </c>
      <c r="AE214" s="3">
        <f>(start_2000!AE214-start_2000!AE213)/start_2000!AE213</f>
        <v>0</v>
      </c>
      <c r="AF214" s="3">
        <f>(start_2000!AF214-start_2000!AF213)/start_2000!AF213</f>
        <v>0</v>
      </c>
      <c r="AG214" s="3">
        <f>(start_2000!AG214-start_2000!AG213)/start_2000!AG213</f>
        <v>0</v>
      </c>
      <c r="AH214" s="3">
        <f>(start_2000!AH214-start_2000!AH213)/start_2000!AH213</f>
        <v>0</v>
      </c>
      <c r="AI214" s="3">
        <f>(start_2000!AI214-start_2000!AI213)/start_2000!AI213</f>
        <v>0</v>
      </c>
      <c r="AJ214" s="3">
        <f>(start_2000!AJ214-start_2000!AJ213)/start_2000!AJ213</f>
        <v>1.1834267100246699E-2</v>
      </c>
      <c r="AK214" s="3">
        <f>(start_2000!AK214-start_2000!AK213)/start_2000!AK213</f>
        <v>1.8487444502605126E-2</v>
      </c>
      <c r="AL214" s="3">
        <f>(start_2000!AL214-start_2000!AL213)/start_2000!AL213</f>
        <v>1.4908237712514585E-2</v>
      </c>
      <c r="AM214" s="3">
        <f>(start_2000!AM214-start_2000!AM213)/start_2000!AM213</f>
        <v>2.3030345324314149E-2</v>
      </c>
      <c r="AN214" s="3">
        <f>(start_2000!AN214-start_2000!AN213)/start_2000!AN213</f>
        <v>4.2897258402897549E-2</v>
      </c>
      <c r="AO214" s="3">
        <f>(start_2000!AO214-start_2000!AO213)/start_2000!AO213</f>
        <v>1.2924617416189173E-2</v>
      </c>
      <c r="AP214" s="3">
        <f>(start_2000!AP214-start_2000!AP213)/start_2000!AP213</f>
        <v>3.3801143182766981E-2</v>
      </c>
      <c r="AQ214" s="3">
        <f>(start_2000!AQ214-start_2000!AQ213)/start_2000!AQ213</f>
        <v>-8.9886871508378964E-3</v>
      </c>
      <c r="AR214" s="3">
        <f>(start_2000!AR214-start_2000!AR213)/start_2000!AR213</f>
        <v>4.4599001201286681E-2</v>
      </c>
      <c r="AS214" s="3">
        <f>(start_2000!AS214-start_2000!AS213)/start_2000!AS213</f>
        <v>2.5301238518293426E-2</v>
      </c>
      <c r="AT214" s="3">
        <f>(start_2000!AT214-start_2000!AT213)/start_2000!AT213</f>
        <v>3.3101996748667005E-2</v>
      </c>
      <c r="AU214" s="3">
        <f>(start_2000!AU214-start_2000!AU213)/start_2000!AU213</f>
        <v>-2.6083885049767632E-3</v>
      </c>
      <c r="AV214" s="3">
        <f>(start_2000!AV214-start_2000!AV213)/start_2000!AV213</f>
        <v>-3.8238459653173068E-3</v>
      </c>
      <c r="AW214" s="3">
        <f>(start_2000!AW214-start_2000!AW213)/start_2000!AW213</f>
        <v>2.3904382470119521E-2</v>
      </c>
      <c r="AX214" s="3">
        <f>(start_2000!AX214-start_2000!AX213)/start_2000!AX213</f>
        <v>4.5504006330992129E-2</v>
      </c>
      <c r="AY214" s="3">
        <f>start_2000!AY214</f>
        <v>0.14000000000000001</v>
      </c>
      <c r="AZ214" s="3">
        <f>(start_2000!AZ214-start_2000!AZ213)/start_2000!AZ213</f>
        <v>-7.6371308016877637E-2</v>
      </c>
      <c r="BA214" s="3">
        <f>(start_2000!BA214-start_2000!BA213)/start_2000!BA213</f>
        <v>2.1518487967578812E-4</v>
      </c>
      <c r="BB214" s="3">
        <f>(start_2000!BB214-start_2000!BB213)/start_2000!BB213</f>
        <v>6.8020693619467415E-2</v>
      </c>
      <c r="BC214" s="3">
        <f>(start_2000!BC214-start_2000!BC213)/start_2000!BC213</f>
        <v>1.820830298616169E-2</v>
      </c>
      <c r="BD214" s="3">
        <f>(start_2000!BD214-start_2000!BD213)/start_2000!BD213</f>
        <v>6.7564928724858447E-2</v>
      </c>
      <c r="BE214" s="3">
        <f>(start_2000!BE214-start_2000!BE213)/start_2000!BE213</f>
        <v>3.852345906163742E-2</v>
      </c>
      <c r="BF214" s="3">
        <f>(start_2000!BF214-start_2000!BF213)/start_2000!BF213</f>
        <v>1.4809329877823029E-3</v>
      </c>
      <c r="BG214" s="3">
        <f>(start_2000!BG214-start_2000!BG213)/start_2000!BG213</f>
        <v>1.9795130713401395E-2</v>
      </c>
      <c r="BH214" s="3">
        <f>(start_2000!BH214-start_2000!BH213)/start_2000!BH213</f>
        <v>5.7357745194864052E-3</v>
      </c>
      <c r="BI214" s="3">
        <f>(start_2000!BI214-start_2000!BI213)/start_2000!BI213</f>
        <v>1.3020833333333403E-2</v>
      </c>
      <c r="BJ214" s="3">
        <f>(start_2000!BJ214-start_2000!BJ213)/start_2000!BJ213</f>
        <v>6.2284400153315451E-3</v>
      </c>
    </row>
    <row r="215" spans="1:62" x14ac:dyDescent="0.25">
      <c r="A215" s="1">
        <f>start_2000!A215</f>
        <v>43009</v>
      </c>
      <c r="B215" s="3">
        <f>(start_2000!B215-start_2000!B214)/start_2000!B214</f>
        <v>3.459181656453788E-3</v>
      </c>
      <c r="C215" s="3">
        <f>(start_2000!C215-start_2000!C214)/start_2000!C214</f>
        <v>-2.8310123543021783E-2</v>
      </c>
      <c r="D215" s="3">
        <f>(start_2000!D215-start_2000!D214)/start_2000!D214</f>
        <v>1.4127754355262111E-2</v>
      </c>
      <c r="E215" s="3">
        <f>(start_2000!E215-start_2000!E214)/start_2000!E214</f>
        <v>6.3897763578274818E-3</v>
      </c>
      <c r="F215" s="3">
        <f>(start_2000!F215-start_2000!F214)/start_2000!F214</f>
        <v>6.5347976457739215E-3</v>
      </c>
      <c r="G215" s="3">
        <f>(start_2000!G215-start_2000!G214)/start_2000!G214</f>
        <v>-2.857142857142855E-2</v>
      </c>
      <c r="H215" s="3">
        <f>(start_2000!H215-start_2000!H214)/start_2000!H214</f>
        <v>4.558651491685493E-3</v>
      </c>
      <c r="I215" s="3">
        <f>(start_2000!I215-start_2000!I214)/start_2000!I214</f>
        <v>5.8659217877094959E-2</v>
      </c>
      <c r="J215" s="3">
        <f>(start_2000!J215-start_2000!J214)/start_2000!J214</f>
        <v>4.626192243988806E-3</v>
      </c>
      <c r="K215" s="3">
        <f>(start_2000!K215-start_2000!K214)/start_2000!K214</f>
        <v>-0.25151148730350659</v>
      </c>
      <c r="L215" s="3">
        <f>(start_2000!L215-start_2000!L214)/start_2000!L214</f>
        <v>0</v>
      </c>
      <c r="M215" s="3">
        <f>(start_2000!M215-start_2000!M214)/start_2000!M214</f>
        <v>3.8008361839617408E-4</v>
      </c>
      <c r="N215" s="3">
        <f>(start_2000!N215-start_2000!N214)/start_2000!N214</f>
        <v>1.1896378821927634E-2</v>
      </c>
      <c r="O215" s="3">
        <f>(start_2000!O215-start_2000!O214)/start_2000!O214</f>
        <v>0.20999999999999996</v>
      </c>
      <c r="P215" s="3">
        <f>(start_2000!P215-start_2000!P214)/start_2000!P214</f>
        <v>0.20202020202020199</v>
      </c>
      <c r="Q215" s="3">
        <f>(start_2000!Q215-start_2000!Q214)/start_2000!Q214</f>
        <v>1.6629777343012356E-2</v>
      </c>
      <c r="R215" s="3">
        <f>(start_2000!R215-start_2000!R214)/start_2000!R214</f>
        <v>-2.0706436420722136</v>
      </c>
      <c r="S215" s="3">
        <f>(start_2000!S215-start_2000!S214)/start_2000!S214</f>
        <v>-2.0184049079754605</v>
      </c>
      <c r="T215" s="3">
        <f>(start_2000!T215-start_2000!T214)/start_2000!T214</f>
        <v>7.5611166007251585E-3</v>
      </c>
      <c r="U215" s="3">
        <f>(start_2000!U215-start_2000!U214)/start_2000!U214</f>
        <v>-4.3750000000000039E-2</v>
      </c>
      <c r="V215" s="3">
        <f>(start_2000!V215-start_2000!V214)/start_2000!V214</f>
        <v>-3.7974683544303826E-2</v>
      </c>
      <c r="W215" s="3">
        <f>(start_2000!W215-start_2000!W214)/start_2000!W214</f>
        <v>-1.7892995147149329E-2</v>
      </c>
      <c r="X215" s="3">
        <f>(start_2000!X215-start_2000!X214)/start_2000!X214</f>
        <v>-4.3509615384615383</v>
      </c>
      <c r="Y215" s="3">
        <f>(start_2000!Y215-start_2000!Y214)/start_2000!Y214</f>
        <v>-4.4423076923076925</v>
      </c>
      <c r="Z215" s="3">
        <f>(start_2000!Z215-start_2000!Z214)/start_2000!Z214</f>
        <v>6.8200003588151925E-2</v>
      </c>
      <c r="AA215" s="3">
        <f>(start_2000!AA215-start_2000!AA214)/start_2000!AA214</f>
        <v>-1.9393468118195956</v>
      </c>
      <c r="AB215" s="3">
        <f>(start_2000!AB215-start_2000!AB214)/start_2000!AB214</f>
        <v>-1.7380952380952384</v>
      </c>
      <c r="AC215" s="3">
        <f>(start_2000!AC215-start_2000!AC214)/start_2000!AC214</f>
        <v>-3.5045321885761052E-2</v>
      </c>
      <c r="AD215" s="3">
        <f>(start_2000!AD215-start_2000!AD214)/start_2000!AD214</f>
        <v>3.4815541001450025E-3</v>
      </c>
      <c r="AE215" s="3">
        <f>(start_2000!AE215-start_2000!AE214)/start_2000!AE214</f>
        <v>-0.94892375045603794</v>
      </c>
      <c r="AF215" s="3">
        <f>(start_2000!AF215-start_2000!AF214)/start_2000!AF214</f>
        <v>-0.9439102564102565</v>
      </c>
      <c r="AG215" s="3">
        <f>(start_2000!AG215-start_2000!AG214)/start_2000!AG214</f>
        <v>8.7699310593334859E-3</v>
      </c>
      <c r="AH215" s="3">
        <f>(start_2000!AH215-start_2000!AH214)/start_2000!AH214</f>
        <v>-0.72544470224284607</v>
      </c>
      <c r="AI215" s="3">
        <f>(start_2000!AI215-start_2000!AI214)/start_2000!AI214</f>
        <v>-0.71521035598705507</v>
      </c>
      <c r="AJ215" s="3">
        <f>(start_2000!AJ215-start_2000!AJ214)/start_2000!AJ214</f>
        <v>3.891251342711595E-2</v>
      </c>
      <c r="AK215" s="3">
        <f>(start_2000!AK215-start_2000!AK214)/start_2000!AK214</f>
        <v>2.7213785487079405E-2</v>
      </c>
      <c r="AL215" s="3">
        <f>(start_2000!AL215-start_2000!AL214)/start_2000!AL214</f>
        <v>2.5736207002372061E-2</v>
      </c>
      <c r="AM215" s="3">
        <f>(start_2000!AM215-start_2000!AM214)/start_2000!AM214</f>
        <v>7.0457196012291973E-3</v>
      </c>
      <c r="AN215" s="3">
        <f>(start_2000!AN215-start_2000!AN214)/start_2000!AN214</f>
        <v>2.6285064673514328E-2</v>
      </c>
      <c r="AO215" s="3">
        <f>(start_2000!AO215-start_2000!AO214)/start_2000!AO214</f>
        <v>6.740941163167366E-2</v>
      </c>
      <c r="AP215" s="3">
        <f>(start_2000!AP215-start_2000!AP214)/start_2000!AP214</f>
        <v>5.053949211375669E-2</v>
      </c>
      <c r="AQ215" s="3">
        <f>(start_2000!AQ215-start_2000!AQ214)/start_2000!AQ214</f>
        <v>1.4367466535494667E-2</v>
      </c>
      <c r="AR215" s="3">
        <f>(start_2000!AR215-start_2000!AR214)/start_2000!AR214</f>
        <v>7.7320932001180356E-2</v>
      </c>
      <c r="AS215" s="3">
        <f>(start_2000!AS215-start_2000!AS214)/start_2000!AS214</f>
        <v>-2.8130298066865077E-2</v>
      </c>
      <c r="AT215" s="3">
        <f>(start_2000!AT215-start_2000!AT214)/start_2000!AT214</f>
        <v>3.9193604432556678E-2</v>
      </c>
      <c r="AU215" s="3">
        <f>(start_2000!AU215-start_2000!AU214)/start_2000!AU214</f>
        <v>7.0890351872871751E-2</v>
      </c>
      <c r="AV215" s="3">
        <f>(start_2000!AV215-start_2000!AV214)/start_2000!AV214</f>
        <v>4.336951602171236E-3</v>
      </c>
      <c r="AW215" s="3">
        <f>(start_2000!AW215-start_2000!AW214)/start_2000!AW214</f>
        <v>-0.14007782101167315</v>
      </c>
      <c r="AX215" s="3">
        <f>(start_2000!AX215-start_2000!AX214)/start_2000!AX214</f>
        <v>0.11486422556533259</v>
      </c>
      <c r="AY215" s="3">
        <f>start_2000!AY215</f>
        <v>-0.03</v>
      </c>
      <c r="AZ215" s="3">
        <f>(start_2000!AZ215-start_2000!AZ214)/start_2000!AZ214</f>
        <v>5.481955230698949E-2</v>
      </c>
      <c r="BA215" s="3">
        <f>(start_2000!BA215-start_2000!BA214)/start_2000!BA214</f>
        <v>0.38710602746602601</v>
      </c>
      <c r="BB215" s="3">
        <f>(start_2000!BB215-start_2000!BB214)/start_2000!BB214</f>
        <v>-1.5697883028345891E-2</v>
      </c>
      <c r="BC215" s="3">
        <f>(start_2000!BC215-start_2000!BC214)/start_2000!BC214</f>
        <v>-2.6466380543633834E-2</v>
      </c>
      <c r="BD215" s="3">
        <f>(start_2000!BD215-start_2000!BD214)/start_2000!BD214</f>
        <v>-3.8961038961039009E-2</v>
      </c>
      <c r="BE215" s="3">
        <f>(start_2000!BE215-start_2000!BE214)/start_2000!BE214</f>
        <v>-9.8865811411487413E-4</v>
      </c>
      <c r="BF215" s="3">
        <f>(start_2000!BF215-start_2000!BF214)/start_2000!BF214</f>
        <v>-1.1090573012939001E-3</v>
      </c>
      <c r="BG215" s="3">
        <f>(start_2000!BG215-start_2000!BG214)/start_2000!BG214</f>
        <v>3.4775364474858704E-2</v>
      </c>
      <c r="BH215" s="3">
        <f>(start_2000!BH215-start_2000!BH214)/start_2000!BH214</f>
        <v>2.3303244325263497E-2</v>
      </c>
      <c r="BI215" s="3">
        <f>(start_2000!BI215-start_2000!BI214)/start_2000!BI214</f>
        <v>-3.0848329048843215E-2</v>
      </c>
      <c r="BJ215" s="3">
        <f>(start_2000!BJ215-start_2000!BJ214)/start_2000!BJ214</f>
        <v>1.7426911722693075E-2</v>
      </c>
    </row>
    <row r="216" spans="1:62" x14ac:dyDescent="0.25">
      <c r="A216" s="1">
        <f>start_2000!A216</f>
        <v>43040</v>
      </c>
      <c r="B216" s="3">
        <f>(start_2000!B216-start_2000!B215)/start_2000!B215</f>
        <v>5.7125972618930201E-3</v>
      </c>
      <c r="C216" s="3">
        <f>(start_2000!C216-start_2000!C215)/start_2000!C215</f>
        <v>1.3837410427477144E-2</v>
      </c>
      <c r="D216" s="3">
        <f>(start_2000!D216-start_2000!D215)/start_2000!D215</f>
        <v>4.5495191628884737E-3</v>
      </c>
      <c r="E216" s="3">
        <f>(start_2000!E216-start_2000!E215)/start_2000!E215</f>
        <v>0.1174603174603175</v>
      </c>
      <c r="F216" s="3">
        <f>(start_2000!F216-start_2000!F215)/start_2000!F215</f>
        <v>-2.194264770596852E-3</v>
      </c>
      <c r="G216" s="3">
        <f>(start_2000!G216-start_2000!G215)/start_2000!G215</f>
        <v>2.488687782805437E-2</v>
      </c>
      <c r="H216" s="3">
        <f>(start_2000!H216-start_2000!H215)/start_2000!H215</f>
        <v>3.9321167659518291E-3</v>
      </c>
      <c r="I216" s="3">
        <f>(start_2000!I216-start_2000!I215)/start_2000!I215</f>
        <v>5.8047493403693869E-2</v>
      </c>
      <c r="J216" s="3">
        <f>(start_2000!J216-start_2000!J215)/start_2000!J215</f>
        <v>3.4110289937464467E-3</v>
      </c>
      <c r="K216" s="3">
        <f>(start_2000!K216-start_2000!K215)/start_2000!K215</f>
        <v>0.23909531502423254</v>
      </c>
      <c r="L216" s="3">
        <f>(start_2000!L216-start_2000!L215)/start_2000!L215</f>
        <v>0</v>
      </c>
      <c r="M216" s="3">
        <f>(start_2000!M216-start_2000!M215)/start_2000!M215</f>
        <v>0</v>
      </c>
      <c r="N216" s="3">
        <f>(start_2000!N216-start_2000!N215)/start_2000!N215</f>
        <v>0</v>
      </c>
      <c r="O216" s="3">
        <f>(start_2000!O216-start_2000!O215)/start_2000!O215</f>
        <v>0</v>
      </c>
      <c r="P216" s="3">
        <f>(start_2000!P216-start_2000!P215)/start_2000!P215</f>
        <v>0</v>
      </c>
      <c r="Q216" s="3">
        <f>(start_2000!Q216-start_2000!Q215)/start_2000!Q215</f>
        <v>0</v>
      </c>
      <c r="R216" s="3">
        <f>(start_2000!R216-start_2000!R215)/start_2000!R215</f>
        <v>0</v>
      </c>
      <c r="S216" s="3">
        <f>(start_2000!S216-start_2000!S215)/start_2000!S215</f>
        <v>0</v>
      </c>
      <c r="T216" s="3">
        <f>(start_2000!T216-start_2000!T215)/start_2000!T215</f>
        <v>0</v>
      </c>
      <c r="U216" s="3">
        <f>(start_2000!U216-start_2000!U215)/start_2000!U215</f>
        <v>0</v>
      </c>
      <c r="V216" s="3">
        <f>(start_2000!V216-start_2000!V215)/start_2000!V215</f>
        <v>0</v>
      </c>
      <c r="W216" s="3">
        <f>(start_2000!W216-start_2000!W215)/start_2000!W215</f>
        <v>0</v>
      </c>
      <c r="X216" s="3">
        <f>(start_2000!X216-start_2000!X215)/start_2000!X215</f>
        <v>0</v>
      </c>
      <c r="Y216" s="3">
        <f>(start_2000!Y216-start_2000!Y215)/start_2000!Y215</f>
        <v>0</v>
      </c>
      <c r="Z216" s="3">
        <f>(start_2000!Z216-start_2000!Z215)/start_2000!Z215</f>
        <v>0</v>
      </c>
      <c r="AA216" s="3">
        <f>(start_2000!AA216-start_2000!AA215)/start_2000!AA215</f>
        <v>0</v>
      </c>
      <c r="AB216" s="3">
        <f>(start_2000!AB216-start_2000!AB215)/start_2000!AB215</f>
        <v>0</v>
      </c>
      <c r="AC216" s="3">
        <f>(start_2000!AC216-start_2000!AC215)/start_2000!AC215</f>
        <v>0</v>
      </c>
      <c r="AD216" s="3">
        <f>(start_2000!AD216-start_2000!AD215)/start_2000!AD215</f>
        <v>0</v>
      </c>
      <c r="AE216" s="3">
        <f>(start_2000!AE216-start_2000!AE215)/start_2000!AE215</f>
        <v>0</v>
      </c>
      <c r="AF216" s="3">
        <f>(start_2000!AF216-start_2000!AF215)/start_2000!AF215</f>
        <v>0</v>
      </c>
      <c r="AG216" s="3">
        <f>(start_2000!AG216-start_2000!AG215)/start_2000!AG215</f>
        <v>0</v>
      </c>
      <c r="AH216" s="3">
        <f>(start_2000!AH216-start_2000!AH215)/start_2000!AH215</f>
        <v>0</v>
      </c>
      <c r="AI216" s="3">
        <f>(start_2000!AI216-start_2000!AI215)/start_2000!AI215</f>
        <v>0</v>
      </c>
      <c r="AJ216" s="3">
        <f>(start_2000!AJ216-start_2000!AJ215)/start_2000!AJ215</f>
        <v>2.2646591276405968E-2</v>
      </c>
      <c r="AK216" s="3">
        <f>(start_2000!AK216-start_2000!AK215)/start_2000!AK215</f>
        <v>2.9234218205600276E-2</v>
      </c>
      <c r="AL216" s="3">
        <f>(start_2000!AL216-start_2000!AL215)/start_2000!AL215</f>
        <v>1.4316965606836886E-2</v>
      </c>
      <c r="AM216" s="3">
        <f>(start_2000!AM216-start_2000!AM215)/start_2000!AM215</f>
        <v>3.8826065133309355E-4</v>
      </c>
      <c r="AN216" s="3">
        <f>(start_2000!AN216-start_2000!AN215)/start_2000!AN215</f>
        <v>3.0657032303619087E-3</v>
      </c>
      <c r="AO216" s="3">
        <f>(start_2000!AO216-start_2000!AO215)/start_2000!AO215</f>
        <v>5.9166516669342327E-2</v>
      </c>
      <c r="AP216" s="3">
        <f>(start_2000!AP216-start_2000!AP215)/start_2000!AP215</f>
        <v>4.7019650633234204E-2</v>
      </c>
      <c r="AQ216" s="3">
        <f>(start_2000!AQ216-start_2000!AQ215)/start_2000!AQ215</f>
        <v>3.3033611818386998E-3</v>
      </c>
      <c r="AR216" s="3">
        <f>(start_2000!AR216-start_2000!AR215)/start_2000!AR215</f>
        <v>7.0184308072063634E-2</v>
      </c>
      <c r="AS216" s="3">
        <f>(start_2000!AS216-start_2000!AS215)/start_2000!AS215</f>
        <v>1.5158022278679525E-3</v>
      </c>
      <c r="AT216" s="3">
        <f>(start_2000!AT216-start_2000!AT215)/start_2000!AT215</f>
        <v>9.9746281317143234E-2</v>
      </c>
      <c r="AU216" s="3">
        <f>(start_2000!AU216-start_2000!AU215)/start_2000!AU215</f>
        <v>-1.6428986922951633E-3</v>
      </c>
      <c r="AV216" s="3">
        <f>(start_2000!AV216-start_2000!AV215)/start_2000!AV215</f>
        <v>-5.8572721228632345E-3</v>
      </c>
      <c r="AW216" s="3">
        <f>(start_2000!AW216-start_2000!AW215)/start_2000!AW215</f>
        <v>0.27601809954751133</v>
      </c>
      <c r="AX216" s="3">
        <f>(start_2000!AX216-start_2000!AX215)/start_2000!AX215</f>
        <v>1.2051260290248679E-2</v>
      </c>
      <c r="AY216" s="3">
        <f>start_2000!AY216</f>
        <v>0.12</v>
      </c>
      <c r="AZ216" s="3">
        <f>(start_2000!AZ216-start_2000!AZ215)/start_2000!AZ215</f>
        <v>-5.5435253356431353E-2</v>
      </c>
      <c r="BA216" s="3">
        <f>(start_2000!BA216-start_2000!BA215)/start_2000!BA215</f>
        <v>0.22243763732712937</v>
      </c>
      <c r="BB216" s="3">
        <f>(start_2000!BB216-start_2000!BB215)/start_2000!BB215</f>
        <v>-2.0231477262371265E-2</v>
      </c>
      <c r="BC216" s="3">
        <f>(start_2000!BC216-start_2000!BC215)/start_2000!BC215</f>
        <v>-4.4085231447464164E-3</v>
      </c>
      <c r="BD216" s="3">
        <f>(start_2000!BD216-start_2000!BD215)/start_2000!BD215</f>
        <v>-1.6082984392843527E-2</v>
      </c>
      <c r="BE216" s="3">
        <f>(start_2000!BE216-start_2000!BE215)/start_2000!BE215</f>
        <v>2.4542985852157302E-3</v>
      </c>
      <c r="BF216" s="3">
        <f>(start_2000!BF216-start_2000!BF215)/start_2000!BF215</f>
        <v>1.5729089563286454E-3</v>
      </c>
      <c r="BG216" s="3">
        <f>(start_2000!BG216-start_2000!BG215)/start_2000!BG215</f>
        <v>-4.2704176107283741E-2</v>
      </c>
      <c r="BH216" s="3">
        <f>(start_2000!BH216-start_2000!BH215)/start_2000!BH215</f>
        <v>5.8463128367904238E-2</v>
      </c>
      <c r="BI216" s="3">
        <f>(start_2000!BI216-start_2000!BI215)/start_2000!BI215</f>
        <v>-5.3050397877984134E-3</v>
      </c>
      <c r="BJ216" s="3">
        <f>(start_2000!BJ216-start_2000!BJ215)/start_2000!BJ215</f>
        <v>5.5222763010108573E-3</v>
      </c>
    </row>
    <row r="217" spans="1:62" x14ac:dyDescent="0.25">
      <c r="A217" s="1">
        <f>start_2000!A217</f>
        <v>43070</v>
      </c>
      <c r="B217" s="3">
        <f>(start_2000!B217-start_2000!B216)/start_2000!B216</f>
        <v>1.6648712173146774E-3</v>
      </c>
      <c r="C217" s="3">
        <f>(start_2000!C217-start_2000!C216)/start_2000!C216</f>
        <v>8.7519110185451887E-2</v>
      </c>
      <c r="D217" s="3">
        <f>(start_2000!D217-start_2000!D216)/start_2000!D216</f>
        <v>1.891212343635313E-2</v>
      </c>
      <c r="E217" s="3">
        <f>(start_2000!E217-start_2000!E216)/start_2000!E216</f>
        <v>-0.18181818181818185</v>
      </c>
      <c r="F217" s="3">
        <f>(start_2000!F217-start_2000!F216)/start_2000!F216</f>
        <v>1.1424394192952037E-2</v>
      </c>
      <c r="G217" s="3">
        <f>(start_2000!G217-start_2000!G216)/start_2000!G216</f>
        <v>-0.23178807947019872</v>
      </c>
      <c r="H217" s="3">
        <f>(start_2000!H217-start_2000!H216)/start_2000!H216</f>
        <v>4.3088569905627818E-3</v>
      </c>
      <c r="I217" s="3">
        <f>(start_2000!I217-start_2000!I216)/start_2000!I216</f>
        <v>-0.11221945137157101</v>
      </c>
      <c r="J217" s="3">
        <f>(start_2000!J217-start_2000!J216)/start_2000!J216</f>
        <v>1.490084985835694E-2</v>
      </c>
      <c r="K217" s="3">
        <f>(start_2000!K217-start_2000!K216)/start_2000!K216</f>
        <v>-0.47457627118644063</v>
      </c>
      <c r="L217" s="3">
        <f>(start_2000!L217-start_2000!L216)/start_2000!L216</f>
        <v>0</v>
      </c>
      <c r="M217" s="3">
        <f>(start_2000!M217-start_2000!M216)/start_2000!M216</f>
        <v>0</v>
      </c>
      <c r="N217" s="3">
        <f>(start_2000!N217-start_2000!N216)/start_2000!N216</f>
        <v>0</v>
      </c>
      <c r="O217" s="3">
        <f>(start_2000!O217-start_2000!O216)/start_2000!O216</f>
        <v>0</v>
      </c>
      <c r="P217" s="3">
        <f>(start_2000!P217-start_2000!P216)/start_2000!P216</f>
        <v>0</v>
      </c>
      <c r="Q217" s="3">
        <f>(start_2000!Q217-start_2000!Q216)/start_2000!Q216</f>
        <v>0</v>
      </c>
      <c r="R217" s="3">
        <f>(start_2000!R217-start_2000!R216)/start_2000!R216</f>
        <v>0</v>
      </c>
      <c r="S217" s="3">
        <f>(start_2000!S217-start_2000!S216)/start_2000!S216</f>
        <v>0</v>
      </c>
      <c r="T217" s="3">
        <f>(start_2000!T217-start_2000!T216)/start_2000!T216</f>
        <v>0</v>
      </c>
      <c r="U217" s="3">
        <f>(start_2000!U217-start_2000!U216)/start_2000!U216</f>
        <v>0</v>
      </c>
      <c r="V217" s="3">
        <f>(start_2000!V217-start_2000!V216)/start_2000!V216</f>
        <v>0</v>
      </c>
      <c r="W217" s="3">
        <f>(start_2000!W217-start_2000!W216)/start_2000!W216</f>
        <v>0</v>
      </c>
      <c r="X217" s="3">
        <f>(start_2000!X217-start_2000!X216)/start_2000!X216</f>
        <v>0</v>
      </c>
      <c r="Y217" s="3">
        <f>(start_2000!Y217-start_2000!Y216)/start_2000!Y216</f>
        <v>0</v>
      </c>
      <c r="Z217" s="3">
        <f>(start_2000!Z217-start_2000!Z216)/start_2000!Z216</f>
        <v>0</v>
      </c>
      <c r="AA217" s="3">
        <f>(start_2000!AA217-start_2000!AA216)/start_2000!AA216</f>
        <v>0</v>
      </c>
      <c r="AB217" s="3">
        <f>(start_2000!AB217-start_2000!AB216)/start_2000!AB216</f>
        <v>0</v>
      </c>
      <c r="AC217" s="3">
        <f>(start_2000!AC217-start_2000!AC216)/start_2000!AC216</f>
        <v>0</v>
      </c>
      <c r="AD217" s="3">
        <f>(start_2000!AD217-start_2000!AD216)/start_2000!AD216</f>
        <v>0</v>
      </c>
      <c r="AE217" s="3">
        <f>(start_2000!AE217-start_2000!AE216)/start_2000!AE216</f>
        <v>0</v>
      </c>
      <c r="AF217" s="3">
        <f>(start_2000!AF217-start_2000!AF216)/start_2000!AF216</f>
        <v>0</v>
      </c>
      <c r="AG217" s="3">
        <f>(start_2000!AG217-start_2000!AG216)/start_2000!AG216</f>
        <v>0</v>
      </c>
      <c r="AH217" s="3">
        <f>(start_2000!AH217-start_2000!AH216)/start_2000!AH216</f>
        <v>0</v>
      </c>
      <c r="AI217" s="3">
        <f>(start_2000!AI217-start_2000!AI216)/start_2000!AI216</f>
        <v>0</v>
      </c>
      <c r="AJ217" s="3">
        <f>(start_2000!AJ217-start_2000!AJ216)/start_2000!AJ216</f>
        <v>4.1916012999430888E-2</v>
      </c>
      <c r="AK217" s="3">
        <f>(start_2000!AK217-start_2000!AK216)/start_2000!AK216</f>
        <v>1.378673312474501E-2</v>
      </c>
      <c r="AL217" s="3">
        <f>(start_2000!AL217-start_2000!AL216)/start_2000!AL216</f>
        <v>2.7272759933470749E-2</v>
      </c>
      <c r="AM217" s="3">
        <f>(start_2000!AM217-start_2000!AM216)/start_2000!AM216</f>
        <v>-2.7909976196906057E-2</v>
      </c>
      <c r="AN217" s="3">
        <f>(start_2000!AN217-start_2000!AN216)/start_2000!AN216</f>
        <v>-3.1013543890384295E-2</v>
      </c>
      <c r="AO217" s="3">
        <f>(start_2000!AO217-start_2000!AO216)/start_2000!AO216</f>
        <v>1.0835441598635909E-2</v>
      </c>
      <c r="AP217" s="3">
        <f>(start_2000!AP217-start_2000!AP216)/start_2000!AP216</f>
        <v>8.9272858228288295E-3</v>
      </c>
      <c r="AQ217" s="3">
        <f>(start_2000!AQ217-start_2000!AQ216)/start_2000!AQ216</f>
        <v>-7.1979480287160651E-3</v>
      </c>
      <c r="AR217" s="3">
        <f>(start_2000!AR217-start_2000!AR216)/start_2000!AR216</f>
        <v>-4.1563727236277305E-2</v>
      </c>
      <c r="AS217" s="3">
        <f>(start_2000!AS217-start_2000!AS216)/start_2000!AS216</f>
        <v>-1.17328098696189E-2</v>
      </c>
      <c r="AT217" s="3">
        <f>(start_2000!AT217-start_2000!AT216)/start_2000!AT216</f>
        <v>2.1795738238877968E-2</v>
      </c>
      <c r="AU217" s="3">
        <f>(start_2000!AU217-start_2000!AU216)/start_2000!AU216</f>
        <v>2.0910402372045417E-2</v>
      </c>
      <c r="AV217" s="3">
        <f>(start_2000!AV217-start_2000!AV216)/start_2000!AV216</f>
        <v>-4.1177630512126496E-3</v>
      </c>
      <c r="AW217" s="3">
        <f>(start_2000!AW217-start_2000!AW216)/start_2000!AW216</f>
        <v>-0.19503546099290781</v>
      </c>
      <c r="AX217" s="3">
        <f>(start_2000!AX217-start_2000!AX216)/start_2000!AX216</f>
        <v>4.1174004192872087E-2</v>
      </c>
      <c r="AY217" s="3">
        <f>start_2000!AY217</f>
        <v>0.21</v>
      </c>
      <c r="AZ217" s="3">
        <f>(start_2000!AZ217-start_2000!AZ216)/start_2000!AZ216</f>
        <v>5.5937643282897756E-2</v>
      </c>
      <c r="BA217" s="3">
        <f>(start_2000!BA217-start_2000!BA216)/start_2000!BA216</f>
        <v>-0.27747938253330512</v>
      </c>
      <c r="BB217" s="3">
        <f>(start_2000!BB217-start_2000!BB216)/start_2000!BB216</f>
        <v>1.4045205097200175E-2</v>
      </c>
      <c r="BC217" s="3">
        <f>(start_2000!BC217-start_2000!BC216)/start_2000!BC216</f>
        <v>-5.5350553505535055E-2</v>
      </c>
      <c r="BD217" s="3">
        <f>(start_2000!BD217-start_2000!BD216)/start_2000!BD216</f>
        <v>1.9634394041976991E-2</v>
      </c>
      <c r="BE217" s="3">
        <f>(start_2000!BE217-start_2000!BE216)/start_2000!BE216</f>
        <v>1.6174507775294399E-2</v>
      </c>
      <c r="BF217" s="3">
        <f>(start_2000!BF217-start_2000!BF216)/start_2000!BF216</f>
        <v>1.3856812933025404E-3</v>
      </c>
      <c r="BG217" s="3">
        <f>(start_2000!BG217-start_2000!BG216)/start_2000!BG216</f>
        <v>4.4537088209145224E-2</v>
      </c>
      <c r="BH217" s="3">
        <f>(start_2000!BH217-start_2000!BH216)/start_2000!BH216</f>
        <v>-1.0182021061440684E-2</v>
      </c>
      <c r="BI217" s="3">
        <f>(start_2000!BI217-start_2000!BI216)/start_2000!BI216</f>
        <v>-1.0666666666666677E-2</v>
      </c>
      <c r="BJ217" s="3">
        <f>(start_2000!BJ217-start_2000!BJ216)/start_2000!BJ216</f>
        <v>-2.2526296192869777E-2</v>
      </c>
    </row>
    <row r="218" spans="1:62" x14ac:dyDescent="0.25">
      <c r="A218" s="1">
        <f>start_2000!A218</f>
        <v>43101</v>
      </c>
      <c r="B218" s="3">
        <f>(start_2000!B218-start_2000!B217)/start_2000!B217</f>
        <v>-2.0531873289011339E-3</v>
      </c>
      <c r="C218" s="3">
        <f>(start_2000!C218-start_2000!C217)/start_2000!C217</f>
        <v>0.20394026445001323</v>
      </c>
      <c r="D218" s="3">
        <f>(start_2000!D218-start_2000!D217)/start_2000!D217</f>
        <v>1.6093433878977378E-2</v>
      </c>
      <c r="E218" s="3">
        <f>(start_2000!E218-start_2000!E217)/start_2000!E217</f>
        <v>0.91319444444444442</v>
      </c>
      <c r="F218" s="3">
        <f>(start_2000!F218-start_2000!F217)/start_2000!F217</f>
        <v>6.588457357210269E-3</v>
      </c>
      <c r="G218" s="3">
        <f>(start_2000!G218-start_2000!G217)/start_2000!G217</f>
        <v>-7.183908045977011E-2</v>
      </c>
      <c r="H218" s="3">
        <f>(start_2000!H218-start_2000!H217)/start_2000!H217</f>
        <v>5.4290136590429789E-3</v>
      </c>
      <c r="I218" s="3">
        <f>(start_2000!I218-start_2000!I217)/start_2000!I217</f>
        <v>-9.8314606741573052E-2</v>
      </c>
      <c r="J218" s="3">
        <f>(start_2000!J218-start_2000!J217)/start_2000!J217</f>
        <v>1.5854407413610227E-2</v>
      </c>
      <c r="K218" s="3">
        <f>(start_2000!K218-start_2000!K217)/start_2000!K217</f>
        <v>-1.3647642679900744</v>
      </c>
      <c r="L218" s="3">
        <f>(start_2000!L218-start_2000!L217)/start_2000!L217</f>
        <v>0</v>
      </c>
      <c r="M218" s="3">
        <f>(start_2000!M218-start_2000!M217)/start_2000!M217</f>
        <v>-3.7993920972657062E-4</v>
      </c>
      <c r="N218" s="3">
        <f>(start_2000!N218-start_2000!N217)/start_2000!N217</f>
        <v>1.9705117688164344E-3</v>
      </c>
      <c r="O218" s="3">
        <f>(start_2000!O218-start_2000!O217)/start_2000!O217</f>
        <v>-0.83677685950413216</v>
      </c>
      <c r="P218" s="3">
        <f>(start_2000!P218-start_2000!P217)/start_2000!P217</f>
        <v>-0.83193277310924374</v>
      </c>
      <c r="Q218" s="3">
        <f>(start_2000!Q218-start_2000!Q217)/start_2000!Q217</f>
        <v>1.181291304937061E-2</v>
      </c>
      <c r="R218" s="3">
        <f>(start_2000!R218-start_2000!R217)/start_2000!R217</f>
        <v>-0.2947214076246335</v>
      </c>
      <c r="S218" s="3">
        <f>(start_2000!S218-start_2000!S217)/start_2000!S217</f>
        <v>-0.28915662650602408</v>
      </c>
      <c r="T218" s="3">
        <f>(start_2000!T218-start_2000!T217)/start_2000!T217</f>
        <v>5.0558692589757759E-3</v>
      </c>
      <c r="U218" s="3">
        <f>(start_2000!U218-start_2000!U217)/start_2000!U217</f>
        <v>-0.33333333333333331</v>
      </c>
      <c r="V218" s="3">
        <f>(start_2000!V218-start_2000!V217)/start_2000!V217</f>
        <v>-0.32894736842105265</v>
      </c>
      <c r="W218" s="3">
        <f>(start_2000!W218-start_2000!W217)/start_2000!W217</f>
        <v>2.5502473200573229E-2</v>
      </c>
      <c r="X218" s="3">
        <f>(start_2000!X218-start_2000!X217)/start_2000!X217</f>
        <v>-2.5208034433285511</v>
      </c>
      <c r="Y218" s="3">
        <f>(start_2000!Y218-start_2000!Y217)/start_2000!Y217</f>
        <v>-2.424581005586592</v>
      </c>
      <c r="Z218" s="3">
        <f>(start_2000!Z218-start_2000!Z217)/start_2000!Z217</f>
        <v>2.0241718228295409E-2</v>
      </c>
      <c r="AA218" s="3">
        <f>(start_2000!AA218-start_2000!AA217)/start_2000!AA217</f>
        <v>-0.723841059602649</v>
      </c>
      <c r="AB218" s="3">
        <f>(start_2000!AB218-start_2000!AB217)/start_2000!AB217</f>
        <v>-0.70381231671554256</v>
      </c>
      <c r="AC218" s="3">
        <f>(start_2000!AC218-start_2000!AC217)/start_2000!AC217</f>
        <v>-0.1158274590131142</v>
      </c>
      <c r="AD218" s="3">
        <f>(start_2000!AD218-start_2000!AD217)/start_2000!AD217</f>
        <v>4.0396723686409987E-4</v>
      </c>
      <c r="AE218" s="3">
        <f>(start_2000!AE218-start_2000!AE217)/start_2000!AE217</f>
        <v>-0.88571428571428579</v>
      </c>
      <c r="AF218" s="3">
        <f>(start_2000!AF218-start_2000!AF217)/start_2000!AF217</f>
        <v>-0.88571428571428579</v>
      </c>
      <c r="AG218" s="3">
        <f>(start_2000!AG218-start_2000!AG217)/start_2000!AG217</f>
        <v>1.5666498571188434E-2</v>
      </c>
      <c r="AH218" s="3">
        <f>(start_2000!AH218-start_2000!AH217)/start_2000!AH217</f>
        <v>0.80845070422535215</v>
      </c>
      <c r="AI218" s="3">
        <f>(start_2000!AI218-start_2000!AI217)/start_2000!AI217</f>
        <v>0.78409090909090917</v>
      </c>
      <c r="AJ218" s="3">
        <f>(start_2000!AJ218-start_2000!AJ217)/start_2000!AJ217</f>
        <v>5.1277813376234022E-2</v>
      </c>
      <c r="AK218" s="3">
        <f>(start_2000!AK218-start_2000!AK217)/start_2000!AK217</f>
        <v>5.657072207581694E-2</v>
      </c>
      <c r="AL218" s="3">
        <f>(start_2000!AL218-start_2000!AL217)/start_2000!AL217</f>
        <v>4.7089817911787256E-2</v>
      </c>
      <c r="AM218" s="3">
        <f>(start_2000!AM218-start_2000!AM217)/start_2000!AM217</f>
        <v>4.9600401682024529E-2</v>
      </c>
      <c r="AN218" s="3">
        <f>(start_2000!AN218-start_2000!AN217)/start_2000!AN217</f>
        <v>3.4465075783663153E-2</v>
      </c>
      <c r="AO218" s="3">
        <f>(start_2000!AO218-start_2000!AO217)/start_2000!AO217</f>
        <v>4.1384434034805871E-2</v>
      </c>
      <c r="AP218" s="3">
        <f>(start_2000!AP218-start_2000!AP217)/start_2000!AP217</f>
        <v>6.4030729913846493E-2</v>
      </c>
      <c r="AQ218" s="3">
        <f>(start_2000!AQ218-start_2000!AQ217)/start_2000!AQ217</f>
        <v>-2.8664041544172788E-2</v>
      </c>
      <c r="AR218" s="3">
        <f>(start_2000!AR218-start_2000!AR217)/start_2000!AR217</f>
        <v>7.2893902854298254E-2</v>
      </c>
      <c r="AS218" s="3">
        <f>(start_2000!AS218-start_2000!AS217)/start_2000!AS217</f>
        <v>5.112018789212814E-2</v>
      </c>
      <c r="AT218" s="3">
        <f>(start_2000!AT218-start_2000!AT217)/start_2000!AT217</f>
        <v>9.6752231235987848E-2</v>
      </c>
      <c r="AU218" s="3">
        <f>(start_2000!AU218-start_2000!AU217)/start_2000!AU217</f>
        <v>7.4597753743760487E-2</v>
      </c>
      <c r="AV218" s="3">
        <f>(start_2000!AV218-start_2000!AV217)/start_2000!AV217</f>
        <v>-1.8004868128840713E-2</v>
      </c>
      <c r="AW218" s="3">
        <f>(start_2000!AW218-start_2000!AW217)/start_2000!AW217</f>
        <v>0.30837004405286345</v>
      </c>
      <c r="AX218" s="3">
        <f>(start_2000!AX218-start_2000!AX217)/start_2000!AX217</f>
        <v>-1.1275773195876221E-2</v>
      </c>
      <c r="AY218" s="3">
        <f>start_2000!AY218</f>
        <v>0.12</v>
      </c>
      <c r="AZ218" s="3">
        <f>(start_2000!AZ218-start_2000!AZ217)/start_2000!AZ217</f>
        <v>8.6409031697785493E-2</v>
      </c>
      <c r="BA218" s="3">
        <f>(start_2000!BA218-start_2000!BA217)/start_2000!BA217</f>
        <v>0.28371575743385624</v>
      </c>
      <c r="BB218" s="3">
        <f>(start_2000!BB218-start_2000!BB217)/start_2000!BB217</f>
        <v>2.4307466519904657E-2</v>
      </c>
      <c r="BC218" s="3">
        <f>(start_2000!BC218-start_2000!BC217)/start_2000!BC217</f>
        <v>-2.2656250000000072E-2</v>
      </c>
      <c r="BD218" s="3">
        <f>(start_2000!BD218-start_2000!BD217)/start_2000!BD217</f>
        <v>-4.1737810662113234E-3</v>
      </c>
      <c r="BE218" s="3">
        <f>(start_2000!BE218-start_2000!BE217)/start_2000!BE217</f>
        <v>1.5738301196110891E-2</v>
      </c>
      <c r="BF218" s="3">
        <f>(start_2000!BF218-start_2000!BF217)/start_2000!BF217</f>
        <v>6.4575645756457568E-4</v>
      </c>
      <c r="BG218" s="3">
        <f>(start_2000!BG218-start_2000!BG217)/start_2000!BG217</f>
        <v>1.7747667958730708E-2</v>
      </c>
      <c r="BH218" s="3">
        <f>(start_2000!BH218-start_2000!BH217)/start_2000!BH217</f>
        <v>-7.5847248643697698E-2</v>
      </c>
      <c r="BI218" s="3">
        <f>(start_2000!BI218-start_2000!BI217)/start_2000!BI217</f>
        <v>-1.3477088948787014E-2</v>
      </c>
      <c r="BJ218" s="3">
        <f>(start_2000!BJ218-start_2000!BJ217)/start_2000!BJ217</f>
        <v>4.7995429006761257E-2</v>
      </c>
    </row>
    <row r="219" spans="1:62" x14ac:dyDescent="0.25">
      <c r="A219" s="1">
        <f>start_2000!A219</f>
        <v>43132</v>
      </c>
      <c r="B219" s="3">
        <f>(start_2000!B219-start_2000!B218)/start_2000!B218</f>
        <v>1.7634956402469563E-3</v>
      </c>
      <c r="C219" s="3">
        <f>(start_2000!C219-start_2000!C218)/start_2000!C218</f>
        <v>0.46941262078418766</v>
      </c>
      <c r="D219" s="3">
        <f>(start_2000!D219-start_2000!D218)/start_2000!D218</f>
        <v>2.1419736326062692E-3</v>
      </c>
      <c r="E219" s="3">
        <f>(start_2000!E219-start_2000!E218)/start_2000!E218</f>
        <v>0.50272232304900177</v>
      </c>
      <c r="F219" s="3">
        <f>(start_2000!F219-start_2000!F218)/start_2000!F218</f>
        <v>1.2141208305393522E-2</v>
      </c>
      <c r="G219" s="3">
        <f>(start_2000!G219-start_2000!G218)/start_2000!G218</f>
        <v>0.71826625386996901</v>
      </c>
      <c r="H219" s="3">
        <f>(start_2000!H219-start_2000!H218)/start_2000!H218</f>
        <v>7.7204993209681319E-3</v>
      </c>
      <c r="I219" s="3">
        <f>(start_2000!I219-start_2000!I218)/start_2000!I218</f>
        <v>0.13395638629283493</v>
      </c>
      <c r="J219" s="3">
        <f>(start_2000!J219-start_2000!J218)/start_2000!J218</f>
        <v>9.4301258449194916E-2</v>
      </c>
      <c r="K219" s="3">
        <f>(start_2000!K219-start_2000!K218)/start_2000!K218</f>
        <v>-5.9115646258503398</v>
      </c>
      <c r="L219" s="3">
        <f>(start_2000!L219-start_2000!L218)/start_2000!L218</f>
        <v>0</v>
      </c>
      <c r="M219" s="3">
        <f>(start_2000!M219-start_2000!M218)/start_2000!M218</f>
        <v>0</v>
      </c>
      <c r="N219" s="3">
        <f>(start_2000!N219-start_2000!N218)/start_2000!N218</f>
        <v>0</v>
      </c>
      <c r="O219" s="3">
        <f>(start_2000!O219-start_2000!O218)/start_2000!O218</f>
        <v>0</v>
      </c>
      <c r="P219" s="3">
        <f>(start_2000!P219-start_2000!P218)/start_2000!P218</f>
        <v>0</v>
      </c>
      <c r="Q219" s="3">
        <f>(start_2000!Q219-start_2000!Q218)/start_2000!Q218</f>
        <v>0</v>
      </c>
      <c r="R219" s="3">
        <f>(start_2000!R219-start_2000!R218)/start_2000!R218</f>
        <v>0</v>
      </c>
      <c r="S219" s="3">
        <f>(start_2000!S219-start_2000!S218)/start_2000!S218</f>
        <v>0</v>
      </c>
      <c r="T219" s="3">
        <f>(start_2000!T219-start_2000!T218)/start_2000!T218</f>
        <v>0</v>
      </c>
      <c r="U219" s="3">
        <f>(start_2000!U219-start_2000!U218)/start_2000!U218</f>
        <v>0</v>
      </c>
      <c r="V219" s="3">
        <f>(start_2000!V219-start_2000!V218)/start_2000!V218</f>
        <v>0</v>
      </c>
      <c r="W219" s="3">
        <f>(start_2000!W219-start_2000!W218)/start_2000!W218</f>
        <v>0</v>
      </c>
      <c r="X219" s="3">
        <f>(start_2000!X219-start_2000!X218)/start_2000!X218</f>
        <v>0</v>
      </c>
      <c r="Y219" s="3">
        <f>(start_2000!Y219-start_2000!Y218)/start_2000!Y218</f>
        <v>0</v>
      </c>
      <c r="Z219" s="3">
        <f>(start_2000!Z219-start_2000!Z218)/start_2000!Z218</f>
        <v>0</v>
      </c>
      <c r="AA219" s="3">
        <f>(start_2000!AA219-start_2000!AA218)/start_2000!AA218</f>
        <v>0</v>
      </c>
      <c r="AB219" s="3">
        <f>(start_2000!AB219-start_2000!AB218)/start_2000!AB218</f>
        <v>0</v>
      </c>
      <c r="AC219" s="3">
        <f>(start_2000!AC219-start_2000!AC218)/start_2000!AC218</f>
        <v>0</v>
      </c>
      <c r="AD219" s="3">
        <f>(start_2000!AD219-start_2000!AD218)/start_2000!AD218</f>
        <v>0</v>
      </c>
      <c r="AE219" s="3">
        <f>(start_2000!AE219-start_2000!AE218)/start_2000!AE218</f>
        <v>0</v>
      </c>
      <c r="AF219" s="3">
        <f>(start_2000!AF219-start_2000!AF218)/start_2000!AF218</f>
        <v>0</v>
      </c>
      <c r="AG219" s="3">
        <f>(start_2000!AG219-start_2000!AG218)/start_2000!AG218</f>
        <v>0</v>
      </c>
      <c r="AH219" s="3">
        <f>(start_2000!AH219-start_2000!AH218)/start_2000!AH218</f>
        <v>0</v>
      </c>
      <c r="AI219" s="3">
        <f>(start_2000!AI219-start_2000!AI218)/start_2000!AI218</f>
        <v>0</v>
      </c>
      <c r="AJ219" s="3">
        <f>(start_2000!AJ219-start_2000!AJ218)/start_2000!AJ218</f>
        <v>-3.1873810199328168E-2</v>
      </c>
      <c r="AK219" s="3">
        <f>(start_2000!AK219-start_2000!AK218)/start_2000!AK218</f>
        <v>-1.6172195179343624E-2</v>
      </c>
      <c r="AL219" s="3">
        <f>(start_2000!AL219-start_2000!AL218)/start_2000!AL218</f>
        <v>-3.0342114283062081E-2</v>
      </c>
      <c r="AM219" s="3">
        <f>(start_2000!AM219-start_2000!AM218)/start_2000!AM218</f>
        <v>-4.6475441863565246E-2</v>
      </c>
      <c r="AN219" s="3">
        <f>(start_2000!AN219-start_2000!AN218)/start_2000!AN218</f>
        <v>-7.1717420983110888E-2</v>
      </c>
      <c r="AO219" s="3">
        <f>(start_2000!AO219-start_2000!AO218)/start_2000!AO218</f>
        <v>-7.2558731978166424E-2</v>
      </c>
      <c r="AP219" s="3">
        <f>(start_2000!AP219-start_2000!AP218)/start_2000!AP218</f>
        <v>4.4744827252077402E-2</v>
      </c>
      <c r="AQ219" s="3">
        <f>(start_2000!AQ219-start_2000!AQ218)/start_2000!AQ218</f>
        <v>-1.0377215163419063E-2</v>
      </c>
      <c r="AR219" s="3">
        <f>(start_2000!AR219-start_2000!AR218)/start_2000!AR218</f>
        <v>-2.3157214080672991E-2</v>
      </c>
      <c r="AS219" s="3">
        <f>(start_2000!AS219-start_2000!AS218)/start_2000!AS218</f>
        <v>7.4601355008475272E-4</v>
      </c>
      <c r="AT219" s="3">
        <f>(start_2000!AT219-start_2000!AT218)/start_2000!AT218</f>
        <v>-2.227073382183611E-2</v>
      </c>
      <c r="AU219" s="3">
        <f>(start_2000!AU219-start_2000!AU218)/start_2000!AU218</f>
        <v>0.1070969170447634</v>
      </c>
      <c r="AV219" s="3">
        <f>(start_2000!AV219-start_2000!AV218)/start_2000!AV218</f>
        <v>-6.1438687973967201E-3</v>
      </c>
      <c r="AW219" s="3">
        <f>(start_2000!AW219-start_2000!AW218)/start_2000!AW218</f>
        <v>-0.4175084175084175</v>
      </c>
      <c r="AX219" s="3">
        <f>(start_2000!AX219-start_2000!AX218)/start_2000!AX218</f>
        <v>-0.11933854675790163</v>
      </c>
      <c r="AY219" s="3">
        <f>start_2000!AY219</f>
        <v>0.12</v>
      </c>
      <c r="AZ219" s="3">
        <f>(start_2000!AZ219-start_2000!AZ218)/start_2000!AZ218</f>
        <v>6.3149480415667467E-2</v>
      </c>
      <c r="BA219" s="3">
        <f>(start_2000!BA219-start_2000!BA218)/start_2000!BA218</f>
        <v>-3.6546441110756465E-2</v>
      </c>
      <c r="BB219" s="3">
        <f>(start_2000!BB219-start_2000!BB218)/start_2000!BB218</f>
        <v>-2.7670815796543416E-2</v>
      </c>
      <c r="BC219" s="3">
        <f>(start_2000!BC219-start_2000!BC218)/start_2000!BC218</f>
        <v>-1.1990407673860939E-2</v>
      </c>
      <c r="BD219" s="3">
        <f>(start_2000!BD219-start_2000!BD218)/start_2000!BD218</f>
        <v>3.7054677081348832E-2</v>
      </c>
      <c r="BE219" s="3">
        <f>(start_2000!BE219-start_2000!BE218)/start_2000!BE218</f>
        <v>-1.4828757689835726E-2</v>
      </c>
      <c r="BF219" s="3">
        <f>(start_2000!BF219-start_2000!BF218)/start_2000!BF218</f>
        <v>3.6876555729694845E-4</v>
      </c>
      <c r="BG219" s="3">
        <f>(start_2000!BG219-start_2000!BG218)/start_2000!BG218</f>
        <v>-8.1788797974775104E-2</v>
      </c>
      <c r="BH219" s="3">
        <f>(start_2000!BH219-start_2000!BH218)/start_2000!BH218</f>
        <v>0.10117028170624794</v>
      </c>
      <c r="BI219" s="3">
        <f>(start_2000!BI219-start_2000!BI218)/start_2000!BI218</f>
        <v>-8.1967213114754779E-3</v>
      </c>
      <c r="BJ219" s="3">
        <f>(start_2000!BJ219-start_2000!BJ218)/start_2000!BJ218</f>
        <v>-2.6079054975011357E-2</v>
      </c>
    </row>
    <row r="220" spans="1:62" x14ac:dyDescent="0.25">
      <c r="A220" s="1">
        <f>start_2000!A220</f>
        <v>43160</v>
      </c>
      <c r="B220" s="3">
        <f>(start_2000!B220-start_2000!B219)/start_2000!B219</f>
        <v>7.8239608801954324E-4</v>
      </c>
      <c r="C220" s="3">
        <f>(start_2000!C220-start_2000!C219)/start_2000!C219</f>
        <v>-0.46872120877096002</v>
      </c>
      <c r="D220" s="3">
        <f>(start_2000!D220-start_2000!D219)/start_2000!D219</f>
        <v>-8.2936961888132946E-3</v>
      </c>
      <c r="E220" s="3">
        <f>(start_2000!E220-start_2000!E219)/start_2000!E219</f>
        <v>-0.22222222222222213</v>
      </c>
      <c r="F220" s="3">
        <f>(start_2000!F220-start_2000!F219)/start_2000!F219</f>
        <v>-8.5598869625886035E-3</v>
      </c>
      <c r="G220" s="3">
        <f>(start_2000!G220-start_2000!G219)/start_2000!G219</f>
        <v>-4.504504504504505E-2</v>
      </c>
      <c r="H220" s="3">
        <f>(start_2000!H220-start_2000!H219)/start_2000!H219</f>
        <v>-5.3075616600206763E-4</v>
      </c>
      <c r="I220" s="3">
        <f>(start_2000!I220-start_2000!I219)/start_2000!I219</f>
        <v>-5.2197802197802179E-2</v>
      </c>
      <c r="J220" s="3">
        <f>(start_2000!J220-start_2000!J219)/start_2000!J219</f>
        <v>-4.9816702656556015E-2</v>
      </c>
      <c r="K220" s="3">
        <f>(start_2000!K220-start_2000!K219)/start_2000!K219</f>
        <v>-0.30886426592797778</v>
      </c>
      <c r="L220" s="3">
        <f>(start_2000!L220-start_2000!L219)/start_2000!L219</f>
        <v>0</v>
      </c>
      <c r="M220" s="3">
        <f>(start_2000!M220-start_2000!M219)/start_2000!M219</f>
        <v>0</v>
      </c>
      <c r="N220" s="3">
        <f>(start_2000!N220-start_2000!N219)/start_2000!N219</f>
        <v>0</v>
      </c>
      <c r="O220" s="3">
        <f>(start_2000!O220-start_2000!O219)/start_2000!O219</f>
        <v>0</v>
      </c>
      <c r="P220" s="3">
        <f>(start_2000!P220-start_2000!P219)/start_2000!P219</f>
        <v>0</v>
      </c>
      <c r="Q220" s="3">
        <f>(start_2000!Q220-start_2000!Q219)/start_2000!Q219</f>
        <v>0</v>
      </c>
      <c r="R220" s="3">
        <f>(start_2000!R220-start_2000!R219)/start_2000!R219</f>
        <v>0</v>
      </c>
      <c r="S220" s="3">
        <f>(start_2000!S220-start_2000!S219)/start_2000!S219</f>
        <v>0</v>
      </c>
      <c r="T220" s="3">
        <f>(start_2000!T220-start_2000!T219)/start_2000!T219</f>
        <v>0</v>
      </c>
      <c r="U220" s="3">
        <f>(start_2000!U220-start_2000!U219)/start_2000!U219</f>
        <v>0</v>
      </c>
      <c r="V220" s="3">
        <f>(start_2000!V220-start_2000!V219)/start_2000!V219</f>
        <v>0</v>
      </c>
      <c r="W220" s="3">
        <f>(start_2000!W220-start_2000!W219)/start_2000!W219</f>
        <v>0</v>
      </c>
      <c r="X220" s="3">
        <f>(start_2000!X220-start_2000!X219)/start_2000!X219</f>
        <v>0</v>
      </c>
      <c r="Y220" s="3">
        <f>(start_2000!Y220-start_2000!Y219)/start_2000!Y219</f>
        <v>0</v>
      </c>
      <c r="Z220" s="3">
        <f>(start_2000!Z220-start_2000!Z219)/start_2000!Z219</f>
        <v>0</v>
      </c>
      <c r="AA220" s="3">
        <f>(start_2000!AA220-start_2000!AA219)/start_2000!AA219</f>
        <v>0</v>
      </c>
      <c r="AB220" s="3">
        <f>(start_2000!AB220-start_2000!AB219)/start_2000!AB219</f>
        <v>0</v>
      </c>
      <c r="AC220" s="3">
        <f>(start_2000!AC220-start_2000!AC219)/start_2000!AC219</f>
        <v>0</v>
      </c>
      <c r="AD220" s="3">
        <f>(start_2000!AD220-start_2000!AD219)/start_2000!AD219</f>
        <v>0</v>
      </c>
      <c r="AE220" s="3">
        <f>(start_2000!AE220-start_2000!AE219)/start_2000!AE219</f>
        <v>0</v>
      </c>
      <c r="AF220" s="3">
        <f>(start_2000!AF220-start_2000!AF219)/start_2000!AF219</f>
        <v>0</v>
      </c>
      <c r="AG220" s="3">
        <f>(start_2000!AG220-start_2000!AG219)/start_2000!AG219</f>
        <v>0</v>
      </c>
      <c r="AH220" s="3">
        <f>(start_2000!AH220-start_2000!AH219)/start_2000!AH219</f>
        <v>0</v>
      </c>
      <c r="AI220" s="3">
        <f>(start_2000!AI220-start_2000!AI219)/start_2000!AI219</f>
        <v>0</v>
      </c>
      <c r="AJ220" s="3">
        <f>(start_2000!AJ220-start_2000!AJ219)/start_2000!AJ219</f>
        <v>-1.598679248394894E-2</v>
      </c>
      <c r="AK220" s="3">
        <f>(start_2000!AK220-start_2000!AK219)/start_2000!AK219</f>
        <v>2.0907398588984945E-2</v>
      </c>
      <c r="AL220" s="3">
        <f>(start_2000!AL220-start_2000!AL219)/start_2000!AL219</f>
        <v>-8.8033911863501918E-4</v>
      </c>
      <c r="AM220" s="3">
        <f>(start_2000!AM220-start_2000!AM219)/start_2000!AM219</f>
        <v>-1.4742476982116582E-2</v>
      </c>
      <c r="AN220" s="3">
        <f>(start_2000!AN220-start_2000!AN219)/start_2000!AN219</f>
        <v>3.5272915490484821E-2</v>
      </c>
      <c r="AO220" s="3">
        <f>(start_2000!AO220-start_2000!AO219)/start_2000!AO219</f>
        <v>-2.7109090019490155E-2</v>
      </c>
      <c r="AP220" s="3">
        <f>(start_2000!AP220-start_2000!AP219)/start_2000!AP219</f>
        <v>7.3777640311243106E-2</v>
      </c>
      <c r="AQ220" s="3">
        <f>(start_2000!AQ220-start_2000!AQ219)/start_2000!AQ219</f>
        <v>1.4292395441507445E-3</v>
      </c>
      <c r="AR220" s="3">
        <f>(start_2000!AR220-start_2000!AR219)/start_2000!AR219</f>
        <v>5.5122954953908287E-2</v>
      </c>
      <c r="AS220" s="3">
        <f>(start_2000!AS220-start_2000!AS219)/start_2000!AS219</f>
        <v>-5.7348386113877606E-3</v>
      </c>
      <c r="AT220" s="3">
        <f>(start_2000!AT220-start_2000!AT219)/start_2000!AT219</f>
        <v>9.6661218892063853E-3</v>
      </c>
      <c r="AU220" s="3">
        <f>(start_2000!AU220-start_2000!AU219)/start_2000!AU219</f>
        <v>-5.4947552447551402E-3</v>
      </c>
      <c r="AV220" s="3">
        <f>(start_2000!AV220-start_2000!AV219)/start_2000!AV219</f>
        <v>-1.5356996306934074E-3</v>
      </c>
      <c r="AW220" s="3">
        <f>(start_2000!AW220-start_2000!AW219)/start_2000!AW219</f>
        <v>0.5722543352601156</v>
      </c>
      <c r="AX220" s="3">
        <f>(start_2000!AX220-start_2000!AX219)/start_2000!AX219</f>
        <v>-0.24817315696975301</v>
      </c>
      <c r="AY220" s="3">
        <f>start_2000!AY220</f>
        <v>-0.32</v>
      </c>
      <c r="AZ220" s="3">
        <f>(start_2000!AZ220-start_2000!AZ219)/start_2000!AZ219</f>
        <v>-0.36165413533834584</v>
      </c>
      <c r="BA220" s="3">
        <f>(start_2000!BA220-start_2000!BA219)/start_2000!BA219</f>
        <v>-0.24555715942166165</v>
      </c>
      <c r="BB220" s="3">
        <f>(start_2000!BB220-start_2000!BB219)/start_2000!BB219</f>
        <v>-0.19202431386995758</v>
      </c>
      <c r="BC220" s="3">
        <f>(start_2000!BC220-start_2000!BC219)/start_2000!BC219</f>
        <v>-0.15614886731391583</v>
      </c>
      <c r="BD220" s="3">
        <f>(start_2000!BD220-start_2000!BD219)/start_2000!BD219</f>
        <v>-0.21300633783411405</v>
      </c>
      <c r="BE220" s="3">
        <f>(start_2000!BE220-start_2000!BE219)/start_2000!BE219</f>
        <v>-0.17369557450642301</v>
      </c>
      <c r="BF220" s="3">
        <f>(start_2000!BF220-start_2000!BF219)/start_2000!BF219</f>
        <v>-1.1980462630172333E-3</v>
      </c>
      <c r="BG220" s="3">
        <f>(start_2000!BG220-start_2000!BG219)/start_2000!BG219</f>
        <v>-0.19574876610828718</v>
      </c>
      <c r="BH220" s="3">
        <f>(start_2000!BH220-start_2000!BH219)/start_2000!BH219</f>
        <v>-0.24779312493509195</v>
      </c>
      <c r="BI220" s="3">
        <f>(start_2000!BI220-start_2000!BI219)/start_2000!BI219</f>
        <v>1.928374655647391E-2</v>
      </c>
      <c r="BJ220" s="3">
        <f>(start_2000!BJ220-start_2000!BJ219)/start_2000!BJ219</f>
        <v>1.7353983952229892E-2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8"/>
  <sheetViews>
    <sheetView topLeftCell="T1" workbookViewId="0">
      <selection activeCell="AS2" sqref="AS2"/>
    </sheetView>
  </sheetViews>
  <sheetFormatPr defaultRowHeight="16.5" x14ac:dyDescent="0.25"/>
  <cols>
    <col min="22" max="22" width="8.375" customWidth="1"/>
  </cols>
  <sheetData>
    <row r="1" spans="1:45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7</v>
      </c>
      <c r="G1" s="3" t="s">
        <v>9</v>
      </c>
      <c r="H1" s="3" t="s">
        <v>11</v>
      </c>
      <c r="I1" s="3" t="s">
        <v>12</v>
      </c>
      <c r="J1" s="3" t="s">
        <v>13</v>
      </c>
      <c r="K1" s="3" t="s">
        <v>16</v>
      </c>
      <c r="L1" s="3" t="s">
        <v>19</v>
      </c>
      <c r="M1" s="3" t="s">
        <v>22</v>
      </c>
      <c r="N1" s="3" t="s">
        <v>25</v>
      </c>
      <c r="O1" s="3" t="s">
        <v>28</v>
      </c>
      <c r="P1" s="3" t="s">
        <v>29</v>
      </c>
      <c r="Q1" s="3" t="s">
        <v>32</v>
      </c>
      <c r="R1" s="3" t="s">
        <v>35</v>
      </c>
      <c r="S1" s="3" t="s">
        <v>36</v>
      </c>
      <c r="T1" s="3" t="s">
        <v>37</v>
      </c>
      <c r="U1" s="3" t="s">
        <v>38</v>
      </c>
      <c r="V1" s="3" t="s">
        <v>39</v>
      </c>
      <c r="W1" s="3" t="s">
        <v>40</v>
      </c>
      <c r="X1" s="3" t="s">
        <v>41</v>
      </c>
      <c r="Y1" s="3" t="s">
        <v>42</v>
      </c>
      <c r="Z1" s="3" t="s">
        <v>43</v>
      </c>
      <c r="AA1" s="3" t="s">
        <v>44</v>
      </c>
      <c r="AB1" s="3" t="s">
        <v>45</v>
      </c>
      <c r="AC1" s="3" t="s">
        <v>46</v>
      </c>
      <c r="AD1" s="3" t="s">
        <v>47</v>
      </c>
      <c r="AE1" s="3" t="s">
        <v>48</v>
      </c>
      <c r="AF1" s="3" t="s">
        <v>49</v>
      </c>
      <c r="AG1" s="3" t="s">
        <v>50</v>
      </c>
      <c r="AH1" s="3" t="s">
        <v>51</v>
      </c>
      <c r="AI1" s="3" t="s">
        <v>52</v>
      </c>
      <c r="AJ1" s="3" t="s">
        <v>53</v>
      </c>
      <c r="AK1" s="3" t="s">
        <v>54</v>
      </c>
      <c r="AL1" s="3" t="s">
        <v>55</v>
      </c>
      <c r="AM1" s="3" t="s">
        <v>56</v>
      </c>
      <c r="AN1" s="3" t="s">
        <v>57</v>
      </c>
      <c r="AO1" s="3" t="s">
        <v>58</v>
      </c>
      <c r="AP1" s="3" t="s">
        <v>59</v>
      </c>
      <c r="AQ1" s="3" t="s">
        <v>60</v>
      </c>
      <c r="AR1" s="3" t="s">
        <v>61</v>
      </c>
      <c r="AS1" s="3" t="s">
        <v>67</v>
      </c>
    </row>
    <row r="2" spans="1:45" x14ac:dyDescent="0.25">
      <c r="A2" s="1">
        <v>36557</v>
      </c>
      <c r="B2" s="3">
        <v>1.1008314790959102E-2</v>
      </c>
      <c r="C2" s="3">
        <v>-0.21085102522228272</v>
      </c>
      <c r="D2" s="3">
        <v>-6.3252712252413662E-2</v>
      </c>
      <c r="E2" s="3">
        <v>-2.2351410342511754E-2</v>
      </c>
      <c r="F2" s="3">
        <v>1.3477537437603993E-3</v>
      </c>
      <c r="G2" s="3">
        <v>-6.79886685552408E-2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-6.5536412013442166E-2</v>
      </c>
      <c r="S2" s="3">
        <v>9.9010238958872232E-2</v>
      </c>
      <c r="T2" s="3">
        <v>-2.5751524549036179E-2</v>
      </c>
      <c r="U2" s="3">
        <v>0.13536438155410185</v>
      </c>
      <c r="V2" s="3">
        <v>0</v>
      </c>
      <c r="W2" s="3">
        <v>3.9274654734709542E-2</v>
      </c>
      <c r="X2" s="3">
        <v>0</v>
      </c>
      <c r="Y2" s="3">
        <v>0</v>
      </c>
      <c r="Z2" s="3">
        <v>0.25864088793222617</v>
      </c>
      <c r="AA2" s="3">
        <v>5.3336415454162518E-2</v>
      </c>
      <c r="AB2" s="3">
        <v>8.4521812779274355E-2</v>
      </c>
      <c r="AC2" s="3">
        <v>-1.9479542719614815E-2</v>
      </c>
      <c r="AD2" s="3">
        <v>-2.6921510725050448E-3</v>
      </c>
      <c r="AE2" s="3">
        <v>-0.31428571428571428</v>
      </c>
      <c r="AF2" s="3">
        <v>-2.7080844285145348E-2</v>
      </c>
      <c r="AG2" s="3">
        <v>0.08</v>
      </c>
      <c r="AH2" s="3">
        <v>6.494554255748286E-2</v>
      </c>
      <c r="AI2" s="3">
        <v>0</v>
      </c>
      <c r="AJ2" s="3">
        <v>-3.706408617856493E-2</v>
      </c>
      <c r="AK2" s="3">
        <v>-4.2979942693410099E-3</v>
      </c>
      <c r="AL2" s="3">
        <v>-1.1152976639035342E-2</v>
      </c>
      <c r="AM2" s="3">
        <v>7.8884806570130722E-3</v>
      </c>
      <c r="AN2" s="3">
        <v>-3.4321015902070702E-4</v>
      </c>
      <c r="AO2" s="3">
        <v>6.3515301669528998E-2</v>
      </c>
      <c r="AP2" s="3">
        <v>-2.202845341899963E-2</v>
      </c>
      <c r="AQ2" s="3">
        <v>-3.8596491228070129E-2</v>
      </c>
      <c r="AR2" s="3">
        <v>7.1730414996207609E-2</v>
      </c>
      <c r="AS2" s="3">
        <v>-5.5909412597310686E-2</v>
      </c>
    </row>
    <row r="3" spans="1:45" x14ac:dyDescent="0.25">
      <c r="A3" s="1">
        <v>36586</v>
      </c>
      <c r="B3" s="3">
        <v>-5.7917294104019457E-3</v>
      </c>
      <c r="C3" s="3">
        <v>-0.27475664903809305</v>
      </c>
      <c r="D3" s="3">
        <v>-1.5937948254794665E-2</v>
      </c>
      <c r="E3" s="3">
        <v>1.8697808213296696E-2</v>
      </c>
      <c r="F3" s="3">
        <v>8.5021296865566646E-3</v>
      </c>
      <c r="G3" s="3">
        <v>-5.8088483620398514E-2</v>
      </c>
      <c r="H3" s="3">
        <v>2.7777777777777776E-2</v>
      </c>
      <c r="I3" s="3">
        <v>5.2171644711105356E-4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-5.5529749084359476E-3</v>
      </c>
      <c r="S3" s="3">
        <v>8.8897920614772002E-2</v>
      </c>
      <c r="T3" s="3">
        <v>3.840383562373717E-2</v>
      </c>
      <c r="U3" s="3">
        <v>3.6908155293154984E-2</v>
      </c>
      <c r="V3" s="3">
        <v>0</v>
      </c>
      <c r="W3" s="3">
        <v>7.5784861908488226E-3</v>
      </c>
      <c r="X3" s="3">
        <v>0</v>
      </c>
      <c r="Y3" s="3">
        <v>0</v>
      </c>
      <c r="Z3" s="3">
        <v>0.30202256752651707</v>
      </c>
      <c r="AA3" s="3">
        <v>-4.7097467426438624E-2</v>
      </c>
      <c r="AB3" s="3">
        <v>2.0371942998549376E-2</v>
      </c>
      <c r="AC3" s="3">
        <v>-4.1523970238551894E-2</v>
      </c>
      <c r="AD3" s="3">
        <v>-7.7837387298764188E-4</v>
      </c>
      <c r="AE3" s="3">
        <v>0.375</v>
      </c>
      <c r="AF3" s="3">
        <v>-9.7830536225951725E-2</v>
      </c>
      <c r="AG3" s="3">
        <v>-0.28000000000000003</v>
      </c>
      <c r="AH3" s="3">
        <v>-0.11401515151515151</v>
      </c>
      <c r="AI3" s="3">
        <v>0</v>
      </c>
      <c r="AJ3" s="3">
        <v>-0.17709518392112256</v>
      </c>
      <c r="AK3" s="3">
        <v>-6.7625899280575497E-2</v>
      </c>
      <c r="AL3" s="3">
        <v>-0.18945282731290961</v>
      </c>
      <c r="AM3" s="3">
        <v>-3.2767770987455681E-2</v>
      </c>
      <c r="AN3" s="3">
        <v>-9.6131837949187462E-3</v>
      </c>
      <c r="AO3" s="3">
        <v>-0.25238914626075443</v>
      </c>
      <c r="AP3" s="3">
        <v>-9.2377823959241157E-2</v>
      </c>
      <c r="AQ3" s="3">
        <v>6.2043795620437922E-2</v>
      </c>
      <c r="AR3" s="3">
        <v>-5.5909412597310686E-2</v>
      </c>
      <c r="AS3" s="3">
        <v>3.3197686870850289E-3</v>
      </c>
    </row>
    <row r="4" spans="1:45" x14ac:dyDescent="0.25">
      <c r="A4" s="1">
        <v>36617</v>
      </c>
      <c r="B4" s="3">
        <v>-5.8254689502501642E-4</v>
      </c>
      <c r="C4" s="3">
        <v>-6.8429813205104495E-3</v>
      </c>
      <c r="D4" s="3">
        <v>2.5373859525994707E-3</v>
      </c>
      <c r="E4" s="3">
        <v>-2.273780924684958E-2</v>
      </c>
      <c r="F4" s="3">
        <v>-4.0092707520952555E-3</v>
      </c>
      <c r="G4" s="3">
        <v>-2.814628899247042E-2</v>
      </c>
      <c r="H4" s="3">
        <v>0</v>
      </c>
      <c r="I4" s="3">
        <v>0</v>
      </c>
      <c r="J4" s="3">
        <v>3.2261056468946718E-2</v>
      </c>
      <c r="K4" s="3">
        <v>2.603521244527535E-2</v>
      </c>
      <c r="L4" s="3">
        <v>8.2422963309389894E-3</v>
      </c>
      <c r="M4" s="3">
        <v>3.6856283918322727E-2</v>
      </c>
      <c r="N4" s="3">
        <v>5.6178192294958407E-2</v>
      </c>
      <c r="O4" s="3">
        <v>3.2364664192705998E-2</v>
      </c>
      <c r="P4" s="3">
        <v>6.860309622348025E-2</v>
      </c>
      <c r="Q4" s="3">
        <v>5.7801882675643665E-2</v>
      </c>
      <c r="R4" s="3">
        <v>4.3966701715219929E-2</v>
      </c>
      <c r="S4" s="3">
        <v>-0.19557634563112589</v>
      </c>
      <c r="T4" s="3">
        <v>1.3273115831753897E-2</v>
      </c>
      <c r="U4" s="3">
        <v>5.5164274514479202E-2</v>
      </c>
      <c r="V4" s="3">
        <v>0</v>
      </c>
      <c r="W4" s="3">
        <v>-1.5984473052952461E-2</v>
      </c>
      <c r="X4" s="3">
        <v>0</v>
      </c>
      <c r="Y4" s="3">
        <v>0</v>
      </c>
      <c r="Z4" s="3">
        <v>-0.13063277521180358</v>
      </c>
      <c r="AA4" s="3">
        <v>-2.1584788409144327E-2</v>
      </c>
      <c r="AB4" s="3">
        <v>-0.14576351174354135</v>
      </c>
      <c r="AC4" s="3">
        <v>-4.2867070881935483E-2</v>
      </c>
      <c r="AD4" s="3">
        <v>-6.8100124584014876E-3</v>
      </c>
      <c r="AE4" s="3">
        <v>-5.808080808080808E-2</v>
      </c>
      <c r="AF4" s="3">
        <v>0.27903811252268612</v>
      </c>
      <c r="AG4" s="3">
        <v>0.22</v>
      </c>
      <c r="AH4" s="3">
        <v>0.37323642582300126</v>
      </c>
      <c r="AI4" s="3">
        <v>0</v>
      </c>
      <c r="AJ4" s="3">
        <v>0.3000000000000001</v>
      </c>
      <c r="AK4" s="3">
        <v>0.1712962962962962</v>
      </c>
      <c r="AL4" s="3">
        <v>0.32643851071831526</v>
      </c>
      <c r="AM4" s="3">
        <v>5.1544249075113173E-2</v>
      </c>
      <c r="AN4" s="3">
        <v>2.0799630228795934E-3</v>
      </c>
      <c r="AO4" s="3">
        <v>0.32852944300839193</v>
      </c>
      <c r="AP4" s="3">
        <v>0.22113893197429668</v>
      </c>
      <c r="AQ4" s="3">
        <v>-2.7491408934707928E-2</v>
      </c>
      <c r="AR4" s="3">
        <v>3.3197686870850289E-3</v>
      </c>
      <c r="AS4" s="3">
        <v>-7.4394279005230018E-2</v>
      </c>
    </row>
    <row r="5" spans="1:45" x14ac:dyDescent="0.25">
      <c r="A5" s="1">
        <v>36647</v>
      </c>
      <c r="B5" s="3">
        <v>3.4973187223128603E-3</v>
      </c>
      <c r="C5" s="3">
        <v>6.8103218941207768E-3</v>
      </c>
      <c r="D5" s="3">
        <v>-2.364028002154012E-2</v>
      </c>
      <c r="E5" s="3">
        <v>-3.547169811320755E-2</v>
      </c>
      <c r="F5" s="3">
        <v>-8.2272757350508423E-3</v>
      </c>
      <c r="G5" s="3">
        <v>-3.2097399003873824E-2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-3.3263200911752736E-2</v>
      </c>
      <c r="S5" s="3">
        <v>-8.6762943328070635E-2</v>
      </c>
      <c r="T5" s="3">
        <v>-2.9339695203191674E-2</v>
      </c>
      <c r="U5" s="3">
        <v>-7.4433508417953544E-3</v>
      </c>
      <c r="V5" s="3">
        <v>0</v>
      </c>
      <c r="W5" s="3">
        <v>-0.1269465180068606</v>
      </c>
      <c r="X5" s="3">
        <v>0</v>
      </c>
      <c r="Y5" s="3">
        <v>0</v>
      </c>
      <c r="Z5" s="3">
        <v>-7.0645549061508869E-2</v>
      </c>
      <c r="AA5" s="3">
        <v>-1.7327092904921269E-2</v>
      </c>
      <c r="AB5" s="3">
        <v>0.12801375361918282</v>
      </c>
      <c r="AC5" s="3">
        <v>7.4946655518394634E-2</v>
      </c>
      <c r="AD5" s="3">
        <v>8.2697459129407735E-3</v>
      </c>
      <c r="AE5" s="3">
        <v>-0.38069705093833778</v>
      </c>
      <c r="AF5" s="3">
        <v>-2.1993614757006064E-2</v>
      </c>
      <c r="AG5" s="3">
        <v>0.15</v>
      </c>
      <c r="AH5" s="3">
        <v>-0.19863013698630136</v>
      </c>
      <c r="AI5" s="3">
        <v>0</v>
      </c>
      <c r="AJ5" s="3">
        <v>-6.1680255228642393E-2</v>
      </c>
      <c r="AK5" s="3">
        <v>0</v>
      </c>
      <c r="AL5" s="3">
        <v>-8.0946980436631802E-2</v>
      </c>
      <c r="AM5" s="3">
        <v>-4.9676509731061413E-3</v>
      </c>
      <c r="AN5" s="3">
        <v>2.6522140221402215E-3</v>
      </c>
      <c r="AO5" s="3">
        <v>2.0309709747061502E-2</v>
      </c>
      <c r="AP5" s="3">
        <v>7.5303937579386609E-2</v>
      </c>
      <c r="AQ5" s="3">
        <v>-3.5335689045936425E-2</v>
      </c>
      <c r="AR5" s="3">
        <v>-7.4394279005230018E-2</v>
      </c>
      <c r="AS5" s="3">
        <v>9.3404059040590407E-3</v>
      </c>
    </row>
    <row r="6" spans="1:45" x14ac:dyDescent="0.25">
      <c r="A6" s="1">
        <v>36678</v>
      </c>
      <c r="B6" s="3">
        <v>-9.2936802973975718E-4</v>
      </c>
      <c r="C6" s="3">
        <v>2.6607831739153411E-2</v>
      </c>
      <c r="D6" s="3">
        <v>3.5133197286415528E-2</v>
      </c>
      <c r="E6" s="3">
        <v>1.3659736194947463E-2</v>
      </c>
      <c r="F6" s="3">
        <v>9.9023663375144566E-3</v>
      </c>
      <c r="G6" s="3">
        <v>7.8139889460644169E-3</v>
      </c>
      <c r="H6" s="3">
        <v>2.7027027027027029E-2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2.5123938900555184E-4</v>
      </c>
      <c r="S6" s="3">
        <v>9.5527262618324796E-2</v>
      </c>
      <c r="T6" s="3">
        <v>3.0652218534459125E-2</v>
      </c>
      <c r="U6" s="3">
        <v>6.6718654510850767E-2</v>
      </c>
      <c r="V6" s="3">
        <v>0</v>
      </c>
      <c r="W6" s="3">
        <v>-4.1484359290154885E-3</v>
      </c>
      <c r="X6" s="3">
        <v>0</v>
      </c>
      <c r="Y6" s="3">
        <v>0</v>
      </c>
      <c r="Z6" s="3">
        <v>0.16504510065950739</v>
      </c>
      <c r="AA6" s="3">
        <v>4.0075390100363061E-2</v>
      </c>
      <c r="AB6" s="3">
        <v>9.4567090384129221E-2</v>
      </c>
      <c r="AC6" s="3">
        <v>-5.3386953478752448E-2</v>
      </c>
      <c r="AD6" s="3">
        <v>1.4708969189304831E-3</v>
      </c>
      <c r="AE6" s="3">
        <v>-0.14285714285714285</v>
      </c>
      <c r="AF6" s="3">
        <v>7.7257889009793218E-2</v>
      </c>
      <c r="AG6" s="3">
        <v>0.06</v>
      </c>
      <c r="AH6" s="3">
        <v>2.7195027195027196E-2</v>
      </c>
      <c r="AI6" s="3">
        <v>0</v>
      </c>
      <c r="AJ6" s="3">
        <v>6.1012466943709938E-2</v>
      </c>
      <c r="AK6" s="3">
        <v>9.4861660079051474E-2</v>
      </c>
      <c r="AL6" s="3">
        <v>5.4912848989665315E-2</v>
      </c>
      <c r="AM6" s="3">
        <v>3.2576740736817045E-2</v>
      </c>
      <c r="AN6" s="3">
        <v>3.1052328924669349E-3</v>
      </c>
      <c r="AO6" s="3">
        <v>7.5233144379718425E-2</v>
      </c>
      <c r="AP6" s="3">
        <v>3.8755765552930511E-2</v>
      </c>
      <c r="AQ6" s="3">
        <v>1.831501831501825E-2</v>
      </c>
      <c r="AR6" s="3">
        <v>9.3404059040590407E-3</v>
      </c>
      <c r="AS6" s="3">
        <v>-6.1693133782703073E-2</v>
      </c>
    </row>
    <row r="7" spans="1:45" x14ac:dyDescent="0.25">
      <c r="A7" s="1">
        <v>36708</v>
      </c>
      <c r="B7" s="3">
        <v>-1.9767441860465314E-3</v>
      </c>
      <c r="C7" s="3">
        <v>-5.147607649344967E-5</v>
      </c>
      <c r="D7" s="3">
        <v>-4.7208013640238702E-2</v>
      </c>
      <c r="E7" s="3">
        <v>-2.5628018790939767E-2</v>
      </c>
      <c r="F7" s="3">
        <v>-2.1526451108529652E-3</v>
      </c>
      <c r="G7" s="3">
        <v>-1.4561270801815431E-2</v>
      </c>
      <c r="H7" s="3">
        <v>0</v>
      </c>
      <c r="I7" s="3">
        <v>0</v>
      </c>
      <c r="J7" s="3">
        <v>1.1155950209068262E-2</v>
      </c>
      <c r="K7" s="3">
        <v>-1.4940358714878404E-4</v>
      </c>
      <c r="L7" s="3">
        <v>3.7782226891589191E-3</v>
      </c>
      <c r="M7" s="3">
        <v>-4.9892683661558156E-3</v>
      </c>
      <c r="N7" s="3">
        <v>-5.0889057852121604E-3</v>
      </c>
      <c r="O7" s="3">
        <v>-2.4988567889371899E-2</v>
      </c>
      <c r="P7" s="3">
        <v>4.5283036789202355E-2</v>
      </c>
      <c r="Q7" s="3">
        <v>2.4843109884540325E-2</v>
      </c>
      <c r="R7" s="3">
        <v>7.5628508297852963E-3</v>
      </c>
      <c r="S7" s="3">
        <v>3.9376301855239805E-2</v>
      </c>
      <c r="T7" s="3">
        <v>7.5538433842221907E-3</v>
      </c>
      <c r="U7" s="3">
        <v>2.4516115482267186E-2</v>
      </c>
      <c r="V7" s="3">
        <v>0</v>
      </c>
      <c r="W7" s="3">
        <v>-5.5086419397514744E-4</v>
      </c>
      <c r="X7" s="3">
        <v>0</v>
      </c>
      <c r="Y7" s="3">
        <v>0</v>
      </c>
      <c r="Z7" s="3">
        <v>-4.0685442823704759E-2</v>
      </c>
      <c r="AA7" s="3">
        <v>-1.8504297597368085E-2</v>
      </c>
      <c r="AB7" s="3">
        <v>-5.7522518236600047E-2</v>
      </c>
      <c r="AC7" s="3">
        <v>-7.313064913722302E-3</v>
      </c>
      <c r="AD7" s="3">
        <v>5.0145501703724336E-3</v>
      </c>
      <c r="AE7" s="3">
        <v>-0.16666666666666666</v>
      </c>
      <c r="AF7" s="3">
        <v>3.8383838383838402E-2</v>
      </c>
      <c r="AG7" s="3">
        <v>0.05</v>
      </c>
      <c r="AH7" s="3">
        <v>-0.18797276853252648</v>
      </c>
      <c r="AI7" s="3">
        <v>0</v>
      </c>
      <c r="AJ7" s="3">
        <v>-3.3825885704113373E-3</v>
      </c>
      <c r="AK7" s="3">
        <v>2.527075812274357E-2</v>
      </c>
      <c r="AL7" s="3">
        <v>4.6790466442461348E-3</v>
      </c>
      <c r="AM7" s="3">
        <v>4.2321799574222293E-4</v>
      </c>
      <c r="AN7" s="3">
        <v>2.2930520522815869E-3</v>
      </c>
      <c r="AO7" s="3">
        <v>-4.9974490415684733E-2</v>
      </c>
      <c r="AP7" s="3">
        <v>-6.4710023284778193E-2</v>
      </c>
      <c r="AQ7" s="3">
        <v>3.9568345323741122E-2</v>
      </c>
      <c r="AR7" s="3">
        <v>-6.1693133782703073E-2</v>
      </c>
      <c r="AS7" s="3">
        <v>-3.2874710824302933E-2</v>
      </c>
    </row>
    <row r="8" spans="1:45" x14ac:dyDescent="0.25">
      <c r="A8" s="1">
        <v>36739</v>
      </c>
      <c r="B8" s="3">
        <v>0</v>
      </c>
      <c r="C8" s="3">
        <v>-2.3937607783583434E-2</v>
      </c>
      <c r="D8" s="3">
        <v>2.0858964321664245E-2</v>
      </c>
      <c r="E8" s="3">
        <v>4.1196043369021483E-3</v>
      </c>
      <c r="F8" s="3">
        <v>4.9214879224920823E-3</v>
      </c>
      <c r="G8" s="3">
        <v>-1.7271157167530224E-3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3.296918220573402E-2</v>
      </c>
      <c r="S8" s="3">
        <v>-2.6903065820242274E-2</v>
      </c>
      <c r="T8" s="3">
        <v>8.4560345281152298E-3</v>
      </c>
      <c r="U8" s="3">
        <v>4.7896645814933421E-2</v>
      </c>
      <c r="V8" s="3">
        <v>0</v>
      </c>
      <c r="W8" s="3">
        <v>-3.7148917055074719E-2</v>
      </c>
      <c r="X8" s="3">
        <v>0</v>
      </c>
      <c r="Y8" s="3">
        <v>0</v>
      </c>
      <c r="Z8" s="3">
        <v>-5.9678131221788153E-2</v>
      </c>
      <c r="AA8" s="3">
        <v>-2.2331057154039026E-2</v>
      </c>
      <c r="AB8" s="3">
        <v>4.7836045620057492E-2</v>
      </c>
      <c r="AC8" s="3">
        <v>-3.6359738432248934E-2</v>
      </c>
      <c r="AD8" s="3">
        <v>4.3787578647697771E-3</v>
      </c>
      <c r="AE8" s="3">
        <v>-1.2121212121212121E-2</v>
      </c>
      <c r="AF8" s="3">
        <v>-6.7769130998702978E-2</v>
      </c>
      <c r="AG8" s="3">
        <v>0.53</v>
      </c>
      <c r="AH8" s="3">
        <v>-8.7098276665114119E-2</v>
      </c>
      <c r="AI8" s="3">
        <v>0</v>
      </c>
      <c r="AJ8" s="3">
        <v>-1.4112182922472297E-2</v>
      </c>
      <c r="AK8" s="3">
        <v>-2.112676056338025E-2</v>
      </c>
      <c r="AL8" s="3">
        <v>-2.4887207102313985E-2</v>
      </c>
      <c r="AM8" s="3">
        <v>3.0035766020998049E-2</v>
      </c>
      <c r="AN8" s="3">
        <v>3.3173186913749713E-3</v>
      </c>
      <c r="AO8" s="3">
        <v>9.5565671031096575E-2</v>
      </c>
      <c r="AP8" s="3">
        <v>0.15394858730893934</v>
      </c>
      <c r="AQ8" s="3">
        <v>5.8823529411764677E-2</v>
      </c>
      <c r="AR8" s="3">
        <v>-3.2874710824302933E-2</v>
      </c>
      <c r="AS8" s="3">
        <v>-0.11003399219438499</v>
      </c>
    </row>
    <row r="9" spans="1:45" x14ac:dyDescent="0.25">
      <c r="A9" s="1">
        <v>36770</v>
      </c>
      <c r="B9" s="3">
        <v>7.3400908773155714E-3</v>
      </c>
      <c r="C9" s="3">
        <v>1.5057619788507687E-2</v>
      </c>
      <c r="D9" s="3">
        <v>-3.6757052862229529E-2</v>
      </c>
      <c r="E9" s="3">
        <v>-3.2145352900069882E-2</v>
      </c>
      <c r="F9" s="3">
        <v>7.4119623582119055E-4</v>
      </c>
      <c r="G9" s="3">
        <v>-1.0188389081122646E-2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-4.2348375742908345E-3</v>
      </c>
      <c r="S9" s="3">
        <v>-8.6389866730804121E-3</v>
      </c>
      <c r="T9" s="3">
        <v>-1.1716424802134811E-2</v>
      </c>
      <c r="U9" s="3">
        <v>-6.0668031791240772E-2</v>
      </c>
      <c r="V9" s="3">
        <v>0</v>
      </c>
      <c r="W9" s="3">
        <v>-9.8962875521406111E-3</v>
      </c>
      <c r="X9" s="3">
        <v>0</v>
      </c>
      <c r="Y9" s="3">
        <v>0</v>
      </c>
      <c r="Z9" s="3">
        <v>-6.1007629572030965E-2</v>
      </c>
      <c r="AA9" s="3">
        <v>-3.6649706096654835E-3</v>
      </c>
      <c r="AB9" s="3">
        <v>8.7648187127771754E-2</v>
      </c>
      <c r="AC9" s="3">
        <v>-5.7326491972247489E-3</v>
      </c>
      <c r="AD9" s="3">
        <v>3.1400675616157815E-3</v>
      </c>
      <c r="AE9" s="3">
        <v>7.3619631901840496E-2</v>
      </c>
      <c r="AF9" s="3">
        <v>5.7043478260869585E-2</v>
      </c>
      <c r="AG9" s="3">
        <v>0.13</v>
      </c>
      <c r="AH9" s="3">
        <v>-6.4795918367346939E-2</v>
      </c>
      <c r="AI9" s="3">
        <v>0</v>
      </c>
      <c r="AJ9" s="3">
        <v>1.6307302047472473E-2</v>
      </c>
      <c r="AK9" s="3">
        <v>1.7985611510791411E-2</v>
      </c>
      <c r="AL9" s="3">
        <v>6.8656716417909514E-3</v>
      </c>
      <c r="AM9" s="3">
        <v>1.8917237087740905E-3</v>
      </c>
      <c r="AN9" s="3">
        <v>3.0783263025880745E-3</v>
      </c>
      <c r="AO9" s="3">
        <v>-5.4247099740902423E-2</v>
      </c>
      <c r="AP9" s="3">
        <v>-9.4827153680196702E-2</v>
      </c>
      <c r="AQ9" s="3">
        <v>3.2679738562091533E-2</v>
      </c>
      <c r="AR9" s="3">
        <v>-0.11003399219438499</v>
      </c>
      <c r="AS9" s="3">
        <v>-0.17428207667279672</v>
      </c>
    </row>
    <row r="10" spans="1:45" x14ac:dyDescent="0.25">
      <c r="A10" s="1">
        <v>36800</v>
      </c>
      <c r="B10" s="3">
        <v>-2.3132084200781891E-4</v>
      </c>
      <c r="C10" s="3">
        <v>-1.9484568221968201E-2</v>
      </c>
      <c r="D10" s="3">
        <v>-8.8148316651501368E-3</v>
      </c>
      <c r="E10" s="3">
        <v>-8.175148480260859E-3</v>
      </c>
      <c r="F10" s="3">
        <v>5.0418877178737389E-3</v>
      </c>
      <c r="G10" s="3">
        <v>-8.7395610798213248E-3</v>
      </c>
      <c r="H10" s="3">
        <v>0</v>
      </c>
      <c r="I10" s="3">
        <v>0</v>
      </c>
      <c r="J10" s="3">
        <v>-1.0500992919492387E-2</v>
      </c>
      <c r="K10" s="3">
        <v>-1.4097237606008802E-2</v>
      </c>
      <c r="L10" s="3">
        <v>4.7198129453212634E-4</v>
      </c>
      <c r="M10" s="3">
        <v>-2.2920648135883997E-2</v>
      </c>
      <c r="N10" s="3">
        <v>-3.7798901931340542E-2</v>
      </c>
      <c r="O10" s="3">
        <v>-9.3414944016337972E-2</v>
      </c>
      <c r="P10" s="3">
        <v>-5.3505346445584835E-2</v>
      </c>
      <c r="Q10" s="3">
        <v>-6.4552010134052748E-2</v>
      </c>
      <c r="R10" s="3">
        <v>-4.8040643269988519E-2</v>
      </c>
      <c r="S10" s="3">
        <v>-0.13984064670668575</v>
      </c>
      <c r="T10" s="3">
        <v>-5.3070193603232632E-2</v>
      </c>
      <c r="U10" s="3">
        <v>1.5486355566018266E-5</v>
      </c>
      <c r="V10" s="3">
        <v>0</v>
      </c>
      <c r="W10" s="3">
        <v>-5.297951186662584E-2</v>
      </c>
      <c r="X10" s="3">
        <v>0</v>
      </c>
      <c r="Y10" s="3">
        <v>0</v>
      </c>
      <c r="Z10" s="3">
        <v>-0.24961525209124688</v>
      </c>
      <c r="AA10" s="3">
        <v>-1.3098174768645381E-2</v>
      </c>
      <c r="AB10" s="3">
        <v>-2.7599964567277875E-2</v>
      </c>
      <c r="AC10" s="3">
        <v>-8.835766738660867E-3</v>
      </c>
      <c r="AD10" s="3">
        <v>2.004302934002522E-2</v>
      </c>
      <c r="AE10" s="3">
        <v>-0.13714285714285715</v>
      </c>
      <c r="AF10" s="3">
        <v>4.5080618624547583E-2</v>
      </c>
      <c r="AG10" s="3">
        <v>-0.38</v>
      </c>
      <c r="AH10" s="3">
        <v>-0.25368248772504093</v>
      </c>
      <c r="AI10" s="3">
        <v>0</v>
      </c>
      <c r="AJ10" s="3">
        <v>2.1394187912283373E-3</v>
      </c>
      <c r="AK10" s="3">
        <v>-1.8845700824499427E-2</v>
      </c>
      <c r="AL10" s="3">
        <v>2.4162466646902012E-2</v>
      </c>
      <c r="AM10" s="3">
        <v>-1.8508856922809485E-3</v>
      </c>
      <c r="AN10" s="3">
        <v>-1.8185951352580132E-3</v>
      </c>
      <c r="AO10" s="3">
        <v>1.8461386578473137E-2</v>
      </c>
      <c r="AP10" s="3">
        <v>3.2536999057701924E-2</v>
      </c>
      <c r="AQ10" s="3">
        <v>-1.8987341772151913E-2</v>
      </c>
      <c r="AR10" s="3">
        <v>-0.17428207667279672</v>
      </c>
      <c r="AS10" s="3">
        <v>-5.3452115812917596E-2</v>
      </c>
    </row>
    <row r="11" spans="1:45" x14ac:dyDescent="0.25">
      <c r="A11" s="1">
        <v>36831</v>
      </c>
      <c r="B11" s="3">
        <v>1.3882461823230513E-3</v>
      </c>
      <c r="C11" s="3">
        <v>-2.0454665889460016E-2</v>
      </c>
      <c r="D11" s="3">
        <v>-2.8687819151988064E-4</v>
      </c>
      <c r="E11" s="3">
        <v>6.2699605485628408E-3</v>
      </c>
      <c r="F11" s="3">
        <v>9.7930040613127215E-3</v>
      </c>
      <c r="G11" s="3">
        <v>5.8777429467084643E-4</v>
      </c>
      <c r="H11" s="3">
        <v>0</v>
      </c>
      <c r="I11" s="3">
        <v>2.6072220049536661E-3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2.1559284952966461E-2</v>
      </c>
      <c r="S11" s="3">
        <v>-8.3510485702540146E-2</v>
      </c>
      <c r="T11" s="3">
        <v>-1.0866838271419803E-2</v>
      </c>
      <c r="U11" s="3">
        <v>5.8682875539257294E-2</v>
      </c>
      <c r="V11" s="3">
        <v>0</v>
      </c>
      <c r="W11" s="3">
        <v>-3.5974004738246482E-2</v>
      </c>
      <c r="X11" s="3">
        <v>0</v>
      </c>
      <c r="Y11" s="3">
        <v>0</v>
      </c>
      <c r="Z11" s="3">
        <v>-0.10598695660474712</v>
      </c>
      <c r="AA11" s="3">
        <v>-1.4581013560366056E-2</v>
      </c>
      <c r="AB11" s="3">
        <v>4.0408022865838125E-2</v>
      </c>
      <c r="AC11" s="3">
        <v>-5.9241369487949237E-3</v>
      </c>
      <c r="AD11" s="3">
        <v>1.9987123885607614E-2</v>
      </c>
      <c r="AE11" s="3">
        <v>0.17218543046357615</v>
      </c>
      <c r="AF11" s="3">
        <v>-3.5894206549118401E-2</v>
      </c>
      <c r="AG11" s="3">
        <v>-0.02</v>
      </c>
      <c r="AH11" s="3">
        <v>2.1929824561403508E-3</v>
      </c>
      <c r="AI11" s="3">
        <v>0</v>
      </c>
      <c r="AJ11" s="3">
        <v>1.1563778687066333E-2</v>
      </c>
      <c r="AK11" s="3">
        <v>5.0420168067226885E-2</v>
      </c>
      <c r="AL11" s="3">
        <v>-8.3948473006223521E-3</v>
      </c>
      <c r="AM11" s="3">
        <v>-2.2811842743892485E-2</v>
      </c>
      <c r="AN11" s="3">
        <v>2.3912548394443181E-3</v>
      </c>
      <c r="AO11" s="3">
        <v>5.7336726039016177E-2</v>
      </c>
      <c r="AP11" s="3">
        <v>2.5606613699806796E-2</v>
      </c>
      <c r="AQ11" s="3">
        <v>2.9032258064516082E-2</v>
      </c>
      <c r="AR11" s="3">
        <v>-5.3452115812917596E-2</v>
      </c>
      <c r="AS11" s="3">
        <v>-8.199095022624435E-2</v>
      </c>
    </row>
    <row r="12" spans="1:45" x14ac:dyDescent="0.25">
      <c r="A12" s="1">
        <v>36861</v>
      </c>
      <c r="B12" s="3">
        <v>5.7763401109054021E-4</v>
      </c>
      <c r="C12" s="3">
        <v>0.13716526913713822</v>
      </c>
      <c r="D12" s="3">
        <v>9.1942148760330578E-2</v>
      </c>
      <c r="E12" s="3">
        <v>4.8306923992438917E-2</v>
      </c>
      <c r="F12" s="3">
        <v>2.1580011460326728E-2</v>
      </c>
      <c r="G12" s="3">
        <v>3.3287644409633839E-2</v>
      </c>
      <c r="H12" s="3">
        <v>-2.6315789473684209E-2</v>
      </c>
      <c r="I12" s="3">
        <v>2.6004420751528359E-3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-1.27055399643245E-3</v>
      </c>
      <c r="S12" s="3">
        <v>-0.13013214474254714</v>
      </c>
      <c r="T12" s="3">
        <v>-3.207775437596954E-2</v>
      </c>
      <c r="U12" s="3">
        <v>5.4051641425879185E-3</v>
      </c>
      <c r="V12" s="3">
        <v>0</v>
      </c>
      <c r="W12" s="3">
        <v>-2.3788546410697199E-2</v>
      </c>
      <c r="X12" s="3">
        <v>0</v>
      </c>
      <c r="Y12" s="3">
        <v>0</v>
      </c>
      <c r="Z12" s="3">
        <v>-0.112392730204741</v>
      </c>
      <c r="AA12" s="3">
        <v>2.1212976022566943E-2</v>
      </c>
      <c r="AB12" s="3">
        <v>-0.1711613110352275</v>
      </c>
      <c r="AC12" s="3">
        <v>-8.3189826002476167E-2</v>
      </c>
      <c r="AD12" s="3">
        <v>2.0698244190622911E-2</v>
      </c>
      <c r="AE12" s="3">
        <v>-0.50960451977401133</v>
      </c>
      <c r="AF12" s="3">
        <v>-1.9921619856303051E-2</v>
      </c>
      <c r="AG12" s="3">
        <v>-0.21</v>
      </c>
      <c r="AH12" s="3">
        <v>4.2304886943836613E-2</v>
      </c>
      <c r="AI12" s="3">
        <v>0</v>
      </c>
      <c r="AJ12" s="3">
        <v>-2.9546253957087577E-2</v>
      </c>
      <c r="AK12" s="3">
        <v>-0.11657142857142852</v>
      </c>
      <c r="AL12" s="3">
        <v>-3.5615238651291951E-2</v>
      </c>
      <c r="AM12" s="3">
        <v>-9.5771777890984403E-3</v>
      </c>
      <c r="AN12" s="3">
        <v>2.8399409292286719E-3</v>
      </c>
      <c r="AO12" s="3">
        <v>-4.3936650546629728E-2</v>
      </c>
      <c r="AP12" s="3">
        <v>-7.8408793509552557E-2</v>
      </c>
      <c r="AQ12" s="3">
        <v>1.2539184952978068E-2</v>
      </c>
      <c r="AR12" s="3">
        <v>-8.199095022624435E-2</v>
      </c>
      <c r="AS12" s="3">
        <v>7.2555205047318619E-2</v>
      </c>
    </row>
    <row r="13" spans="1:45" x14ac:dyDescent="0.25">
      <c r="A13" s="1">
        <v>36892</v>
      </c>
      <c r="B13" s="3">
        <v>-3.6947234730399861E-3</v>
      </c>
      <c r="C13" s="3">
        <v>0.81610808496467735</v>
      </c>
      <c r="D13" s="3">
        <v>-9.7760958688111015E-3</v>
      </c>
      <c r="E13" s="3">
        <v>2.5377885621424279E-2</v>
      </c>
      <c r="F13" s="3">
        <v>1.2022563472996857E-2</v>
      </c>
      <c r="G13" s="3">
        <v>0.30377108205419745</v>
      </c>
      <c r="H13" s="3">
        <v>0</v>
      </c>
      <c r="I13" s="3">
        <v>0</v>
      </c>
      <c r="J13" s="3">
        <v>-3.991701633643264E-3</v>
      </c>
      <c r="K13" s="3">
        <v>-2.3898124546239817E-2</v>
      </c>
      <c r="L13" s="3">
        <v>1.6383249607690258E-4</v>
      </c>
      <c r="M13" s="3">
        <v>3.6472084331205259E-2</v>
      </c>
      <c r="N13" s="3">
        <v>-0.10876630728232282</v>
      </c>
      <c r="O13" s="3">
        <v>-0.12898557368031591</v>
      </c>
      <c r="P13" s="3">
        <v>-4.5859074610100664E-2</v>
      </c>
      <c r="Q13" s="3">
        <v>-6.8152917702932456E-2</v>
      </c>
      <c r="R13" s="3">
        <v>2.8377297298514004E-3</v>
      </c>
      <c r="S13" s="3">
        <v>-3.54884618242586E-4</v>
      </c>
      <c r="T13" s="3">
        <v>3.5385397949327367E-3</v>
      </c>
      <c r="U13" s="3">
        <v>1.1158290640020382E-2</v>
      </c>
      <c r="V13" s="3">
        <v>0</v>
      </c>
      <c r="W13" s="3">
        <v>-4.7800175265399265E-2</v>
      </c>
      <c r="X13" s="3">
        <v>0</v>
      </c>
      <c r="Y13" s="3">
        <v>0</v>
      </c>
      <c r="Z13" s="3">
        <v>0.15392675245881568</v>
      </c>
      <c r="AA13" s="3">
        <v>-2.262700771596415E-2</v>
      </c>
      <c r="AB13" s="3">
        <v>3.0319312639752207E-2</v>
      </c>
      <c r="AC13" s="3">
        <v>-1.6923680183626652E-2</v>
      </c>
      <c r="AD13" s="3">
        <v>-1.3654686346885757E-2</v>
      </c>
      <c r="AE13" s="3">
        <v>0.83179723502304148</v>
      </c>
      <c r="AF13" s="3">
        <v>-4.9316894368543827E-2</v>
      </c>
      <c r="AG13" s="3">
        <v>-0.3</v>
      </c>
      <c r="AH13" s="3">
        <v>0.57732680195941222</v>
      </c>
      <c r="AI13" s="3">
        <v>0</v>
      </c>
      <c r="AJ13" s="3">
        <v>-2.1747009786153939E-3</v>
      </c>
      <c r="AK13" s="3">
        <v>-5.1746442432082833E-3</v>
      </c>
      <c r="AL13" s="3">
        <v>-2.1946420463144978E-2</v>
      </c>
      <c r="AM13" s="3">
        <v>1.2215821417550221E-3</v>
      </c>
      <c r="AN13" s="3">
        <v>7.929315813321251E-4</v>
      </c>
      <c r="AO13" s="3">
        <v>-2.0017260392194387E-2</v>
      </c>
      <c r="AP13" s="3">
        <v>-0.12460953030044868</v>
      </c>
      <c r="AQ13" s="3">
        <v>1.2383900928792581E-2</v>
      </c>
      <c r="AR13" s="3">
        <v>7.2555205047318619E-2</v>
      </c>
      <c r="AS13" s="3">
        <v>8.0147058823529418E-2</v>
      </c>
    </row>
    <row r="14" spans="1:45" x14ac:dyDescent="0.25">
      <c r="A14" s="1">
        <v>36923</v>
      </c>
      <c r="B14" s="3">
        <v>-3.0130953760575396E-3</v>
      </c>
      <c r="C14" s="3">
        <v>-0.48755091616350799</v>
      </c>
      <c r="D14" s="3">
        <v>-5.3874734607218686E-2</v>
      </c>
      <c r="E14" s="3">
        <v>-2.709450511278522E-2</v>
      </c>
      <c r="F14" s="3">
        <v>1.134640522875817E-3</v>
      </c>
      <c r="G14" s="3">
        <v>-0.17703488372093024</v>
      </c>
      <c r="H14" s="3">
        <v>-5.4054054054054057E-2</v>
      </c>
      <c r="I14" s="3">
        <v>-7.7810919465698992E-3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8.5964632513157203E-3</v>
      </c>
      <c r="S14" s="3">
        <v>-7.8022356343278587E-2</v>
      </c>
      <c r="T14" s="3">
        <v>-2.2376905697037312E-2</v>
      </c>
      <c r="U14" s="3">
        <v>-6.3924163233636436E-2</v>
      </c>
      <c r="V14" s="3">
        <v>0</v>
      </c>
      <c r="W14" s="3">
        <v>-3.3137231543801132E-2</v>
      </c>
      <c r="X14" s="3">
        <v>0</v>
      </c>
      <c r="Y14" s="3">
        <v>0</v>
      </c>
      <c r="Z14" s="3">
        <v>-6.1774765469432467E-2</v>
      </c>
      <c r="AA14" s="3">
        <v>-1.3438390963476127E-2</v>
      </c>
      <c r="AB14" s="3">
        <v>1.3165388923120866E-2</v>
      </c>
      <c r="AC14" s="3">
        <v>-9.5333749844100247E-3</v>
      </c>
      <c r="AD14" s="3">
        <v>-1.0484284148637134E-2</v>
      </c>
      <c r="AE14" s="3">
        <v>0.3081761006289308</v>
      </c>
      <c r="AF14" s="3">
        <v>-0.16298633017875927</v>
      </c>
      <c r="AG14" s="3">
        <v>-0.67</v>
      </c>
      <c r="AH14" s="3">
        <v>-0.44543034605146409</v>
      </c>
      <c r="AI14" s="3">
        <v>0</v>
      </c>
      <c r="AJ14" s="3">
        <v>-0.1503814021067926</v>
      </c>
      <c r="AK14" s="3">
        <v>-9.8829648894668484E-2</v>
      </c>
      <c r="AL14" s="3">
        <v>-0.13200247601361809</v>
      </c>
      <c r="AM14" s="3">
        <v>-5.7973620333149234E-2</v>
      </c>
      <c r="AN14" s="3">
        <v>-6.1120543293718167E-3</v>
      </c>
      <c r="AO14" s="3">
        <v>-0.18875217104136605</v>
      </c>
      <c r="AP14" s="3">
        <v>-8.7328878219684741E-2</v>
      </c>
      <c r="AQ14" s="3">
        <v>2.4464831804281367E-2</v>
      </c>
      <c r="AR14" s="3">
        <v>8.0147058823529418E-2</v>
      </c>
      <c r="AS14" s="3">
        <v>-2.9441797140912187E-2</v>
      </c>
    </row>
    <row r="15" spans="1:45" x14ac:dyDescent="0.25">
      <c r="A15" s="1">
        <v>36951</v>
      </c>
      <c r="B15" s="3">
        <v>-1.1623852144606667E-4</v>
      </c>
      <c r="C15" s="3">
        <v>-2.0574554005009456E-2</v>
      </c>
      <c r="D15" s="3">
        <v>-1.3856942496493689E-2</v>
      </c>
      <c r="E15" s="3">
        <v>-2.9455738290228282E-3</v>
      </c>
      <c r="F15" s="3">
        <v>8.408759734053388E-4</v>
      </c>
      <c r="G15" s="3">
        <v>-4.0445072412575063E-2</v>
      </c>
      <c r="H15" s="3">
        <v>-5.7142857142857141E-2</v>
      </c>
      <c r="I15" s="3">
        <v>-1.6991242974774409E-3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-6.4341768165227825E-2</v>
      </c>
      <c r="S15" s="3">
        <v>-0.18897510770865161</v>
      </c>
      <c r="T15" s="3">
        <v>-9.1825719394229358E-2</v>
      </c>
      <c r="U15" s="3">
        <v>4.1643787309083122E-2</v>
      </c>
      <c r="V15" s="3">
        <v>0</v>
      </c>
      <c r="W15" s="3">
        <v>-4.2046927066289957E-2</v>
      </c>
      <c r="X15" s="3">
        <v>0</v>
      </c>
      <c r="Y15" s="3">
        <v>0</v>
      </c>
      <c r="Z15" s="3">
        <v>-6.629665604664392E-2</v>
      </c>
      <c r="AA15" s="3">
        <v>1.8549894468698066E-3</v>
      </c>
      <c r="AB15" s="3">
        <v>-8.0060520694129333E-2</v>
      </c>
      <c r="AC15" s="3">
        <v>-4.1981516251955023E-2</v>
      </c>
      <c r="AD15" s="3">
        <v>8.947974909006404E-3</v>
      </c>
      <c r="AE15" s="3">
        <v>-2.403846153846154E-2</v>
      </c>
      <c r="AF15" s="3">
        <v>4.3969849246231187E-2</v>
      </c>
      <c r="AG15" s="3">
        <v>-0.57999999999999996</v>
      </c>
      <c r="AH15" s="3">
        <v>-0.19919999999999999</v>
      </c>
      <c r="AI15" s="3">
        <v>0</v>
      </c>
      <c r="AJ15" s="3">
        <v>4.6601111586147922E-2</v>
      </c>
      <c r="AK15" s="3">
        <v>-8.6580086580086025E-3</v>
      </c>
      <c r="AL15" s="3">
        <v>4.9206632198252769E-2</v>
      </c>
      <c r="AM15" s="3">
        <v>-3.9959644984935115E-2</v>
      </c>
      <c r="AN15" s="3">
        <v>-9.2244619063887937E-3</v>
      </c>
      <c r="AO15" s="3">
        <v>1.5318276392364938E-2</v>
      </c>
      <c r="AP15" s="3">
        <v>-5.4738039382951726E-3</v>
      </c>
      <c r="AQ15" s="3">
        <v>0.11343283582089549</v>
      </c>
      <c r="AR15" s="3">
        <v>-2.9441797140912187E-2</v>
      </c>
      <c r="AS15" s="3">
        <v>-3.7173417499561635E-2</v>
      </c>
    </row>
    <row r="16" spans="1:45" x14ac:dyDescent="0.25">
      <c r="A16" s="1">
        <v>36982</v>
      </c>
      <c r="B16" s="3">
        <v>-3.3713089979073708E-3</v>
      </c>
      <c r="C16" s="3">
        <v>-2.1841809973643694E-2</v>
      </c>
      <c r="D16" s="3">
        <v>-2.6965525088178406E-2</v>
      </c>
      <c r="E16" s="3">
        <v>-2.9609901300328999E-2</v>
      </c>
      <c r="F16" s="3">
        <v>-7.6815496691506457E-3</v>
      </c>
      <c r="G16" s="3">
        <v>-2.6688753911282902E-2</v>
      </c>
      <c r="H16" s="3">
        <v>-3.0303030303030304E-2</v>
      </c>
      <c r="I16" s="3">
        <v>-3.2731081434929912E-3</v>
      </c>
      <c r="J16" s="3">
        <v>-2.0631745106673791E-2</v>
      </c>
      <c r="K16" s="3">
        <v>-1.8968312309912406E-2</v>
      </c>
      <c r="L16" s="3">
        <v>5.9956818459911028E-3</v>
      </c>
      <c r="M16" s="3">
        <v>-9.1677410113164305E-3</v>
      </c>
      <c r="N16" s="3">
        <v>-8.3301412590583254E-2</v>
      </c>
      <c r="O16" s="3">
        <v>-3.6982181790842797E-2</v>
      </c>
      <c r="P16" s="3">
        <v>-4.3102689295892983E-2</v>
      </c>
      <c r="Q16" s="3">
        <v>-4.157014714946216E-2</v>
      </c>
      <c r="R16" s="3">
        <v>1.5196071232559973E-2</v>
      </c>
      <c r="S16" s="3">
        <v>-2.6543932904034867E-2</v>
      </c>
      <c r="T16" s="3">
        <v>3.3621452966227433E-3</v>
      </c>
      <c r="U16" s="3">
        <v>4.8224343238032548E-2</v>
      </c>
      <c r="V16" s="3">
        <v>0</v>
      </c>
      <c r="W16" s="3">
        <v>5.5346475090307282E-2</v>
      </c>
      <c r="X16" s="3">
        <v>0</v>
      </c>
      <c r="Y16" s="3">
        <v>0</v>
      </c>
      <c r="Z16" s="3">
        <v>-2.695736531288271E-2</v>
      </c>
      <c r="AA16" s="3">
        <v>-4.6166640110275993E-3</v>
      </c>
      <c r="AB16" s="3">
        <v>1.2820664665715379E-2</v>
      </c>
      <c r="AC16" s="3">
        <v>5.0377520752260901E-2</v>
      </c>
      <c r="AD16" s="3">
        <v>9.9873929132165955E-3</v>
      </c>
      <c r="AE16" s="3">
        <v>-0.35960591133004927</v>
      </c>
      <c r="AF16" s="3">
        <v>0.1744885679903731</v>
      </c>
      <c r="AG16" s="3">
        <v>-0.57999999999999996</v>
      </c>
      <c r="AH16" s="3">
        <v>0.31068931068931072</v>
      </c>
      <c r="AI16" s="3">
        <v>0</v>
      </c>
      <c r="AJ16" s="3">
        <v>0.10968137254901955</v>
      </c>
      <c r="AK16" s="3">
        <v>0.12372634643376997</v>
      </c>
      <c r="AL16" s="3">
        <v>0.12812234494477484</v>
      </c>
      <c r="AM16" s="3">
        <v>4.6948223465591271E-2</v>
      </c>
      <c r="AN16" s="3">
        <v>-1.8390804597701149E-3</v>
      </c>
      <c r="AO16" s="3">
        <v>0.15687089780523297</v>
      </c>
      <c r="AP16" s="3">
        <v>3.6240171551107883E-2</v>
      </c>
      <c r="AQ16" s="3">
        <v>4.2895442359249365E-2</v>
      </c>
      <c r="AR16" s="3">
        <v>-3.7173417499561635E-2</v>
      </c>
      <c r="AS16" s="3">
        <v>-6.082680750318703E-2</v>
      </c>
    </row>
    <row r="17" spans="1:45" x14ac:dyDescent="0.25">
      <c r="A17" s="1">
        <v>37012</v>
      </c>
      <c r="B17" s="3">
        <v>-6.998716901901583E-4</v>
      </c>
      <c r="C17" s="3">
        <v>7.6032440507950057E-3</v>
      </c>
      <c r="D17" s="3">
        <v>-2.3503274087932648E-2</v>
      </c>
      <c r="E17" s="3">
        <v>-2.1910604732690624E-2</v>
      </c>
      <c r="F17" s="3">
        <v>-3.207892467237426E-4</v>
      </c>
      <c r="G17" s="3">
        <v>-2.326021180030257E-2</v>
      </c>
      <c r="H17" s="3">
        <v>-6.25E-2</v>
      </c>
      <c r="I17" s="3">
        <v>-1.3135426244582523E-3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7.5278631642180294E-2</v>
      </c>
      <c r="S17" s="3">
        <v>0.12782308131429909</v>
      </c>
      <c r="T17" s="3">
        <v>6.7682914550480394E-2</v>
      </c>
      <c r="U17" s="3">
        <v>2.3662201407287E-2</v>
      </c>
      <c r="V17" s="3">
        <v>0</v>
      </c>
      <c r="W17" s="3">
        <v>4.2030763722431516E-2</v>
      </c>
      <c r="X17" s="3">
        <v>0</v>
      </c>
      <c r="Y17" s="3">
        <v>0</v>
      </c>
      <c r="Z17" s="3">
        <v>0.10742931454300136</v>
      </c>
      <c r="AA17" s="3">
        <v>4.2122230733874715E-2</v>
      </c>
      <c r="AB17" s="3">
        <v>3.8488468918576539E-2</v>
      </c>
      <c r="AC17" s="3">
        <v>4.8049975597852769E-2</v>
      </c>
      <c r="AD17" s="3">
        <v>8.2295573660868468E-3</v>
      </c>
      <c r="AE17" s="3">
        <v>-0.22307692307692309</v>
      </c>
      <c r="AF17" s="3">
        <v>-6.5573770491803338E-2</v>
      </c>
      <c r="AG17" s="3">
        <v>-0.6</v>
      </c>
      <c r="AH17" s="3">
        <v>3.5060975609756101E-2</v>
      </c>
      <c r="AI17" s="3">
        <v>0</v>
      </c>
      <c r="AJ17" s="3">
        <v>-8.9269280323946279E-2</v>
      </c>
      <c r="AK17" s="3">
        <v>-2.849740932642484E-2</v>
      </c>
      <c r="AL17" s="3">
        <v>-9.2634432896520541E-2</v>
      </c>
      <c r="AM17" s="3">
        <v>-3.4669849709728258E-2</v>
      </c>
      <c r="AN17" s="3">
        <v>-3.9152464302164899E-3</v>
      </c>
      <c r="AO17" s="3">
        <v>-5.8095653736554301E-2</v>
      </c>
      <c r="AP17" s="3">
        <v>8.5327998896323407E-2</v>
      </c>
      <c r="AQ17" s="3">
        <v>1.7994858611825152E-2</v>
      </c>
      <c r="AR17" s="3">
        <v>-6.082680750318703E-2</v>
      </c>
      <c r="AS17" s="3">
        <v>-2.0942408376963352E-2</v>
      </c>
    </row>
    <row r="18" spans="1:45" x14ac:dyDescent="0.25">
      <c r="A18" s="1">
        <v>37043</v>
      </c>
      <c r="B18" s="3">
        <v>-1.6341776584568759E-3</v>
      </c>
      <c r="C18" s="3">
        <v>4.1303714686647779E-2</v>
      </c>
      <c r="D18" s="3">
        <v>6.7057837384744343E-2</v>
      </c>
      <c r="E18" s="3">
        <v>5.1405395208451235E-2</v>
      </c>
      <c r="F18" s="3">
        <v>1.7396564875457009E-2</v>
      </c>
      <c r="G18" s="3">
        <v>2.1684414327202323E-2</v>
      </c>
      <c r="H18" s="3">
        <v>-6.6666666666666666E-2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-2.1604652687600527E-2</v>
      </c>
      <c r="S18" s="3">
        <v>-3.166974100467488E-2</v>
      </c>
      <c r="T18" s="3">
        <v>-2.4920451515303275E-2</v>
      </c>
      <c r="U18" s="3">
        <v>1.3016189491775777E-2</v>
      </c>
      <c r="V18" s="3">
        <v>0</v>
      </c>
      <c r="W18" s="3">
        <v>-7.1600236639346199E-2</v>
      </c>
      <c r="X18" s="3">
        <v>0</v>
      </c>
      <c r="Y18" s="3">
        <v>0</v>
      </c>
      <c r="Z18" s="3">
        <v>-3.0646564879107781E-2</v>
      </c>
      <c r="AA18" s="3">
        <v>-3.9410568626989106E-3</v>
      </c>
      <c r="AB18" s="3">
        <v>-3.8325392229629766E-2</v>
      </c>
      <c r="AC18" s="3">
        <v>-2.1299823642355355E-2</v>
      </c>
      <c r="AD18" s="3">
        <v>3.3717545042960921E-2</v>
      </c>
      <c r="AE18" s="3">
        <v>-0.15346534653465346</v>
      </c>
      <c r="AF18" s="3">
        <v>6.9444444444444918E-3</v>
      </c>
      <c r="AG18" s="3">
        <v>-0.46</v>
      </c>
      <c r="AH18" s="3">
        <v>8.4683357879234172E-2</v>
      </c>
      <c r="AI18" s="3">
        <v>0</v>
      </c>
      <c r="AJ18" s="3">
        <v>4.1026677445432522E-2</v>
      </c>
      <c r="AK18" s="3">
        <v>7.7333333333333337E-2</v>
      </c>
      <c r="AL18" s="3">
        <v>1.7264276228419639E-2</v>
      </c>
      <c r="AM18" s="3">
        <v>-9.1333183453237415E-3</v>
      </c>
      <c r="AN18" s="3">
        <v>-9.2485549132947974E-4</v>
      </c>
      <c r="AO18" s="3">
        <v>-6.6830198964295401E-2</v>
      </c>
      <c r="AP18" s="3">
        <v>-0.19111478327189529</v>
      </c>
      <c r="AQ18" s="3">
        <v>6.5656565656565608E-2</v>
      </c>
      <c r="AR18" s="3">
        <v>-2.0942408376963352E-2</v>
      </c>
      <c r="AS18" s="3">
        <v>-0.11824123588829472</v>
      </c>
    </row>
    <row r="19" spans="1:45" x14ac:dyDescent="0.25">
      <c r="A19" s="1">
        <v>37073</v>
      </c>
      <c r="B19" s="3">
        <v>3.1567870922482874E-3</v>
      </c>
      <c r="C19" s="3">
        <v>-1.3298075211675862E-2</v>
      </c>
      <c r="D19" s="3">
        <v>-2.6371899899001235E-3</v>
      </c>
      <c r="E19" s="3">
        <v>-1.6887951915313539E-2</v>
      </c>
      <c r="F19" s="3">
        <v>-1.4632733891066277E-3</v>
      </c>
      <c r="G19" s="3">
        <v>-2.1413682016297137E-2</v>
      </c>
      <c r="H19" s="3">
        <v>0</v>
      </c>
      <c r="I19" s="3">
        <v>-1.0522162304353554E-3</v>
      </c>
      <c r="J19" s="3">
        <v>-1.3594613923104839E-2</v>
      </c>
      <c r="K19" s="3">
        <v>-2.1507756605511085E-2</v>
      </c>
      <c r="L19" s="3">
        <v>3.1702685311612287E-3</v>
      </c>
      <c r="M19" s="3">
        <v>-5.7639967062875965E-3</v>
      </c>
      <c r="N19" s="3">
        <v>-9.5586918517886837E-2</v>
      </c>
      <c r="O19" s="3">
        <v>-0.13777704912913474</v>
      </c>
      <c r="P19" s="3">
        <v>-5.5864291647827045E-2</v>
      </c>
      <c r="Q19" s="3">
        <v>-7.6498444426089593E-2</v>
      </c>
      <c r="R19" s="3">
        <v>-2.9970435855545281E-2</v>
      </c>
      <c r="S19" s="3">
        <v>-3.6966066327950818E-2</v>
      </c>
      <c r="T19" s="3">
        <v>-2.7658564017827823E-2</v>
      </c>
      <c r="U19" s="3">
        <v>-3.4124237574996934E-2</v>
      </c>
      <c r="V19" s="3">
        <v>0</v>
      </c>
      <c r="W19" s="3">
        <v>-6.3490346243948767E-2</v>
      </c>
      <c r="X19" s="3">
        <v>0</v>
      </c>
      <c r="Y19" s="3">
        <v>0</v>
      </c>
      <c r="Z19" s="3">
        <v>-6.0300223224593399E-2</v>
      </c>
      <c r="AA19" s="3">
        <v>-1.2845486245641103E-2</v>
      </c>
      <c r="AB19" s="3">
        <v>-4.0515812335658853E-2</v>
      </c>
      <c r="AC19" s="3">
        <v>-1.024097474727774E-2</v>
      </c>
      <c r="AD19" s="3">
        <v>1.3714020947616956E-2</v>
      </c>
      <c r="AE19" s="3">
        <v>-5.4970760233918128E-2</v>
      </c>
      <c r="AF19" s="3">
        <v>-2.2141560798548073E-2</v>
      </c>
      <c r="AG19" s="3">
        <v>-0.64</v>
      </c>
      <c r="AH19" s="3">
        <v>-0.25390359809911744</v>
      </c>
      <c r="AI19" s="3">
        <v>0</v>
      </c>
      <c r="AJ19" s="3">
        <v>-5.5911473500291117E-2</v>
      </c>
      <c r="AK19" s="3">
        <v>7.178217821782179E-2</v>
      </c>
      <c r="AL19" s="3">
        <v>-5.4830287206266308E-2</v>
      </c>
      <c r="AM19" s="3">
        <v>7.3456422473695566E-3</v>
      </c>
      <c r="AN19" s="3">
        <v>2.3142791020597086E-3</v>
      </c>
      <c r="AO19" s="3">
        <v>5.3537005666218773E-2</v>
      </c>
      <c r="AP19" s="3">
        <v>2.9857782666772191E-3</v>
      </c>
      <c r="AQ19" s="3">
        <v>6.8720379146919447E-2</v>
      </c>
      <c r="AR19" s="3">
        <v>-0.11824123588829472</v>
      </c>
      <c r="AS19" s="3">
        <v>9.6585804132973945E-3</v>
      </c>
    </row>
    <row r="20" spans="1:45" x14ac:dyDescent="0.25">
      <c r="A20" s="1">
        <v>37104</v>
      </c>
      <c r="B20" s="3">
        <v>3.4965034965036293E-4</v>
      </c>
      <c r="C20" s="3">
        <v>2.2238829047054581E-2</v>
      </c>
      <c r="D20" s="3">
        <v>-3.3642756680731363E-2</v>
      </c>
      <c r="E20" s="3">
        <v>-4.3344359530055889E-4</v>
      </c>
      <c r="F20" s="3">
        <v>3.5107886846970004E-3</v>
      </c>
      <c r="G20" s="3">
        <v>-6.0030983733539893E-3</v>
      </c>
      <c r="H20" s="3">
        <v>-7.1428571428571425E-2</v>
      </c>
      <c r="I20" s="3">
        <v>-1.3166556945358508E-3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-1.2429303847377558E-2</v>
      </c>
      <c r="S20" s="3">
        <v>-5.1262075464609237E-2</v>
      </c>
      <c r="T20" s="3">
        <v>-2.1541467288206138E-2</v>
      </c>
      <c r="U20" s="3">
        <v>-0.10727232010865489</v>
      </c>
      <c r="V20" s="3">
        <v>0</v>
      </c>
      <c r="W20" s="3">
        <v>-4.7313132272232016E-2</v>
      </c>
      <c r="X20" s="3">
        <v>0</v>
      </c>
      <c r="Y20" s="3">
        <v>0</v>
      </c>
      <c r="Z20" s="3">
        <v>1.0284658623526195E-2</v>
      </c>
      <c r="AA20" s="3">
        <v>2.0079868853840801E-2</v>
      </c>
      <c r="AB20" s="3">
        <v>3.1812577270337712E-2</v>
      </c>
      <c r="AC20" s="3">
        <v>-4.5739659215810198E-2</v>
      </c>
      <c r="AD20" s="3">
        <v>-4.8110955751438211E-3</v>
      </c>
      <c r="AE20" s="3">
        <v>0.31188118811881188</v>
      </c>
      <c r="AF20" s="3">
        <v>-2.3385300668151542E-2</v>
      </c>
      <c r="AG20" s="3">
        <v>-0.1</v>
      </c>
      <c r="AH20" s="3">
        <v>-0.12829845313921748</v>
      </c>
      <c r="AI20" s="3">
        <v>0</v>
      </c>
      <c r="AJ20" s="3">
        <v>-6.1690314620605436E-3</v>
      </c>
      <c r="AK20" s="3">
        <v>2.3094688221708924E-2</v>
      </c>
      <c r="AL20" s="3">
        <v>-5.8701657458564123E-3</v>
      </c>
      <c r="AM20" s="3">
        <v>1.3303113914071641E-2</v>
      </c>
      <c r="AN20" s="3">
        <v>1.1544677903486493E-4</v>
      </c>
      <c r="AO20" s="3">
        <v>-3.6788555903634453E-2</v>
      </c>
      <c r="AP20" s="3">
        <v>3.4625930278104095E-2</v>
      </c>
      <c r="AQ20" s="3">
        <v>9.0909090909090939E-2</v>
      </c>
      <c r="AR20" s="3">
        <v>9.6585804132973945E-3</v>
      </c>
      <c r="AS20" s="3">
        <v>-0.12146829810901001</v>
      </c>
    </row>
    <row r="21" spans="1:45" x14ac:dyDescent="0.25">
      <c r="A21" s="1">
        <v>37135</v>
      </c>
      <c r="B21" s="3">
        <v>3.145753233135221E-3</v>
      </c>
      <c r="C21" s="3">
        <v>-3.4006402984698376E-2</v>
      </c>
      <c r="D21" s="3">
        <v>1.600978052046341E-2</v>
      </c>
      <c r="E21" s="3">
        <v>1.5930253788570384E-2</v>
      </c>
      <c r="F21" s="3">
        <v>7.1208532639824144E-4</v>
      </c>
      <c r="G21" s="3">
        <v>3.4872394311318916E-2</v>
      </c>
      <c r="H21" s="3">
        <v>-0.15384615384615385</v>
      </c>
      <c r="I21" s="3">
        <v>-5.5372445616347814E-3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-0.12333117674088087</v>
      </c>
      <c r="S21" s="3">
        <v>-0.18469206581460035</v>
      </c>
      <c r="T21" s="3">
        <v>-0.1135846148013596</v>
      </c>
      <c r="U21" s="3">
        <v>-4.7494322069338964E-2</v>
      </c>
      <c r="V21" s="3">
        <v>0</v>
      </c>
      <c r="W21" s="3">
        <v>-0.13643270228185697</v>
      </c>
      <c r="X21" s="3">
        <v>0</v>
      </c>
      <c r="Y21" s="3">
        <v>0</v>
      </c>
      <c r="Z21" s="3">
        <v>-0.25182460751240293</v>
      </c>
      <c r="AA21" s="3">
        <v>4.133747796025717E-2</v>
      </c>
      <c r="AB21" s="3">
        <v>-5.0660896191127271E-2</v>
      </c>
      <c r="AC21" s="3">
        <v>-4.5528883200123951E-2</v>
      </c>
      <c r="AD21" s="3">
        <v>-7.1396159930292959E-4</v>
      </c>
      <c r="AE21" s="3">
        <v>-0.46603773584905661</v>
      </c>
      <c r="AF21" s="3">
        <v>5.9293044469783444E-2</v>
      </c>
      <c r="AG21" s="3">
        <v>-0.49</v>
      </c>
      <c r="AH21" s="3">
        <v>2.5052192066805846E-2</v>
      </c>
      <c r="AI21" s="3">
        <v>0</v>
      </c>
      <c r="AJ21" s="3">
        <v>6.0831781502172666E-2</v>
      </c>
      <c r="AK21" s="3">
        <v>-4.4018058690744787E-2</v>
      </c>
      <c r="AL21" s="3">
        <v>6.4605765890934336E-2</v>
      </c>
      <c r="AM21" s="3">
        <v>2.3367277476000682E-2</v>
      </c>
      <c r="AN21" s="3">
        <v>1.2697679787602447E-3</v>
      </c>
      <c r="AO21" s="3">
        <v>-2.527055031084496E-2</v>
      </c>
      <c r="AP21" s="3">
        <v>-9.9189823578405348E-2</v>
      </c>
      <c r="AQ21" s="3">
        <v>5.08130081300813E-2</v>
      </c>
      <c r="AR21" s="3">
        <v>-0.12146829810901001</v>
      </c>
      <c r="AS21" s="3">
        <v>-4.2289187135983793E-2</v>
      </c>
    </row>
    <row r="22" spans="1:45" x14ac:dyDescent="0.25">
      <c r="A22" s="1">
        <v>37165</v>
      </c>
      <c r="B22" s="3">
        <v>4.6457607433217848E-3</v>
      </c>
      <c r="C22" s="3">
        <v>9.0292275574112742E-3</v>
      </c>
      <c r="D22" s="3">
        <v>-2.8993811597524639E-2</v>
      </c>
      <c r="E22" s="3">
        <v>-1.3703553938086894E-3</v>
      </c>
      <c r="F22" s="3">
        <v>-2.2842705030035838E-3</v>
      </c>
      <c r="G22" s="3">
        <v>-3.463855421686747E-2</v>
      </c>
      <c r="H22" s="3">
        <v>-9.0909090909090912E-2</v>
      </c>
      <c r="I22" s="3">
        <v>-2.6514649343763038E-3</v>
      </c>
      <c r="J22" s="3">
        <v>3.3584517225101078E-2</v>
      </c>
      <c r="K22" s="3">
        <v>2.9274163627643498E-3</v>
      </c>
      <c r="L22" s="3">
        <v>1.487624962843599E-2</v>
      </c>
      <c r="M22" s="3">
        <v>3.6466170167031242E-2</v>
      </c>
      <c r="N22" s="3">
        <v>-5.7493211133740667E-2</v>
      </c>
      <c r="O22" s="3">
        <v>-0.17284934310006067</v>
      </c>
      <c r="P22" s="3">
        <v>9.5340982812339034E-2</v>
      </c>
      <c r="Q22" s="3">
        <v>3.2268231135340025E-2</v>
      </c>
      <c r="R22" s="3">
        <v>1.9705723807858403E-2</v>
      </c>
      <c r="S22" s="3">
        <v>5.283018604089465E-2</v>
      </c>
      <c r="T22" s="3">
        <v>3.0581168321456836E-2</v>
      </c>
      <c r="U22" s="3">
        <v>-8.3490824019316234E-2</v>
      </c>
      <c r="V22" s="3">
        <v>0</v>
      </c>
      <c r="W22" s="3">
        <v>4.4220425140375712E-2</v>
      </c>
      <c r="X22" s="3">
        <v>0</v>
      </c>
      <c r="Y22" s="3">
        <v>0</v>
      </c>
      <c r="Z22" s="3">
        <v>-1.9285585067734236E-2</v>
      </c>
      <c r="AA22" s="3">
        <v>-2.8394504302202504E-3</v>
      </c>
      <c r="AB22" s="3">
        <v>-0.14321803235216127</v>
      </c>
      <c r="AC22" s="3">
        <v>-4.1519921396188708E-2</v>
      </c>
      <c r="AD22" s="3">
        <v>-8.2015970373802661E-4</v>
      </c>
      <c r="AE22" s="3">
        <v>0.61660777385159016</v>
      </c>
      <c r="AF22" s="3">
        <v>-8.0014352350197354E-2</v>
      </c>
      <c r="AG22" s="3">
        <v>-0.67</v>
      </c>
      <c r="AH22" s="3">
        <v>-0.25661914460285135</v>
      </c>
      <c r="AI22" s="3">
        <v>0</v>
      </c>
      <c r="AJ22" s="3">
        <v>-8.0553930173590832E-2</v>
      </c>
      <c r="AK22" s="3">
        <v>-5.5489964580873741E-2</v>
      </c>
      <c r="AL22" s="3">
        <v>-8.2055464926590438E-2</v>
      </c>
      <c r="AM22" s="3">
        <v>-6.1577725588151465E-2</v>
      </c>
      <c r="AN22" s="3">
        <v>-3.9197602029052338E-3</v>
      </c>
      <c r="AO22" s="3">
        <v>-6.6881237819642211E-2</v>
      </c>
      <c r="AP22" s="3">
        <v>-2.7738085231570841E-3</v>
      </c>
      <c r="AQ22" s="3">
        <v>1.7408123791102487E-2</v>
      </c>
      <c r="AR22" s="3">
        <v>-4.2289187135983793E-2</v>
      </c>
      <c r="AS22" s="3">
        <v>0.1417239555790587</v>
      </c>
    </row>
    <row r="23" spans="1:45" x14ac:dyDescent="0.25">
      <c r="A23" s="1">
        <v>37196</v>
      </c>
      <c r="B23" s="3">
        <v>-3.2369942196531923E-3</v>
      </c>
      <c r="C23" s="3">
        <v>-3.5017845135260954E-2</v>
      </c>
      <c r="D23" s="3">
        <v>1.1802195208308746E-4</v>
      </c>
      <c r="E23" s="3">
        <v>2.8614491710345757E-2</v>
      </c>
      <c r="F23" s="3">
        <v>1.7520104190354123E-3</v>
      </c>
      <c r="G23" s="3">
        <v>3.7051482059282373E-3</v>
      </c>
      <c r="H23" s="3">
        <v>-0.1</v>
      </c>
      <c r="I23" s="3">
        <v>-1.7280340289778002E-2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5.4341415478926396E-2</v>
      </c>
      <c r="S23" s="3">
        <v>0.12897275732303684</v>
      </c>
      <c r="T23" s="3">
        <v>4.9315781863987836E-2</v>
      </c>
      <c r="U23" s="3">
        <v>5.0722788763578894E-3</v>
      </c>
      <c r="V23" s="3">
        <v>0</v>
      </c>
      <c r="W23" s="3">
        <v>6.927783773228214E-3</v>
      </c>
      <c r="X23" s="3">
        <v>0</v>
      </c>
      <c r="Y23" s="3">
        <v>0</v>
      </c>
      <c r="Z23" s="3">
        <v>0.1946585799726388</v>
      </c>
      <c r="AA23" s="3">
        <v>-2.5618718086397204E-2</v>
      </c>
      <c r="AB23" s="3">
        <v>-0.11455692190669373</v>
      </c>
      <c r="AC23" s="3">
        <v>1.4894052863436046E-2</v>
      </c>
      <c r="AD23" s="3">
        <v>-2.4932785401010639E-3</v>
      </c>
      <c r="AE23" s="3">
        <v>0.89071038251366119</v>
      </c>
      <c r="AF23" s="3">
        <v>0.15093603744149769</v>
      </c>
      <c r="AG23" s="3">
        <v>-0.51</v>
      </c>
      <c r="AH23" s="3">
        <v>0.45616438356164385</v>
      </c>
      <c r="AI23" s="3">
        <v>0</v>
      </c>
      <c r="AJ23" s="3">
        <v>0.10076368264743317</v>
      </c>
      <c r="AK23" s="3">
        <v>5.6249999999999911E-2</v>
      </c>
      <c r="AL23" s="3">
        <v>9.8631597654167347E-2</v>
      </c>
      <c r="AM23" s="3">
        <v>5.2454178540946361E-2</v>
      </c>
      <c r="AN23" s="3">
        <v>1.0416666666666667E-3</v>
      </c>
      <c r="AO23" s="3">
        <v>0.29755387487737739</v>
      </c>
      <c r="AP23" s="3">
        <v>0.34490896830748485</v>
      </c>
      <c r="AQ23" s="3">
        <v>1.330798479087458E-2</v>
      </c>
      <c r="AR23" s="3">
        <v>0.1417239555790587</v>
      </c>
      <c r="AS23" s="3">
        <v>0.21908290875405281</v>
      </c>
    </row>
    <row r="24" spans="1:45" x14ac:dyDescent="0.25">
      <c r="A24" s="1">
        <v>37226</v>
      </c>
      <c r="B24" s="3">
        <v>-9.8585015077707529E-3</v>
      </c>
      <c r="C24" s="3">
        <v>0.10832975986277874</v>
      </c>
      <c r="D24" s="3">
        <v>0.13210998347887656</v>
      </c>
      <c r="E24" s="3">
        <v>9.9158009841443406E-2</v>
      </c>
      <c r="F24" s="3">
        <v>1.6994185656577121E-2</v>
      </c>
      <c r="G24" s="3">
        <v>2.1371672819117934E-2</v>
      </c>
      <c r="H24" s="3">
        <v>-5.5555555555555552E-2</v>
      </c>
      <c r="I24" s="3">
        <v>-2.1642093872582193E-3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2.654466855607349E-2</v>
      </c>
      <c r="S24" s="3">
        <v>5.7563919338348396E-2</v>
      </c>
      <c r="T24" s="3">
        <v>1.3496407846888289E-2</v>
      </c>
      <c r="U24" s="3">
        <v>6.1759326770278828E-3</v>
      </c>
      <c r="V24" s="3">
        <v>0</v>
      </c>
      <c r="W24" s="3">
        <v>-1.4283971602887539E-3</v>
      </c>
      <c r="X24" s="3">
        <v>0</v>
      </c>
      <c r="Y24" s="3">
        <v>0</v>
      </c>
      <c r="Z24" s="3">
        <v>5.5368057985920545E-2</v>
      </c>
      <c r="AA24" s="3">
        <v>-4.3651805439874771E-4</v>
      </c>
      <c r="AB24" s="3">
        <v>-1.343888549928823E-2</v>
      </c>
      <c r="AC24" s="3">
        <v>9.5576695903025047E-2</v>
      </c>
      <c r="AD24" s="3">
        <v>5.8740688737689067E-3</v>
      </c>
      <c r="AE24" s="3">
        <v>0.61271676300578037</v>
      </c>
      <c r="AF24" s="3">
        <v>-3.7275499830566917E-3</v>
      </c>
      <c r="AG24" s="3">
        <v>-0.17</v>
      </c>
      <c r="AH24" s="3">
        <v>-4.7036688617121354E-2</v>
      </c>
      <c r="AI24" s="3">
        <v>0</v>
      </c>
      <c r="AJ24" s="3">
        <v>-3.3339757178647213E-2</v>
      </c>
      <c r="AK24" s="3">
        <v>-8.7573964497041343E-2</v>
      </c>
      <c r="AL24" s="3">
        <v>-5.4998382400518186E-3</v>
      </c>
      <c r="AM24" s="3">
        <v>1.3758882795211182E-2</v>
      </c>
      <c r="AN24" s="3">
        <v>3.2373684819054227E-3</v>
      </c>
      <c r="AO24" s="3">
        <v>-0.11494000585308749</v>
      </c>
      <c r="AP24" s="3">
        <v>-0.21703434444722985</v>
      </c>
      <c r="AQ24" s="3">
        <v>-9.3808630393995909E-3</v>
      </c>
      <c r="AR24" s="3">
        <v>0.21908290875405281</v>
      </c>
      <c r="AS24" s="3">
        <v>8.9855623100303955E-2</v>
      </c>
    </row>
    <row r="25" spans="1:45" x14ac:dyDescent="0.25">
      <c r="A25" s="1">
        <v>37257</v>
      </c>
      <c r="B25" s="3">
        <v>8.0824645660067668E-3</v>
      </c>
      <c r="C25" s="3">
        <v>0.30396092276442421</v>
      </c>
      <c r="D25" s="3">
        <v>-3.1010580080262678E-2</v>
      </c>
      <c r="E25" s="3">
        <v>1.9439304403191467E-2</v>
      </c>
      <c r="F25" s="3">
        <v>4.3069118579581482E-3</v>
      </c>
      <c r="G25" s="3">
        <v>4.1658740726650184E-2</v>
      </c>
      <c r="H25" s="3">
        <v>0</v>
      </c>
      <c r="I25" s="3">
        <v>-7.0489358817947137E-3</v>
      </c>
      <c r="J25" s="3">
        <v>2.0851218643996819E-2</v>
      </c>
      <c r="K25" s="3">
        <v>1.6851182661812406E-2</v>
      </c>
      <c r="L25" s="3">
        <v>7.7501305498122201E-3</v>
      </c>
      <c r="M25" s="3">
        <v>-2.6094594429737345E-2</v>
      </c>
      <c r="N25" s="3">
        <v>8.1693902969732432E-2</v>
      </c>
      <c r="O25" s="3">
        <v>-3.9911114030190577E-2</v>
      </c>
      <c r="P25" s="3">
        <v>2.9814817168494771E-2</v>
      </c>
      <c r="Q25" s="3">
        <v>1.66725803922863E-2</v>
      </c>
      <c r="R25" s="3">
        <v>-5.6192668410308295E-3</v>
      </c>
      <c r="S25" s="3">
        <v>-4.7627243724490795E-4</v>
      </c>
      <c r="T25" s="3">
        <v>-4.1246023774379574E-3</v>
      </c>
      <c r="U25" s="3">
        <v>-0.12648545434811795</v>
      </c>
      <c r="V25" s="3">
        <v>0</v>
      </c>
      <c r="W25" s="3">
        <v>-1.8617010961313515E-2</v>
      </c>
      <c r="X25" s="3">
        <v>0</v>
      </c>
      <c r="Y25" s="3">
        <v>0</v>
      </c>
      <c r="Z25" s="3">
        <v>1.3609525599475678E-2</v>
      </c>
      <c r="AA25" s="3">
        <v>2.0863643592667069E-2</v>
      </c>
      <c r="AB25" s="3">
        <v>1.6768104448619293E-2</v>
      </c>
      <c r="AC25" s="3">
        <v>-1.1018225039619696E-2</v>
      </c>
      <c r="AD25" s="3">
        <v>9.3502798576378266E-3</v>
      </c>
      <c r="AE25" s="3">
        <v>9.3189964157706098E-2</v>
      </c>
      <c r="AF25" s="3">
        <v>-2.0408163265306051E-2</v>
      </c>
      <c r="AG25" s="3">
        <v>-0.08</v>
      </c>
      <c r="AH25" s="3">
        <v>0.22211253701875616</v>
      </c>
      <c r="AI25" s="3">
        <v>0</v>
      </c>
      <c r="AJ25" s="3">
        <v>-1.0964912280701698E-2</v>
      </c>
      <c r="AK25" s="3">
        <v>-2.0752269779507154E-2</v>
      </c>
      <c r="AL25" s="3">
        <v>-3.9037085230969402E-2</v>
      </c>
      <c r="AM25" s="3">
        <v>3.1537272554708888E-2</v>
      </c>
      <c r="AN25" s="3">
        <v>2.4201913103607236E-3</v>
      </c>
      <c r="AO25" s="3">
        <v>1.3419305061860922E-2</v>
      </c>
      <c r="AP25" s="3">
        <v>7.6282718322260468E-2</v>
      </c>
      <c r="AQ25" s="3">
        <v>-1.1363636363636458E-2</v>
      </c>
      <c r="AR25" s="3">
        <v>8.9855623100303955E-2</v>
      </c>
      <c r="AS25" s="3">
        <v>1.9173784207774098E-3</v>
      </c>
    </row>
    <row r="26" spans="1:45" x14ac:dyDescent="0.25">
      <c r="A26" s="1">
        <v>37288</v>
      </c>
      <c r="B26" s="3">
        <v>6.9718800836628255E-4</v>
      </c>
      <c r="C26" s="3">
        <v>3.5605667235368295E-2</v>
      </c>
      <c r="D26" s="3">
        <v>2.1891135972461274E-2</v>
      </c>
      <c r="E26" s="3">
        <v>1.8678273089234133E-2</v>
      </c>
      <c r="F26" s="3">
        <v>8.369785931485952E-3</v>
      </c>
      <c r="G26" s="3">
        <v>0.11577794010226443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-3.3007043818217827E-3</v>
      </c>
      <c r="S26" s="3">
        <v>-8.9565175507841474E-2</v>
      </c>
      <c r="T26" s="3">
        <v>-3.4676730221007347E-2</v>
      </c>
      <c r="U26" s="3">
        <v>2.895077102090347E-2</v>
      </c>
      <c r="V26" s="3">
        <v>0</v>
      </c>
      <c r="W26" s="3">
        <v>-3.0981978284864296E-2</v>
      </c>
      <c r="X26" s="3">
        <v>0</v>
      </c>
      <c r="Y26" s="3">
        <v>0</v>
      </c>
      <c r="Z26" s="3">
        <v>-2.6567437023883034E-2</v>
      </c>
      <c r="AA26" s="3">
        <v>5.1351525352198231E-2</v>
      </c>
      <c r="AB26" s="3">
        <v>5.2042148817426338E-2</v>
      </c>
      <c r="AC26" s="3">
        <v>-1.7660915234817835E-2</v>
      </c>
      <c r="AD26" s="3">
        <v>1.3034972157550419E-3</v>
      </c>
      <c r="AE26" s="3">
        <v>-0.67704918032786887</v>
      </c>
      <c r="AF26" s="3">
        <v>-3.4722222222222715E-3</v>
      </c>
      <c r="AG26" s="3">
        <v>-0.22</v>
      </c>
      <c r="AH26" s="3">
        <v>-4.2003231017770599E-2</v>
      </c>
      <c r="AI26" s="3">
        <v>0</v>
      </c>
      <c r="AJ26" s="3">
        <v>3.245313444869985E-2</v>
      </c>
      <c r="AK26" s="3">
        <v>5.2980132450331178E-3</v>
      </c>
      <c r="AL26" s="3">
        <v>5.8056872037914688E-2</v>
      </c>
      <c r="AM26" s="3">
        <v>-3.6724500525762281E-2</v>
      </c>
      <c r="AN26" s="3">
        <v>3.564037709818349E-3</v>
      </c>
      <c r="AO26" s="3">
        <v>-4.3721790200663399E-2</v>
      </c>
      <c r="AP26" s="3">
        <v>-4.4846050870147258E-2</v>
      </c>
      <c r="AQ26" s="3">
        <v>-1.5325670498084306E-2</v>
      </c>
      <c r="AR26" s="3">
        <v>1.9173784207774098E-3</v>
      </c>
      <c r="AS26" s="3">
        <v>5.3931802366040359E-2</v>
      </c>
    </row>
    <row r="27" spans="1:45" x14ac:dyDescent="0.25">
      <c r="A27" s="1">
        <v>37316</v>
      </c>
      <c r="B27" s="3">
        <v>-3.7157454714352922E-3</v>
      </c>
      <c r="C27" s="3">
        <v>-0.3143399469952009</v>
      </c>
      <c r="D27" s="3">
        <v>-2.2685404494973419E-2</v>
      </c>
      <c r="E27" s="3">
        <v>4.8665529860326094E-3</v>
      </c>
      <c r="F27" s="3">
        <v>1.117060977503494E-3</v>
      </c>
      <c r="G27" s="3">
        <v>-8.4451718494271688E-2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6.1662194886206473E-2</v>
      </c>
      <c r="S27" s="3">
        <v>3.5186912437389521E-2</v>
      </c>
      <c r="T27" s="3">
        <v>4.8263424842492679E-2</v>
      </c>
      <c r="U27" s="3">
        <v>7.4774622522432152E-2</v>
      </c>
      <c r="V27" s="3">
        <v>0</v>
      </c>
      <c r="W27" s="3">
        <v>0.14698373226856146</v>
      </c>
      <c r="X27" s="3">
        <v>0</v>
      </c>
      <c r="Y27" s="3">
        <v>0</v>
      </c>
      <c r="Z27" s="3">
        <v>0.10866876770174151</v>
      </c>
      <c r="AA27" s="3">
        <v>-7.6046992890036287E-3</v>
      </c>
      <c r="AB27" s="3">
        <v>0.17759917486152899</v>
      </c>
      <c r="AC27" s="3">
        <v>7.5198655848750309E-2</v>
      </c>
      <c r="AD27" s="3">
        <v>-1.4841454535071549E-3</v>
      </c>
      <c r="AE27" s="3">
        <v>1.6091370558375635</v>
      </c>
      <c r="AF27" s="3">
        <v>-0.1041811846689895</v>
      </c>
      <c r="AG27" s="3">
        <v>-0.11</v>
      </c>
      <c r="AH27" s="3">
        <v>-0.34569983136593591</v>
      </c>
      <c r="AI27" s="3">
        <v>0</v>
      </c>
      <c r="AJ27" s="3">
        <v>-0.17668879344006241</v>
      </c>
      <c r="AK27" s="3">
        <v>-0.18050065876152835</v>
      </c>
      <c r="AL27" s="3">
        <v>-0.1902095664693649</v>
      </c>
      <c r="AM27" s="3">
        <v>-7.5334988947411557E-2</v>
      </c>
      <c r="AN27" s="3">
        <v>-2.6348951769962197E-3</v>
      </c>
      <c r="AO27" s="3">
        <v>-0.17224907591697466</v>
      </c>
      <c r="AP27" s="3">
        <v>-0.18103246904928755</v>
      </c>
      <c r="AQ27" s="3">
        <v>-3.8910505836575048E-3</v>
      </c>
      <c r="AR27" s="3">
        <v>5.3931802366040359E-2</v>
      </c>
      <c r="AS27" s="3">
        <v>3.3179267084846482E-2</v>
      </c>
    </row>
    <row r="28" spans="1:45" x14ac:dyDescent="0.25">
      <c r="A28" s="1">
        <v>37347</v>
      </c>
      <c r="B28" s="3">
        <v>5.8275058275054968E-4</v>
      </c>
      <c r="C28" s="3">
        <v>9.4802820579785851E-3</v>
      </c>
      <c r="D28" s="3">
        <v>-4.9547608789314952E-3</v>
      </c>
      <c r="E28" s="3">
        <v>-4.7476500085800906E-3</v>
      </c>
      <c r="F28" s="3">
        <v>-5.0386782351116311E-3</v>
      </c>
      <c r="G28" s="3">
        <v>-3.414372542009296E-2</v>
      </c>
      <c r="H28" s="3">
        <v>0</v>
      </c>
      <c r="I28" s="3">
        <v>0</v>
      </c>
      <c r="J28" s="3">
        <v>2.387890177819427E-2</v>
      </c>
      <c r="K28" s="3">
        <v>2.4501294941686031E-2</v>
      </c>
      <c r="L28" s="3">
        <v>9.5586646551213145E-3</v>
      </c>
      <c r="M28" s="3">
        <v>3.2274025453452253E-2</v>
      </c>
      <c r="N28" s="3">
        <v>6.049507743388409E-2</v>
      </c>
      <c r="O28" s="3">
        <v>0.11654713990901525</v>
      </c>
      <c r="P28" s="3">
        <v>6.39754741758079E-2</v>
      </c>
      <c r="Q28" s="3">
        <v>7.3333603879633946E-2</v>
      </c>
      <c r="R28" s="3">
        <v>-3.197498835938712E-2</v>
      </c>
      <c r="S28" s="3">
        <v>-5.5953130505937747E-2</v>
      </c>
      <c r="T28" s="3">
        <v>-3.6190657580098963E-2</v>
      </c>
      <c r="U28" s="3">
        <v>5.3019041067282942E-3</v>
      </c>
      <c r="V28" s="3">
        <v>0</v>
      </c>
      <c r="W28" s="3">
        <v>-5.6170810989279174E-3</v>
      </c>
      <c r="X28" s="3">
        <v>0</v>
      </c>
      <c r="Y28" s="3">
        <v>0</v>
      </c>
      <c r="Z28" s="3">
        <v>-5.0979486543387013E-2</v>
      </c>
      <c r="AA28" s="3">
        <v>3.2442307047341905E-2</v>
      </c>
      <c r="AB28" s="3">
        <v>7.430574421078473E-2</v>
      </c>
      <c r="AC28" s="3">
        <v>-1.4706239332448303E-2</v>
      </c>
      <c r="AD28" s="3">
        <v>-2.9240032813716826E-3</v>
      </c>
      <c r="AE28" s="3">
        <v>-0.10894941634241245</v>
      </c>
      <c r="AF28" s="3">
        <v>0.23998444185141959</v>
      </c>
      <c r="AG28" s="3">
        <v>0.17</v>
      </c>
      <c r="AH28" s="3">
        <v>0.36597938144329895</v>
      </c>
      <c r="AI28" s="3">
        <v>0</v>
      </c>
      <c r="AJ28" s="3">
        <v>0.29570784918188281</v>
      </c>
      <c r="AK28" s="3">
        <v>0.26205787781350481</v>
      </c>
      <c r="AL28" s="3">
        <v>0.31884630580798118</v>
      </c>
      <c r="AM28" s="3">
        <v>0.11907326791116367</v>
      </c>
      <c r="AN28" s="3">
        <v>2.2972662531587412E-4</v>
      </c>
      <c r="AO28" s="3">
        <v>0.43579967023907668</v>
      </c>
      <c r="AP28" s="3">
        <v>0.58147936870127392</v>
      </c>
      <c r="AQ28" s="3">
        <v>7.8125000000000069E-3</v>
      </c>
      <c r="AR28" s="3">
        <v>3.3179267084846482E-2</v>
      </c>
      <c r="AS28" s="3">
        <v>-8.7873462214411252E-2</v>
      </c>
    </row>
    <row r="29" spans="1:45" x14ac:dyDescent="0.25">
      <c r="A29" s="1">
        <v>37377</v>
      </c>
      <c r="B29" s="3">
        <v>-3.3779848573091678E-3</v>
      </c>
      <c r="C29" s="3">
        <v>2.8199622280288723E-3</v>
      </c>
      <c r="D29" s="3">
        <v>1.1366096557696471E-3</v>
      </c>
      <c r="E29" s="3">
        <v>-1.2835740832982107E-2</v>
      </c>
      <c r="F29" s="3">
        <v>-5.8185439056158755E-3</v>
      </c>
      <c r="G29" s="3">
        <v>-1.4806588932074774E-2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-8.3322299509711335E-3</v>
      </c>
      <c r="S29" s="3">
        <v>-5.5999110626575234E-2</v>
      </c>
      <c r="T29" s="3">
        <v>-2.9466056740170721E-2</v>
      </c>
      <c r="U29" s="3">
        <v>-3.6351875988910258E-2</v>
      </c>
      <c r="V29" s="3">
        <v>0</v>
      </c>
      <c r="W29" s="3">
        <v>2.8559667478502228E-2</v>
      </c>
      <c r="X29" s="3">
        <v>0</v>
      </c>
      <c r="Y29" s="3">
        <v>0</v>
      </c>
      <c r="Z29" s="3">
        <v>-0.10419123707928418</v>
      </c>
      <c r="AA29" s="3">
        <v>3.6663169686985186E-2</v>
      </c>
      <c r="AB29" s="3">
        <v>2.6467941553148723E-2</v>
      </c>
      <c r="AC29" s="3">
        <v>-1.0498601277193499E-2</v>
      </c>
      <c r="AD29" s="3">
        <v>-1.3451353464073683E-2</v>
      </c>
      <c r="AE29" s="3">
        <v>-0.34061135371179041</v>
      </c>
      <c r="AF29" s="3">
        <v>1.4429109159347692E-2</v>
      </c>
      <c r="AG29" s="3">
        <v>0.18</v>
      </c>
      <c r="AH29" s="3">
        <v>0.17452830188679244</v>
      </c>
      <c r="AI29" s="3">
        <v>0</v>
      </c>
      <c r="AJ29" s="3">
        <v>1.6471449487554229E-3</v>
      </c>
      <c r="AK29" s="3">
        <v>2.9299363057324897E-2</v>
      </c>
      <c r="AL29" s="3">
        <v>-1.1384062312762209E-2</v>
      </c>
      <c r="AM29" s="3">
        <v>-1.6984466070627945E-2</v>
      </c>
      <c r="AN29" s="3">
        <v>2.2967386311437757E-3</v>
      </c>
      <c r="AO29" s="3">
        <v>-5.4546759491853898E-2</v>
      </c>
      <c r="AP29" s="3">
        <v>-7.0698569195623368E-2</v>
      </c>
      <c r="AQ29" s="3">
        <v>-3.4883720930232502E-2</v>
      </c>
      <c r="AR29" s="3">
        <v>-8.7873462214411252E-2</v>
      </c>
      <c r="AS29" s="3">
        <v>-4.9045366964442109E-2</v>
      </c>
    </row>
    <row r="30" spans="1:45" x14ac:dyDescent="0.25">
      <c r="A30" s="1">
        <v>37408</v>
      </c>
      <c r="B30" s="3">
        <v>-3.5063113604489406E-4</v>
      </c>
      <c r="C30" s="3">
        <v>9.5454310923068983E-3</v>
      </c>
      <c r="D30" s="3">
        <v>6.3253500567659618E-2</v>
      </c>
      <c r="E30" s="3">
        <v>2.736376339077783E-2</v>
      </c>
      <c r="F30" s="3">
        <v>1.1998583641054175E-2</v>
      </c>
      <c r="G30" s="3">
        <v>-1.653203080969378E-2</v>
      </c>
      <c r="H30" s="3">
        <v>-0.11764705882352941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-5.8335302625332576E-2</v>
      </c>
      <c r="S30" s="3">
        <v>-9.3249046404958666E-2</v>
      </c>
      <c r="T30" s="3">
        <v>-6.0429213126366385E-2</v>
      </c>
      <c r="U30" s="3">
        <v>-9.139960499494254E-3</v>
      </c>
      <c r="V30" s="3">
        <v>0</v>
      </c>
      <c r="W30" s="3">
        <v>-6.351590559659788E-2</v>
      </c>
      <c r="X30" s="3">
        <v>0</v>
      </c>
      <c r="Y30" s="3">
        <v>0</v>
      </c>
      <c r="Z30" s="3">
        <v>-0.16824673215817582</v>
      </c>
      <c r="AA30" s="3">
        <v>2.0668036685643675E-2</v>
      </c>
      <c r="AB30" s="3">
        <v>-5.2208346020456778E-2</v>
      </c>
      <c r="AC30" s="3">
        <v>-4.7736499517886728E-2</v>
      </c>
      <c r="AD30" s="3">
        <v>-1.6258380511107302E-2</v>
      </c>
      <c r="AE30" s="3">
        <v>-0.18543046357615894</v>
      </c>
      <c r="AF30" s="3">
        <v>1.6388373531230488E-2</v>
      </c>
      <c r="AG30" s="3">
        <v>0.16</v>
      </c>
      <c r="AH30" s="3">
        <v>0.19277108433734941</v>
      </c>
      <c r="AI30" s="3">
        <v>0</v>
      </c>
      <c r="AJ30" s="3">
        <v>4.4399780741823491E-2</v>
      </c>
      <c r="AK30" s="3">
        <v>0.1373762376237623</v>
      </c>
      <c r="AL30" s="3">
        <v>2.1212121212121297E-2</v>
      </c>
      <c r="AM30" s="3">
        <v>7.5523837630456295E-3</v>
      </c>
      <c r="AN30" s="3">
        <v>1.6040329972502293E-3</v>
      </c>
      <c r="AO30" s="3">
        <v>1.2652142007641893E-3</v>
      </c>
      <c r="AP30" s="3">
        <v>-7.8664769051623909E-2</v>
      </c>
      <c r="AQ30" s="3">
        <v>8.0321285140560524E-3</v>
      </c>
      <c r="AR30" s="3">
        <v>-4.9045366964442109E-2</v>
      </c>
      <c r="AS30" s="3">
        <v>-5.2127463621293058E-2</v>
      </c>
    </row>
    <row r="31" spans="1:45" x14ac:dyDescent="0.25">
      <c r="A31" s="1">
        <v>37438</v>
      </c>
      <c r="B31" s="3">
        <v>2.5721968899801106E-3</v>
      </c>
      <c r="C31" s="3">
        <v>-9.0207502810998666E-3</v>
      </c>
      <c r="D31" s="3">
        <v>-4.1694208572736056E-2</v>
      </c>
      <c r="E31" s="3">
        <v>-2.533151989119347E-2</v>
      </c>
      <c r="F31" s="3">
        <v>-8.3274185002649177E-3</v>
      </c>
      <c r="G31" s="3">
        <v>-2.6552053486150907E-2</v>
      </c>
      <c r="H31" s="3">
        <v>0</v>
      </c>
      <c r="I31" s="3">
        <v>-1.3651877133105875E-2</v>
      </c>
      <c r="J31" s="3">
        <v>-2.9560980007211825E-3</v>
      </c>
      <c r="K31" s="3">
        <v>2.5843505562021273E-2</v>
      </c>
      <c r="L31" s="3">
        <v>1.0288268495018751E-2</v>
      </c>
      <c r="M31" s="3">
        <v>-2.9141411383534467E-2</v>
      </c>
      <c r="N31" s="3">
        <v>0.11124531790294379</v>
      </c>
      <c r="O31" s="3">
        <v>0.33861266836177228</v>
      </c>
      <c r="P31" s="3">
        <v>3.6144969631729624E-3</v>
      </c>
      <c r="Q31" s="3">
        <v>6.5633087636184209E-2</v>
      </c>
      <c r="R31" s="3">
        <v>-9.2274867378615996E-2</v>
      </c>
      <c r="S31" s="3">
        <v>-0.1058812777380896</v>
      </c>
      <c r="T31" s="3">
        <v>-0.10893226553378141</v>
      </c>
      <c r="U31" s="3">
        <v>8.5052792156538895E-2</v>
      </c>
      <c r="V31" s="3">
        <v>0</v>
      </c>
      <c r="W31" s="3">
        <v>-5.5956385062169302E-2</v>
      </c>
      <c r="X31" s="3">
        <v>0</v>
      </c>
      <c r="Y31" s="3">
        <v>0</v>
      </c>
      <c r="Z31" s="3">
        <v>-0.14821955960545125</v>
      </c>
      <c r="AA31" s="3">
        <v>-2.4441964313517833E-2</v>
      </c>
      <c r="AB31" s="3">
        <v>5.456822985986072E-2</v>
      </c>
      <c r="AC31" s="3">
        <v>-5.8504749259524064E-2</v>
      </c>
      <c r="AD31" s="3">
        <v>-1.7752888678743518E-2</v>
      </c>
      <c r="AE31" s="3">
        <v>0.21138211382113822</v>
      </c>
      <c r="AF31" s="3">
        <v>-6.2062671128688754E-2</v>
      </c>
      <c r="AG31" s="3">
        <v>0.46</v>
      </c>
      <c r="AH31" s="3">
        <v>-0.25521885521885523</v>
      </c>
      <c r="AI31" s="3">
        <v>0</v>
      </c>
      <c r="AJ31" s="3">
        <v>-5.913226032190335E-2</v>
      </c>
      <c r="AK31" s="3">
        <v>-6.7464635473340501E-2</v>
      </c>
      <c r="AL31" s="3">
        <v>-5.7566765578635049E-2</v>
      </c>
      <c r="AM31" s="3">
        <v>3.7412294132526665E-3</v>
      </c>
      <c r="AN31" s="3">
        <v>1.1439029970258523E-3</v>
      </c>
      <c r="AO31" s="3">
        <v>7.1015188657787718E-3</v>
      </c>
      <c r="AP31" s="3">
        <v>5.3363291672518069E-2</v>
      </c>
      <c r="AQ31" s="3">
        <v>1.7928286852589792E-2</v>
      </c>
      <c r="AR31" s="3">
        <v>-5.2127463621293058E-2</v>
      </c>
      <c r="AS31" s="3">
        <v>-5.9075009716284495E-2</v>
      </c>
    </row>
    <row r="32" spans="1:45" x14ac:dyDescent="0.25">
      <c r="A32" s="1">
        <v>37469</v>
      </c>
      <c r="B32" s="3">
        <v>9.3294460641397427E-4</v>
      </c>
      <c r="C32" s="3">
        <v>1.6503777817891127E-2</v>
      </c>
      <c r="D32" s="3">
        <v>2.3239772908155144E-2</v>
      </c>
      <c r="E32" s="3">
        <v>1.5679206155396631E-2</v>
      </c>
      <c r="F32" s="3">
        <v>3.2208310651424422E-3</v>
      </c>
      <c r="G32" s="3">
        <v>1.3736263736263737E-3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8.0029646743599771E-3</v>
      </c>
      <c r="S32" s="3">
        <v>-1.3910706741802543E-2</v>
      </c>
      <c r="T32" s="3">
        <v>9.9235971100526243E-3</v>
      </c>
      <c r="U32" s="3">
        <v>-2.0702164310765898E-2</v>
      </c>
      <c r="V32" s="3">
        <v>0</v>
      </c>
      <c r="W32" s="3">
        <v>-5.806078787846191E-2</v>
      </c>
      <c r="X32" s="3">
        <v>0</v>
      </c>
      <c r="Y32" s="3">
        <v>0</v>
      </c>
      <c r="Z32" s="3">
        <v>-0.1045666727337288</v>
      </c>
      <c r="AA32" s="3">
        <v>-9.9940707534623297E-3</v>
      </c>
      <c r="AB32" s="3">
        <v>4.6770601336302821E-2</v>
      </c>
      <c r="AC32" s="3">
        <v>-7.9782994040038344E-2</v>
      </c>
      <c r="AD32" s="3">
        <v>1.7926028618826816E-2</v>
      </c>
      <c r="AE32" s="3">
        <v>-0.1476510067114094</v>
      </c>
      <c r="AF32" s="3">
        <v>1.4596172559195682E-2</v>
      </c>
      <c r="AG32" s="3">
        <v>0.84</v>
      </c>
      <c r="AH32" s="3">
        <v>0.51989150090415914</v>
      </c>
      <c r="AI32" s="3">
        <v>0</v>
      </c>
      <c r="AJ32" s="3">
        <v>4.0535515061361098E-2</v>
      </c>
      <c r="AK32" s="3">
        <v>7.2345390898482992E-2</v>
      </c>
      <c r="AL32" s="3">
        <v>3.1958438287153557E-2</v>
      </c>
      <c r="AM32" s="3">
        <v>1.9737365698368477E-2</v>
      </c>
      <c r="AN32" s="3">
        <v>1.8281535648994515E-3</v>
      </c>
      <c r="AO32" s="3">
        <v>-2.6649937264742796E-2</v>
      </c>
      <c r="AP32" s="3">
        <v>7.0790561258498697E-2</v>
      </c>
      <c r="AQ32" s="3">
        <v>2.3483365949119393E-2</v>
      </c>
      <c r="AR32" s="3">
        <v>-5.9075009716284495E-2</v>
      </c>
      <c r="AS32" s="3">
        <v>-7.8479966955803393E-2</v>
      </c>
    </row>
    <row r="33" spans="1:45" x14ac:dyDescent="0.25">
      <c r="A33" s="1">
        <v>37500</v>
      </c>
      <c r="B33" s="3">
        <v>-2.3301875801002314E-3</v>
      </c>
      <c r="C33" s="3">
        <v>4.4902204520662625E-3</v>
      </c>
      <c r="D33" s="3">
        <v>-1.2393051594503501E-2</v>
      </c>
      <c r="E33" s="3">
        <v>-1.4807464794107545E-2</v>
      </c>
      <c r="F33" s="3">
        <v>-4.4966965609063731E-3</v>
      </c>
      <c r="G33" s="3">
        <v>-5.8788947677836567E-4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-6.0411678637576564E-2</v>
      </c>
      <c r="S33" s="3">
        <v>-5.7476063694752756E-2</v>
      </c>
      <c r="T33" s="3">
        <v>-4.9027626551128682E-2</v>
      </c>
      <c r="U33" s="3">
        <v>-2.4698177272793144E-2</v>
      </c>
      <c r="V33" s="3">
        <v>0</v>
      </c>
      <c r="W33" s="3">
        <v>-4.0733031715929409E-2</v>
      </c>
      <c r="X33" s="3">
        <v>0</v>
      </c>
      <c r="Y33" s="3">
        <v>0</v>
      </c>
      <c r="Z33" s="3">
        <v>-0.16807496961650725</v>
      </c>
      <c r="AA33" s="3">
        <v>3.0453006609705145E-2</v>
      </c>
      <c r="AB33" s="3">
        <v>5.2127659574468174E-2</v>
      </c>
      <c r="AC33" s="3">
        <v>-9.0504632590985457E-2</v>
      </c>
      <c r="AD33" s="3">
        <v>1.9991257338382491E-2</v>
      </c>
      <c r="AE33" s="3">
        <v>-0.26220472440944881</v>
      </c>
      <c r="AF33" s="3">
        <v>3.5485933503836296E-2</v>
      </c>
      <c r="AG33" s="3">
        <v>0.28000000000000003</v>
      </c>
      <c r="AH33" s="3">
        <v>-0.31409875074360499</v>
      </c>
      <c r="AI33" s="3">
        <v>0</v>
      </c>
      <c r="AJ33" s="3">
        <v>2.8591851322372513E-3</v>
      </c>
      <c r="AK33" s="3">
        <v>1.0881392818280702E-2</v>
      </c>
      <c r="AL33" s="3">
        <v>6.1022120518697568E-4</v>
      </c>
      <c r="AM33" s="3">
        <v>-8.506985093264606E-3</v>
      </c>
      <c r="AN33" s="3">
        <v>4.5620437956204378E-4</v>
      </c>
      <c r="AO33" s="3">
        <v>-1.711869650407339E-2</v>
      </c>
      <c r="AP33" s="3">
        <v>-0.19023904382470105</v>
      </c>
      <c r="AQ33" s="3">
        <v>2.2944550669215909E-2</v>
      </c>
      <c r="AR33" s="3">
        <v>-7.8479966955803393E-2</v>
      </c>
      <c r="AS33" s="3">
        <v>-4.2581801882563872E-2</v>
      </c>
    </row>
    <row r="34" spans="1:45" x14ac:dyDescent="0.25">
      <c r="A34" s="1">
        <v>37530</v>
      </c>
      <c r="B34" s="3">
        <v>0</v>
      </c>
      <c r="C34" s="3">
        <v>-5.2985150015153047E-2</v>
      </c>
      <c r="D34" s="3">
        <v>-6.5630578599180931E-3</v>
      </c>
      <c r="E34" s="3">
        <v>3.7381367422041449E-3</v>
      </c>
      <c r="F34" s="3">
        <v>7.8732209548803872E-4</v>
      </c>
      <c r="G34" s="3">
        <v>-2.7450980392156863E-3</v>
      </c>
      <c r="H34" s="3">
        <v>0</v>
      </c>
      <c r="I34" s="3">
        <v>0</v>
      </c>
      <c r="J34" s="3">
        <v>1.8886713623925848E-2</v>
      </c>
      <c r="K34" s="3">
        <v>-1.4166066871687496E-2</v>
      </c>
      <c r="L34" s="3">
        <v>5.0055116870261634E-4</v>
      </c>
      <c r="M34" s="3">
        <v>5.3957778694364245E-2</v>
      </c>
      <c r="N34" s="3">
        <v>-9.7165705944444222E-2</v>
      </c>
      <c r="O34" s="3">
        <v>-0.27295959233802991</v>
      </c>
      <c r="P34" s="3">
        <v>1.6846971798428111E-2</v>
      </c>
      <c r="Q34" s="3">
        <v>-5.0549150329348279E-2</v>
      </c>
      <c r="R34" s="3">
        <v>-1.3804356472962825E-2</v>
      </c>
      <c r="S34" s="3">
        <v>-7.3192022182629584E-3</v>
      </c>
      <c r="T34" s="3">
        <v>-1.518842329905557E-2</v>
      </c>
      <c r="U34" s="3">
        <v>-5.706417713234286E-2</v>
      </c>
      <c r="V34" s="3">
        <v>0</v>
      </c>
      <c r="W34" s="3">
        <v>-6.0029127805721116E-2</v>
      </c>
      <c r="X34" s="3">
        <v>0</v>
      </c>
      <c r="Y34" s="3">
        <v>0</v>
      </c>
      <c r="Z34" s="3">
        <v>-3.2828123277973152E-2</v>
      </c>
      <c r="AA34" s="3">
        <v>-1.0405153397268501E-2</v>
      </c>
      <c r="AB34" s="3">
        <v>-2.7197741826761056E-2</v>
      </c>
      <c r="AC34" s="3">
        <v>1.4849513933895081E-2</v>
      </c>
      <c r="AD34" s="3">
        <v>1.1476080480605394E-2</v>
      </c>
      <c r="AE34" s="3">
        <v>0.64354322305229461</v>
      </c>
      <c r="AF34" s="3">
        <v>-1.4201914171040471E-2</v>
      </c>
      <c r="AG34" s="3">
        <v>-0.09</v>
      </c>
      <c r="AH34" s="3">
        <v>0.10060711188204684</v>
      </c>
      <c r="AI34" s="3">
        <v>0</v>
      </c>
      <c r="AJ34" s="3">
        <v>-3.1004989308624286E-2</v>
      </c>
      <c r="AK34" s="3">
        <v>-5.2744886975242031E-2</v>
      </c>
      <c r="AL34" s="3">
        <v>-1.9667632261015491E-2</v>
      </c>
      <c r="AM34" s="3">
        <v>2.2971767422334161E-2</v>
      </c>
      <c r="AN34" s="3">
        <v>-4.1039671682626538E-3</v>
      </c>
      <c r="AO34" s="3">
        <v>5.5529325359353732E-2</v>
      </c>
      <c r="AP34" s="3">
        <v>0.17235547355473543</v>
      </c>
      <c r="AQ34" s="3">
        <v>-5.6074766355138994E-3</v>
      </c>
      <c r="AR34" s="3">
        <v>-4.2581801882563872E-2</v>
      </c>
      <c r="AS34" s="3">
        <v>9.4569288389513104E-2</v>
      </c>
    </row>
    <row r="35" spans="1:45" x14ac:dyDescent="0.25">
      <c r="A35" s="1">
        <v>37561</v>
      </c>
      <c r="B35" s="3">
        <v>1.4013780217214124E-3</v>
      </c>
      <c r="C35" s="3">
        <v>-7.6537415328817538E-3</v>
      </c>
      <c r="D35" s="3">
        <v>1.8550816553036309E-2</v>
      </c>
      <c r="E35" s="3">
        <v>1.481967466182969E-2</v>
      </c>
      <c r="F35" s="3">
        <v>7.2921289385565018E-3</v>
      </c>
      <c r="G35" s="3">
        <v>2.4184034604797483E-2</v>
      </c>
      <c r="H35" s="3">
        <v>-0.13333333333333333</v>
      </c>
      <c r="I35" s="3">
        <v>-1.7301038062283738E-2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7.1768641147787693E-2</v>
      </c>
      <c r="S35" s="3">
        <v>0.13466236231183165</v>
      </c>
      <c r="T35" s="3">
        <v>6.4701229338540611E-2</v>
      </c>
      <c r="U35" s="3">
        <v>-4.0840514418921475E-2</v>
      </c>
      <c r="V35" s="3">
        <v>0</v>
      </c>
      <c r="W35" s="3">
        <v>-1.0482399960533453E-2</v>
      </c>
      <c r="X35" s="3">
        <v>0</v>
      </c>
      <c r="Y35" s="3">
        <v>0</v>
      </c>
      <c r="Z35" s="3">
        <v>0.27205257411719846</v>
      </c>
      <c r="AA35" s="3">
        <v>9.2480571122927242E-3</v>
      </c>
      <c r="AB35" s="3">
        <v>-9.2629526276907168E-2</v>
      </c>
      <c r="AC35" s="3">
        <v>2.9686965966431715E-2</v>
      </c>
      <c r="AD35" s="3">
        <v>-8.276447830478444E-3</v>
      </c>
      <c r="AE35" s="3">
        <v>0.1038961038961039</v>
      </c>
      <c r="AF35" s="3">
        <v>5.2928280613842707E-2</v>
      </c>
      <c r="AG35" s="3">
        <v>0.11</v>
      </c>
      <c r="AH35" s="3">
        <v>0.45390070921985815</v>
      </c>
      <c r="AI35" s="3">
        <v>0</v>
      </c>
      <c r="AJ35" s="3">
        <v>4.9466715704303006E-2</v>
      </c>
      <c r="AK35" s="3">
        <v>1.5909090909090772E-2</v>
      </c>
      <c r="AL35" s="3">
        <v>6.3141524105754313E-2</v>
      </c>
      <c r="AM35" s="3">
        <v>2.4584802821417069E-2</v>
      </c>
      <c r="AN35" s="3">
        <v>5.7234432234432237E-4</v>
      </c>
      <c r="AO35" s="3">
        <v>3.6803260356352979E-2</v>
      </c>
      <c r="AP35" s="3">
        <v>5.927868852459011E-2</v>
      </c>
      <c r="AQ35" s="3">
        <v>-1.8796992481204275E-3</v>
      </c>
      <c r="AR35" s="3">
        <v>9.4569288389513104E-2</v>
      </c>
      <c r="AS35" s="3">
        <v>-1.1762189905902481E-2</v>
      </c>
    </row>
    <row r="36" spans="1:45" x14ac:dyDescent="0.25">
      <c r="A36" s="1">
        <v>37591</v>
      </c>
      <c r="B36" s="3">
        <v>-2.4489795918366617E-3</v>
      </c>
      <c r="C36" s="3">
        <v>0.11819085754212465</v>
      </c>
      <c r="D36" s="3">
        <v>8.4734329597343297E-2</v>
      </c>
      <c r="E36" s="3">
        <v>4.420908520469282E-2</v>
      </c>
      <c r="F36" s="3">
        <v>1.1830261036737391E-2</v>
      </c>
      <c r="G36" s="3">
        <v>1.2286427337300825E-2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-1.1484829709087045E-2</v>
      </c>
      <c r="S36" s="3">
        <v>-1.5611595918393421E-2</v>
      </c>
      <c r="T36" s="3">
        <v>-1.1812408028336325E-2</v>
      </c>
      <c r="U36" s="3">
        <v>-4.3435950545812035E-2</v>
      </c>
      <c r="V36" s="3">
        <v>0</v>
      </c>
      <c r="W36" s="3">
        <v>-8.48875944806262E-4</v>
      </c>
      <c r="X36" s="3">
        <v>0</v>
      </c>
      <c r="Y36" s="3">
        <v>0</v>
      </c>
      <c r="Z36" s="3">
        <v>-4.035142697937693E-2</v>
      </c>
      <c r="AA36" s="3">
        <v>4.9293235818352786E-2</v>
      </c>
      <c r="AB36" s="3">
        <v>0.12233388583267785</v>
      </c>
      <c r="AC36" s="3">
        <v>-2.965269163979187E-3</v>
      </c>
      <c r="AD36" s="3">
        <v>3.942241088273582E-3</v>
      </c>
      <c r="AE36" s="3">
        <v>-0.12941176470588237</v>
      </c>
      <c r="AF36" s="3">
        <v>-1.4872099940510756E-3</v>
      </c>
      <c r="AG36" s="3">
        <v>0.28000000000000003</v>
      </c>
      <c r="AH36" s="3">
        <v>-0.25907859078590784</v>
      </c>
      <c r="AI36" s="3">
        <v>0</v>
      </c>
      <c r="AJ36" s="3">
        <v>-2.4531277378657762E-2</v>
      </c>
      <c r="AK36" s="3">
        <v>-4.6979865771812075E-2</v>
      </c>
      <c r="AL36" s="3">
        <v>-2.2966647162082989E-2</v>
      </c>
      <c r="AM36" s="3">
        <v>-5.9705602563460448E-3</v>
      </c>
      <c r="AN36" s="3">
        <v>2.7456812721656561E-3</v>
      </c>
      <c r="AO36" s="3">
        <v>2.7755141172522851E-2</v>
      </c>
      <c r="AP36" s="3">
        <v>-0.10449424291197225</v>
      </c>
      <c r="AQ36" s="3">
        <v>-1.6949152542372857E-2</v>
      </c>
      <c r="AR36" s="3">
        <v>-1.1762189905902481E-2</v>
      </c>
      <c r="AS36" s="3">
        <v>5.8212508115126599E-2</v>
      </c>
    </row>
    <row r="37" spans="1:45" x14ac:dyDescent="0.25">
      <c r="A37" s="1">
        <v>37622</v>
      </c>
      <c r="B37" s="3">
        <v>6.0790273556230534E-3</v>
      </c>
      <c r="C37" s="3">
        <v>0.75550962532144483</v>
      </c>
      <c r="D37" s="3">
        <v>3.3149964123415449E-2</v>
      </c>
      <c r="E37" s="3">
        <v>4.359385242916454E-2</v>
      </c>
      <c r="F37" s="3">
        <v>1.6926844956829373E-2</v>
      </c>
      <c r="G37" s="3">
        <v>0.50085340413426893</v>
      </c>
      <c r="H37" s="3">
        <v>0</v>
      </c>
      <c r="I37" s="3">
        <v>-0.42535211267605633</v>
      </c>
      <c r="J37" s="3">
        <v>7.9828240487966606E-3</v>
      </c>
      <c r="K37" s="3">
        <v>8.6765875585977439E-3</v>
      </c>
      <c r="L37" s="3">
        <v>-6.3764922359695626E-3</v>
      </c>
      <c r="M37" s="3">
        <v>-2.3273326692282149E-2</v>
      </c>
      <c r="N37" s="3">
        <v>7.5238720276772086E-2</v>
      </c>
      <c r="O37" s="3">
        <v>4.2389331318790857E-2</v>
      </c>
      <c r="P37" s="3">
        <v>1.7813625286436548E-2</v>
      </c>
      <c r="Q37" s="3">
        <v>2.2188174403722009E-2</v>
      </c>
      <c r="R37" s="3">
        <v>-6.1071758359219673E-3</v>
      </c>
      <c r="S37" s="3">
        <v>1.7356563423639581E-3</v>
      </c>
      <c r="T37" s="3">
        <v>-3.7171493047069575E-3</v>
      </c>
      <c r="U37" s="3">
        <v>1.9270419437560648E-2</v>
      </c>
      <c r="V37" s="3">
        <v>0</v>
      </c>
      <c r="W37" s="3">
        <v>-1.4058508030104958E-2</v>
      </c>
      <c r="X37" s="3">
        <v>0</v>
      </c>
      <c r="Y37" s="3">
        <v>0</v>
      </c>
      <c r="Z37" s="3">
        <v>-2.7377177189017148E-2</v>
      </c>
      <c r="AA37" s="3">
        <v>6.9453331289554318E-2</v>
      </c>
      <c r="AB37" s="3">
        <v>0.11248094933636825</v>
      </c>
      <c r="AC37" s="3">
        <v>1.5404149292109E-3</v>
      </c>
      <c r="AD37" s="3">
        <v>-6.6605685834386615E-3</v>
      </c>
      <c r="AE37" s="3">
        <v>0.32432432432432434</v>
      </c>
      <c r="AF37" s="3">
        <v>-2.680965147453079E-2</v>
      </c>
      <c r="AG37" s="3">
        <v>0.32</v>
      </c>
      <c r="AH37" s="3">
        <v>0.14337966349670811</v>
      </c>
      <c r="AI37" s="3">
        <v>0</v>
      </c>
      <c r="AJ37" s="3">
        <v>5.9277887551643302E-3</v>
      </c>
      <c r="AK37" s="3">
        <v>-3.8732394366197194E-2</v>
      </c>
      <c r="AL37" s="3">
        <v>4.1922443479560844E-3</v>
      </c>
      <c r="AM37" s="3">
        <v>2.2048731347982107E-2</v>
      </c>
      <c r="AN37" s="3">
        <v>2.9663434112949228E-3</v>
      </c>
      <c r="AO37" s="3">
        <v>-8.2789179104477868E-3</v>
      </c>
      <c r="AP37" s="3">
        <v>0.12553573897414624</v>
      </c>
      <c r="AQ37" s="3">
        <v>-3.4482758620689599E-2</v>
      </c>
      <c r="AR37" s="3">
        <v>5.8212508115126599E-2</v>
      </c>
      <c r="AS37" s="3">
        <v>-6.2167689161554192E-2</v>
      </c>
    </row>
    <row r="38" spans="1:45" x14ac:dyDescent="0.25">
      <c r="A38" s="1">
        <v>37653</v>
      </c>
      <c r="B38" s="3">
        <v>6.9718800836628255E-4</v>
      </c>
      <c r="C38" s="3">
        <v>-0.46059278526935449</v>
      </c>
      <c r="D38" s="3">
        <v>-7.1071395499583301E-2</v>
      </c>
      <c r="E38" s="3">
        <v>-3.2263130343744548E-2</v>
      </c>
      <c r="F38" s="3">
        <v>-6.0478966164864787E-3</v>
      </c>
      <c r="G38" s="3">
        <v>-0.24728329542582764</v>
      </c>
      <c r="H38" s="3">
        <v>0</v>
      </c>
      <c r="I38" s="3">
        <v>-1.5931372549019704E-2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-6.5891366120413644E-2</v>
      </c>
      <c r="S38" s="3">
        <v>-5.4908007708281387E-2</v>
      </c>
      <c r="T38" s="3">
        <v>-6.4986482629151146E-2</v>
      </c>
      <c r="U38" s="3">
        <v>5.1374145101428959E-2</v>
      </c>
      <c r="V38" s="3">
        <v>0</v>
      </c>
      <c r="W38" s="3">
        <v>-3.7639718126143348E-3</v>
      </c>
      <c r="X38" s="3">
        <v>0</v>
      </c>
      <c r="Y38" s="3">
        <v>0</v>
      </c>
      <c r="Z38" s="3">
        <v>-9.3298120238002297E-2</v>
      </c>
      <c r="AA38" s="3">
        <v>9.6698830149796917E-4</v>
      </c>
      <c r="AB38" s="3">
        <v>9.2773035251920932E-2</v>
      </c>
      <c r="AC38" s="3">
        <v>-3.3728440405262919E-2</v>
      </c>
      <c r="AD38" s="3">
        <v>5.3411955435117347E-3</v>
      </c>
      <c r="AE38" s="3">
        <v>-0.57244897959183672</v>
      </c>
      <c r="AF38" s="3">
        <v>8.2644628099172324E-3</v>
      </c>
      <c r="AG38" s="3">
        <v>0</v>
      </c>
      <c r="AH38" s="3">
        <v>-2.1113243761996161E-2</v>
      </c>
      <c r="AI38" s="3">
        <v>0</v>
      </c>
      <c r="AJ38" s="3">
        <v>1.821428571428577E-2</v>
      </c>
      <c r="AK38" s="3">
        <v>-4.1514041514041498E-2</v>
      </c>
      <c r="AL38" s="3">
        <v>2.5943044580289388E-2</v>
      </c>
      <c r="AM38" s="3">
        <v>-1.9416997264864587E-2</v>
      </c>
      <c r="AN38" s="3">
        <v>3.1850756455465818E-3</v>
      </c>
      <c r="AO38" s="3">
        <v>-0.1413991769547325</v>
      </c>
      <c r="AP38" s="3">
        <v>-0.1329075052204888</v>
      </c>
      <c r="AQ38" s="3">
        <v>-1.9841269841269419E-3</v>
      </c>
      <c r="AR38" s="3">
        <v>-6.2167689161554192E-2</v>
      </c>
      <c r="AS38" s="3">
        <v>-2.9873528129088531E-2</v>
      </c>
    </row>
    <row r="39" spans="1:45" x14ac:dyDescent="0.25">
      <c r="A39" s="1">
        <v>37681</v>
      </c>
      <c r="B39" s="3">
        <v>-3.7157454714352922E-3</v>
      </c>
      <c r="C39" s="3">
        <v>-3.6775716352376843E-2</v>
      </c>
      <c r="D39" s="3">
        <v>-1.0616557842795195E-2</v>
      </c>
      <c r="E39" s="3">
        <v>-5.0305620165521717E-3</v>
      </c>
      <c r="F39" s="3">
        <v>-3.7545953407772553E-3</v>
      </c>
      <c r="G39" s="3">
        <v>-3.9952996474735603E-2</v>
      </c>
      <c r="H39" s="3">
        <v>0</v>
      </c>
      <c r="I39" s="3">
        <v>-2.4408468244084651E-2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7.7753472452143368E-3</v>
      </c>
      <c r="S39" s="3">
        <v>2.6835652234394346E-2</v>
      </c>
      <c r="T39" s="3">
        <v>1.0747704588396792E-2</v>
      </c>
      <c r="U39" s="3">
        <v>-1.2466397996645728E-2</v>
      </c>
      <c r="V39" s="3">
        <v>0</v>
      </c>
      <c r="W39" s="3">
        <v>-4.3183969131502305E-2</v>
      </c>
      <c r="X39" s="3">
        <v>0</v>
      </c>
      <c r="Y39" s="3">
        <v>0</v>
      </c>
      <c r="Z39" s="3">
        <v>9.7124875207592082E-2</v>
      </c>
      <c r="AA39" s="3">
        <v>-5.1541983515323041E-2</v>
      </c>
      <c r="AB39" s="3">
        <v>-7.2116969681687973E-2</v>
      </c>
      <c r="AC39" s="3">
        <v>-2.3861073209661073E-2</v>
      </c>
      <c r="AD39" s="3">
        <v>-1.0523525513585156E-3</v>
      </c>
      <c r="AE39" s="3">
        <v>4.41527446300716E-2</v>
      </c>
      <c r="AF39" s="3">
        <v>-0.14754098360655737</v>
      </c>
      <c r="AG39" s="3">
        <v>-0.14000000000000001</v>
      </c>
      <c r="AH39" s="3">
        <v>-0.52549019607843139</v>
      </c>
      <c r="AI39" s="3">
        <v>0</v>
      </c>
      <c r="AJ39" s="3">
        <v>-0.16345142055419151</v>
      </c>
      <c r="AK39" s="3">
        <v>-0.10445859872611457</v>
      </c>
      <c r="AL39" s="3">
        <v>-0.18413021363173959</v>
      </c>
      <c r="AM39" s="3">
        <v>-0.11550446035934156</v>
      </c>
      <c r="AN39" s="3">
        <v>-2.2678308198208412E-3</v>
      </c>
      <c r="AO39" s="3">
        <v>-2.9661481156879888E-2</v>
      </c>
      <c r="AP39" s="3">
        <v>-9.073523161920953E-2</v>
      </c>
      <c r="AQ39" s="3">
        <v>2.7833001988071506E-2</v>
      </c>
      <c r="AR39" s="3">
        <v>-2.9873528129088531E-2</v>
      </c>
      <c r="AS39" s="3">
        <v>2.2476961114857271E-4</v>
      </c>
    </row>
    <row r="40" spans="1:45" x14ac:dyDescent="0.25">
      <c r="A40" s="1">
        <v>37712</v>
      </c>
      <c r="B40" s="3">
        <v>5.8275058275054968E-4</v>
      </c>
      <c r="C40" s="3">
        <v>9.4066188870151769E-3</v>
      </c>
      <c r="D40" s="3">
        <v>-2.5188916876574307E-4</v>
      </c>
      <c r="E40" s="3">
        <v>4.5304628320829259E-3</v>
      </c>
      <c r="F40" s="3">
        <v>-9.2376029403093613E-4</v>
      </c>
      <c r="G40" s="3">
        <v>-1.5737016961007169E-2</v>
      </c>
      <c r="H40" s="3">
        <v>0</v>
      </c>
      <c r="I40" s="3">
        <v>-6.4590247638498771E-2</v>
      </c>
      <c r="J40" s="3">
        <v>-3.0898313125730579E-2</v>
      </c>
      <c r="K40" s="3">
        <v>-2.4204332709280556E-2</v>
      </c>
      <c r="L40" s="3">
        <v>-1.4192609131848321E-2</v>
      </c>
      <c r="M40" s="3">
        <v>-5.1504647195595027E-2</v>
      </c>
      <c r="N40" s="3">
        <v>-2.9030849825378346E-2</v>
      </c>
      <c r="O40" s="3">
        <v>7.6751185239614689E-2</v>
      </c>
      <c r="P40" s="3">
        <v>-1.5279502550678543E-2</v>
      </c>
      <c r="Q40" s="3">
        <v>1.4349169210521506E-3</v>
      </c>
      <c r="R40" s="3">
        <v>4.4417549544550509E-2</v>
      </c>
      <c r="S40" s="3">
        <v>4.5477916036053244E-2</v>
      </c>
      <c r="T40" s="3">
        <v>5.1267644031329614E-2</v>
      </c>
      <c r="U40" s="3">
        <v>4.5187635433249544E-2</v>
      </c>
      <c r="V40" s="3">
        <v>0</v>
      </c>
      <c r="W40" s="3">
        <v>-3.1868723131440339E-2</v>
      </c>
      <c r="X40" s="3">
        <v>0</v>
      </c>
      <c r="Y40" s="3">
        <v>0</v>
      </c>
      <c r="Z40" s="3">
        <v>4.8214705819501845E-2</v>
      </c>
      <c r="AA40" s="3">
        <v>-3.1675347080344557E-2</v>
      </c>
      <c r="AB40" s="3">
        <v>-0.15141896581000416</v>
      </c>
      <c r="AC40" s="3">
        <v>3.7501586918628045E-2</v>
      </c>
      <c r="AD40" s="3">
        <v>2.9492240025779438E-3</v>
      </c>
      <c r="AE40" s="3">
        <v>0.24571428571428572</v>
      </c>
      <c r="AF40" s="3">
        <v>0.19729344729344728</v>
      </c>
      <c r="AG40" s="3">
        <v>0.19</v>
      </c>
      <c r="AH40" s="3">
        <v>1.1363636363636365</v>
      </c>
      <c r="AI40" s="3">
        <v>0</v>
      </c>
      <c r="AJ40" s="3">
        <v>0.21383647798742128</v>
      </c>
      <c r="AK40" s="3">
        <v>0.20768136557610239</v>
      </c>
      <c r="AL40" s="3">
        <v>0.2105450659066618</v>
      </c>
      <c r="AM40" s="3">
        <v>0.11467818230890522</v>
      </c>
      <c r="AN40" s="3">
        <v>1.818388453233322E-3</v>
      </c>
      <c r="AO40" s="3">
        <v>0.29642383358265822</v>
      </c>
      <c r="AP40" s="3">
        <v>0.25138272181973964</v>
      </c>
      <c r="AQ40" s="3">
        <v>-1.7408123791102487E-2</v>
      </c>
      <c r="AR40" s="3">
        <v>2.2476961114857271E-4</v>
      </c>
      <c r="AS40" s="3">
        <v>-2.9438202247191011E-2</v>
      </c>
    </row>
    <row r="41" spans="1:45" x14ac:dyDescent="0.25">
      <c r="A41" s="1">
        <v>37742</v>
      </c>
      <c r="B41" s="3">
        <v>-3.3779848573091678E-3</v>
      </c>
      <c r="C41" s="3">
        <v>1.4122007883265029E-2</v>
      </c>
      <c r="D41" s="3">
        <v>9.2718568909045101E-3</v>
      </c>
      <c r="E41" s="3">
        <v>1.2050800981382595E-2</v>
      </c>
      <c r="F41" s="3">
        <v>2.3754721435316336E-3</v>
      </c>
      <c r="G41" s="3">
        <v>8.8825723929650026E-3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3.4964661233299124E-2</v>
      </c>
      <c r="S41" s="3">
        <v>8.1110366344120374E-2</v>
      </c>
      <c r="T41" s="3">
        <v>5.1613276197995321E-2</v>
      </c>
      <c r="U41" s="3">
        <v>-1.3732549630570915E-3</v>
      </c>
      <c r="V41" s="3">
        <v>0</v>
      </c>
      <c r="W41" s="3">
        <v>2.8191208786799232E-2</v>
      </c>
      <c r="X41" s="3">
        <v>0</v>
      </c>
      <c r="Y41" s="3">
        <v>0</v>
      </c>
      <c r="Z41" s="3">
        <v>9.5834582952613212E-2</v>
      </c>
      <c r="AA41" s="3">
        <v>8.0911062543089843E-2</v>
      </c>
      <c r="AB41" s="3">
        <v>-2.3186900463944434E-3</v>
      </c>
      <c r="AC41" s="3">
        <v>-9.6711717326551372E-2</v>
      </c>
      <c r="AD41" s="3">
        <v>-3.6209124466999678E-3</v>
      </c>
      <c r="AE41" s="3">
        <v>-0.22201834862385322</v>
      </c>
      <c r="AF41" s="3">
        <v>1.4574657941701428E-2</v>
      </c>
      <c r="AG41" s="3">
        <v>0.02</v>
      </c>
      <c r="AH41" s="3">
        <v>-6.3185041908446163E-2</v>
      </c>
      <c r="AI41" s="3">
        <v>0</v>
      </c>
      <c r="AJ41" s="3">
        <v>-1.0708117443868695E-2</v>
      </c>
      <c r="AK41" s="3">
        <v>5.8892815076559404E-3</v>
      </c>
      <c r="AL41" s="3">
        <v>-1.2507357268981672E-2</v>
      </c>
      <c r="AM41" s="3">
        <v>-3.2572957818274573E-2</v>
      </c>
      <c r="AN41" s="3">
        <v>2.7226318774815654E-3</v>
      </c>
      <c r="AO41" s="3">
        <v>-8.4235048224510667E-2</v>
      </c>
      <c r="AP41" s="3">
        <v>-7.9245517928286796E-2</v>
      </c>
      <c r="AQ41" s="3">
        <v>-3.1496062992126012E-2</v>
      </c>
      <c r="AR41" s="3">
        <v>-2.9438202247191011E-2</v>
      </c>
      <c r="AS41" s="3">
        <v>0.1275758277379023</v>
      </c>
    </row>
    <row r="42" spans="1:45" x14ac:dyDescent="0.25">
      <c r="A42" s="1">
        <v>37773</v>
      </c>
      <c r="B42" s="3">
        <v>-3.5063113604489406E-4</v>
      </c>
      <c r="C42" s="3">
        <v>-1.3230373230373231E-2</v>
      </c>
      <c r="D42" s="3">
        <v>5.841529781816366E-2</v>
      </c>
      <c r="E42" s="3">
        <v>3.2959001782531194E-2</v>
      </c>
      <c r="F42" s="3">
        <v>5.789677691586813E-3</v>
      </c>
      <c r="G42" s="3">
        <v>4.226096143687269E-3</v>
      </c>
      <c r="H42" s="3">
        <v>-0.15384615384615385</v>
      </c>
      <c r="I42" s="3">
        <v>-1.8013100436681299E-2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5.5042939387152504E-2</v>
      </c>
      <c r="S42" s="3">
        <v>7.0574271653811207E-2</v>
      </c>
      <c r="T42" s="3">
        <v>5.559235669541103E-2</v>
      </c>
      <c r="U42" s="3">
        <v>-5.1247321296922551E-3</v>
      </c>
      <c r="V42" s="3">
        <v>0</v>
      </c>
      <c r="W42" s="3">
        <v>9.3865223476028853E-2</v>
      </c>
      <c r="X42" s="3">
        <v>0</v>
      </c>
      <c r="Y42" s="3">
        <v>0</v>
      </c>
      <c r="Z42" s="3">
        <v>6.2243666482146812E-2</v>
      </c>
      <c r="AA42" s="3">
        <v>1.5653224983728446E-3</v>
      </c>
      <c r="AB42" s="3">
        <v>8.7246365184544802E-2</v>
      </c>
      <c r="AC42" s="3">
        <v>-6.584590911709777E-2</v>
      </c>
      <c r="AD42" s="3">
        <v>-1.6399197178800029E-3</v>
      </c>
      <c r="AE42" s="3">
        <v>1.1933962264150944</v>
      </c>
      <c r="AF42" s="3">
        <v>1.9642333626502542E-2</v>
      </c>
      <c r="AG42" s="3">
        <v>-0.08</v>
      </c>
      <c r="AH42" s="3">
        <v>9.2911218169304893E-2</v>
      </c>
      <c r="AI42" s="3">
        <v>0</v>
      </c>
      <c r="AJ42" s="3">
        <v>1.2395251396648059E-2</v>
      </c>
      <c r="AK42" s="3">
        <v>2.5761124121779937E-2</v>
      </c>
      <c r="AL42" s="3">
        <v>-6.1093726717329246E-3</v>
      </c>
      <c r="AM42" s="3">
        <v>-4.9318966198593071E-2</v>
      </c>
      <c r="AN42" s="3">
        <v>-1.2444846702115624E-3</v>
      </c>
      <c r="AO42" s="3">
        <v>-2.8220246303076423E-2</v>
      </c>
      <c r="AP42" s="3">
        <v>-0.14846866337637749</v>
      </c>
      <c r="AQ42" s="3">
        <v>1.2195121951219613E-2</v>
      </c>
      <c r="AR42" s="3">
        <v>0.1275758277379023</v>
      </c>
      <c r="AS42" s="3">
        <v>8.5626283367556469E-2</v>
      </c>
    </row>
    <row r="43" spans="1:45" x14ac:dyDescent="0.25">
      <c r="A43" s="1">
        <v>37803</v>
      </c>
      <c r="B43" s="3">
        <v>2.5721968899801106E-3</v>
      </c>
      <c r="C43" s="3">
        <v>1.4059891485809682E-2</v>
      </c>
      <c r="D43" s="3">
        <v>-2.4152082645407802E-2</v>
      </c>
      <c r="E43" s="3">
        <v>7.0406736958359938E-3</v>
      </c>
      <c r="F43" s="3">
        <v>6.5515071393378249E-3</v>
      </c>
      <c r="G43" s="3">
        <v>-3.8576187971243207E-3</v>
      </c>
      <c r="H43" s="3">
        <v>0</v>
      </c>
      <c r="I43" s="3">
        <v>-1.3340744858254597E-2</v>
      </c>
      <c r="J43" s="3">
        <v>5.420566407679283E-2</v>
      </c>
      <c r="K43" s="3">
        <v>2.6696119953623035E-2</v>
      </c>
      <c r="L43" s="3">
        <v>7.9737924438067917E-2</v>
      </c>
      <c r="M43" s="3">
        <v>5.8199297230525027E-2</v>
      </c>
      <c r="N43" s="3">
        <v>-0.1307689105366138</v>
      </c>
      <c r="O43" s="3">
        <v>-0.17488688628800059</v>
      </c>
      <c r="P43" s="3">
        <v>8.6304076138113736E-2</v>
      </c>
      <c r="Q43" s="3">
        <v>3.5303136778892227E-2</v>
      </c>
      <c r="R43" s="3">
        <v>6.1905074717737004E-3</v>
      </c>
      <c r="S43" s="3">
        <v>5.2152818354844074E-2</v>
      </c>
      <c r="T43" s="3">
        <v>4.6009037545584651E-3</v>
      </c>
      <c r="U43" s="3">
        <v>-2.4036933965889847E-2</v>
      </c>
      <c r="V43" s="3">
        <v>0</v>
      </c>
      <c r="W43" s="3">
        <v>8.7749286929468193E-2</v>
      </c>
      <c r="X43" s="3">
        <v>0</v>
      </c>
      <c r="Y43" s="3">
        <v>0</v>
      </c>
      <c r="Z43" s="3">
        <v>4.0878506962121669E-2</v>
      </c>
      <c r="AA43" s="3">
        <v>-1.5056796918375194E-2</v>
      </c>
      <c r="AB43" s="3">
        <v>5.9879376227472874E-3</v>
      </c>
      <c r="AC43" s="3">
        <v>0.18907915587207327</v>
      </c>
      <c r="AD43" s="3">
        <v>-6.8252963284187564E-3</v>
      </c>
      <c r="AE43" s="3">
        <v>0.4838709677419355</v>
      </c>
      <c r="AF43" s="3">
        <v>1.1500862564692311E-2</v>
      </c>
      <c r="AG43" s="3">
        <v>0.18</v>
      </c>
      <c r="AH43" s="3">
        <v>6.7380352644836272E-2</v>
      </c>
      <c r="AI43" s="3">
        <v>0</v>
      </c>
      <c r="AJ43" s="3">
        <v>-2.1727884117951457E-2</v>
      </c>
      <c r="AK43" s="3">
        <v>2.853881278538813E-2</v>
      </c>
      <c r="AL43" s="3">
        <v>1.9490254872563035E-3</v>
      </c>
      <c r="AM43" s="3">
        <v>3.8714147152556382E-2</v>
      </c>
      <c r="AN43" s="3">
        <v>1.6991391028545538E-3</v>
      </c>
      <c r="AO43" s="3">
        <v>3.0605504587155941E-2</v>
      </c>
      <c r="AP43" s="3">
        <v>0.17197300516077818</v>
      </c>
      <c r="AQ43" s="3">
        <v>2.2088353413654501E-2</v>
      </c>
      <c r="AR43" s="3">
        <v>8.5626283367556469E-2</v>
      </c>
      <c r="AS43" s="3">
        <v>3.0262909022129754E-2</v>
      </c>
    </row>
    <row r="44" spans="1:45" x14ac:dyDescent="0.25">
      <c r="A44" s="1">
        <v>37834</v>
      </c>
      <c r="B44" s="3">
        <v>9.3294460641397427E-4</v>
      </c>
      <c r="C44" s="3">
        <v>2.1067524115755628E-2</v>
      </c>
      <c r="D44" s="3">
        <v>3.0067191956301059E-2</v>
      </c>
      <c r="E44" s="3">
        <v>2.6543516630395669E-2</v>
      </c>
      <c r="F44" s="3">
        <v>8.137291963515465E-3</v>
      </c>
      <c r="G44" s="3">
        <v>1.425805315965499E-2</v>
      </c>
      <c r="H44" s="3">
        <v>0</v>
      </c>
      <c r="I44" s="3">
        <v>-7.0422535211267356E-3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1.4242779832033288E-2</v>
      </c>
      <c r="S44" s="3">
        <v>4.6430891874476854E-3</v>
      </c>
      <c r="T44" s="3">
        <v>-3.0316181154000192E-3</v>
      </c>
      <c r="U44" s="3">
        <v>-3.1522939802477515E-2</v>
      </c>
      <c r="V44" s="3">
        <v>0</v>
      </c>
      <c r="W44" s="3">
        <v>2.1525058989610144E-2</v>
      </c>
      <c r="X44" s="3">
        <v>0</v>
      </c>
      <c r="Y44" s="3">
        <v>0</v>
      </c>
      <c r="Z44" s="3">
        <v>5.6722604038144706E-2</v>
      </c>
      <c r="AA44" s="3">
        <v>2.6936825011633345E-2</v>
      </c>
      <c r="AB44" s="3">
        <v>2.9146702888958868E-2</v>
      </c>
      <c r="AC44" s="3">
        <v>0.12183802126979124</v>
      </c>
      <c r="AD44" s="3">
        <v>-1.915880732421956E-3</v>
      </c>
      <c r="AE44" s="3">
        <v>-0.31521739130434784</v>
      </c>
      <c r="AF44" s="3">
        <v>4.661739624786812E-2</v>
      </c>
      <c r="AG44" s="3">
        <v>0.69</v>
      </c>
      <c r="AH44" s="3">
        <v>0.32212389380530976</v>
      </c>
      <c r="AI44" s="3">
        <v>0</v>
      </c>
      <c r="AJ44" s="3">
        <v>6.6102591221575885E-2</v>
      </c>
      <c r="AK44" s="3">
        <v>6.3263041065482833E-2</v>
      </c>
      <c r="AL44" s="3">
        <v>5.6561424509950636E-2</v>
      </c>
      <c r="AM44" s="3">
        <v>5.801451363321062E-2</v>
      </c>
      <c r="AN44" s="3">
        <v>5.3149383693316746E-3</v>
      </c>
      <c r="AO44" s="3">
        <v>-1.8041114750984924E-3</v>
      </c>
      <c r="AP44" s="3">
        <v>3.6921617776573323E-2</v>
      </c>
      <c r="AQ44" s="3">
        <v>1.3752455795677855E-2</v>
      </c>
      <c r="AR44" s="3">
        <v>3.0262909022129754E-2</v>
      </c>
      <c r="AS44" s="3">
        <v>4.2775839911878097E-2</v>
      </c>
    </row>
    <row r="45" spans="1:45" x14ac:dyDescent="0.25">
      <c r="A45" s="1">
        <v>37865</v>
      </c>
      <c r="B45" s="3">
        <v>-2.3301875801002314E-3</v>
      </c>
      <c r="C45" s="3">
        <v>2.4588098957021211E-2</v>
      </c>
      <c r="D45" s="3">
        <v>2.8344830822657093E-2</v>
      </c>
      <c r="E45" s="3">
        <v>1.5056922511935366E-2</v>
      </c>
      <c r="F45" s="3">
        <v>1.4999062558590087E-3</v>
      </c>
      <c r="G45" s="3">
        <v>-1.2148559527941687E-2</v>
      </c>
      <c r="H45" s="3">
        <v>0</v>
      </c>
      <c r="I45" s="3">
        <v>-7.943262411347525E-3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2.2376254792861712E-2</v>
      </c>
      <c r="S45" s="3">
        <v>7.6182840148899894E-2</v>
      </c>
      <c r="T45" s="3">
        <v>3.0226412992945772E-2</v>
      </c>
      <c r="U45" s="3">
        <v>-3.3804990948393433E-2</v>
      </c>
      <c r="V45" s="3">
        <v>0</v>
      </c>
      <c r="W45" s="3">
        <v>7.7426541500472651E-2</v>
      </c>
      <c r="X45" s="3">
        <v>0</v>
      </c>
      <c r="Y45" s="3">
        <v>0</v>
      </c>
      <c r="Z45" s="3">
        <v>9.4552677785176273E-2</v>
      </c>
      <c r="AA45" s="3">
        <v>5.2112359387900827E-2</v>
      </c>
      <c r="AB45" s="3">
        <v>-0.10398769610238806</v>
      </c>
      <c r="AC45" s="3">
        <v>-3.8878760902871477E-2</v>
      </c>
      <c r="AD45" s="3">
        <v>-9.4760003435594691E-3</v>
      </c>
      <c r="AE45" s="3">
        <v>-0.15343915343915343</v>
      </c>
      <c r="AF45" s="3">
        <v>-8.4193373166757818E-3</v>
      </c>
      <c r="AG45" s="3">
        <v>0.34</v>
      </c>
      <c r="AH45" s="3">
        <v>-0.20035698348951361</v>
      </c>
      <c r="AI45" s="3">
        <v>0</v>
      </c>
      <c r="AJ45" s="3">
        <v>-3.6375661375661191E-3</v>
      </c>
      <c r="AK45" s="3">
        <v>6.2630480167015137E-3</v>
      </c>
      <c r="AL45" s="3">
        <v>-7.7892649766321646E-3</v>
      </c>
      <c r="AM45" s="3">
        <v>2.5342629833696759E-3</v>
      </c>
      <c r="AN45" s="3">
        <v>2.6996625421822273E-3</v>
      </c>
      <c r="AO45" s="3">
        <v>6.042806183115345E-2</v>
      </c>
      <c r="AP45" s="3">
        <v>-7.9707304325101185E-3</v>
      </c>
      <c r="AQ45" s="3">
        <v>9.6899224806201202E-3</v>
      </c>
      <c r="AR45" s="3">
        <v>4.2775839911878097E-2</v>
      </c>
      <c r="AS45" s="3">
        <v>4.5774647887323945E-2</v>
      </c>
    </row>
    <row r="46" spans="1:45" x14ac:dyDescent="0.25">
      <c r="A46" s="1">
        <v>37895</v>
      </c>
      <c r="B46" s="3">
        <v>0</v>
      </c>
      <c r="C46" s="3">
        <v>-5.8470617162527661E-2</v>
      </c>
      <c r="D46" s="3">
        <v>1.6611144069730296E-2</v>
      </c>
      <c r="E46" s="3">
        <v>1.1676095250624918E-2</v>
      </c>
      <c r="F46" s="3">
        <v>4.4737789511580467E-3</v>
      </c>
      <c r="G46" s="3">
        <v>1.8798313422347154E-2</v>
      </c>
      <c r="H46" s="3">
        <v>0</v>
      </c>
      <c r="I46" s="3">
        <v>-1.7729482413497238E-2</v>
      </c>
      <c r="J46" s="3">
        <v>4.339011125792306E-2</v>
      </c>
      <c r="K46" s="3">
        <v>5.1257088436354237E-2</v>
      </c>
      <c r="L46" s="3">
        <v>-5.6322008103707613E-3</v>
      </c>
      <c r="M46" s="3">
        <v>-1.6911426705054074E-2</v>
      </c>
      <c r="N46" s="3">
        <v>0.29071159685437598</v>
      </c>
      <c r="O46" s="3">
        <v>0.20767243723375328</v>
      </c>
      <c r="P46" s="3">
        <v>6.9725828038577423E-2</v>
      </c>
      <c r="Q46" s="3">
        <v>9.1194225629235751E-2</v>
      </c>
      <c r="R46" s="3">
        <v>2.0007459561015236E-2</v>
      </c>
      <c r="S46" s="3">
        <v>2.7834206334024895E-2</v>
      </c>
      <c r="T46" s="3">
        <v>1.8924514407640092E-2</v>
      </c>
      <c r="U46" s="3">
        <v>-2.2752736709227915E-2</v>
      </c>
      <c r="V46" s="3">
        <v>0</v>
      </c>
      <c r="W46" s="3">
        <v>6.3112325309638137E-3</v>
      </c>
      <c r="X46" s="3">
        <v>0</v>
      </c>
      <c r="Y46" s="3">
        <v>0</v>
      </c>
      <c r="Z46" s="3">
        <v>4.027590261322752E-2</v>
      </c>
      <c r="AA46" s="3">
        <v>-1.1498954417888106E-3</v>
      </c>
      <c r="AB46" s="3">
        <v>7.1836327012540738E-2</v>
      </c>
      <c r="AC46" s="3">
        <v>9.9121702865794816E-4</v>
      </c>
      <c r="AD46" s="3">
        <v>-3.6397061865317739E-3</v>
      </c>
      <c r="AE46" s="3">
        <v>0.34375</v>
      </c>
      <c r="AF46" s="3">
        <v>6.7104902766365465E-2</v>
      </c>
      <c r="AG46" s="3">
        <v>0.31</v>
      </c>
      <c r="AH46" s="3">
        <v>4.4084821428571432E-2</v>
      </c>
      <c r="AI46" s="3">
        <v>0</v>
      </c>
      <c r="AJ46" s="3">
        <v>-8.7952207102555777E-3</v>
      </c>
      <c r="AK46" s="3">
        <v>2.3858921161825586E-2</v>
      </c>
      <c r="AL46" s="3">
        <v>1.0134170710819209E-2</v>
      </c>
      <c r="AM46" s="3">
        <v>2.5567824534044371E-2</v>
      </c>
      <c r="AN46" s="3">
        <v>-2.8045770697778774E-3</v>
      </c>
      <c r="AO46" s="3">
        <v>1.388172501177367E-2</v>
      </c>
      <c r="AP46" s="3">
        <v>4.4454689146469967E-2</v>
      </c>
      <c r="AQ46" s="3">
        <v>-3.0710172744721716E-2</v>
      </c>
      <c r="AR46" s="3">
        <v>4.5774647887323945E-2</v>
      </c>
      <c r="AS46" s="3">
        <v>2.0202020202020202E-3</v>
      </c>
    </row>
    <row r="47" spans="1:45" x14ac:dyDescent="0.25">
      <c r="A47" s="1">
        <v>37926</v>
      </c>
      <c r="B47" s="3">
        <v>1.4013780217214124E-3</v>
      </c>
      <c r="C47" s="3">
        <v>-4.0217277760367697E-3</v>
      </c>
      <c r="D47" s="3">
        <v>2.4778919962292947E-2</v>
      </c>
      <c r="E47" s="3">
        <v>1.1671380734094086E-2</v>
      </c>
      <c r="F47" s="3">
        <v>4.9938592257367737E-3</v>
      </c>
      <c r="G47" s="3">
        <v>1.6209691326090705E-2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8.2357006119922506E-3</v>
      </c>
      <c r="S47" s="3">
        <v>1.6438242542563646E-2</v>
      </c>
      <c r="T47" s="3">
        <v>1.0748272676497753E-2</v>
      </c>
      <c r="U47" s="3">
        <v>-9.7739750162252649E-3</v>
      </c>
      <c r="V47" s="3">
        <v>0</v>
      </c>
      <c r="W47" s="3">
        <v>-4.775850749783217E-2</v>
      </c>
      <c r="X47" s="3">
        <v>0</v>
      </c>
      <c r="Y47" s="3">
        <v>0</v>
      </c>
      <c r="Z47" s="3">
        <v>0.10335048213588971</v>
      </c>
      <c r="AA47" s="3">
        <v>2.8731429368378553E-2</v>
      </c>
      <c r="AB47" s="3">
        <v>2.3426888000174777E-2</v>
      </c>
      <c r="AC47" s="3">
        <v>6.9417289549171032E-3</v>
      </c>
      <c r="AD47" s="3">
        <v>4.9035795820660671E-3</v>
      </c>
      <c r="AE47" s="3">
        <v>-0.28372093023255812</v>
      </c>
      <c r="AF47" s="3">
        <v>5.390143737166328E-2</v>
      </c>
      <c r="AG47" s="3">
        <v>0.57999999999999996</v>
      </c>
      <c r="AH47" s="3">
        <v>0.13415285943345803</v>
      </c>
      <c r="AI47" s="3">
        <v>0</v>
      </c>
      <c r="AJ47" s="3">
        <v>7.2492884647580871E-2</v>
      </c>
      <c r="AK47" s="3">
        <v>-5.6737588652482143E-2</v>
      </c>
      <c r="AL47" s="3">
        <v>8.421647590787068E-2</v>
      </c>
      <c r="AM47" s="3">
        <v>3.4961433283873092E-2</v>
      </c>
      <c r="AN47" s="3">
        <v>3.7124535943300709E-3</v>
      </c>
      <c r="AO47" s="3">
        <v>2.5237779252377721E-2</v>
      </c>
      <c r="AP47" s="3">
        <v>4.8363705151648825E-2</v>
      </c>
      <c r="AQ47" s="3">
        <v>-2.5742574257425724E-2</v>
      </c>
      <c r="AR47" s="3">
        <v>2.0202020202020202E-3</v>
      </c>
      <c r="AS47" s="3">
        <v>-1.6633064516129031E-2</v>
      </c>
    </row>
    <row r="48" spans="1:45" x14ac:dyDescent="0.25">
      <c r="A48" s="1">
        <v>37956</v>
      </c>
      <c r="B48" s="3">
        <v>-2.4489795918366617E-3</v>
      </c>
      <c r="C48" s="3">
        <v>0.13854947821070848</v>
      </c>
      <c r="D48" s="3">
        <v>0.10591791142844627</v>
      </c>
      <c r="E48" s="3">
        <v>5.2895430297576963E-2</v>
      </c>
      <c r="F48" s="3">
        <v>1.5601373263211952E-2</v>
      </c>
      <c r="G48" s="3">
        <v>3.2071949770914647E-2</v>
      </c>
      <c r="H48" s="3">
        <v>0</v>
      </c>
      <c r="I48" s="3">
        <v>-1.7467248908297605E-3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3.7128776758339518E-2</v>
      </c>
      <c r="S48" s="3">
        <v>9.1431364273226283E-3</v>
      </c>
      <c r="T48" s="3">
        <v>2.9276114704018443E-2</v>
      </c>
      <c r="U48" s="3">
        <v>8.1287280273877022E-2</v>
      </c>
      <c r="V48" s="3">
        <v>0</v>
      </c>
      <c r="W48" s="3">
        <v>8.8861203914242654E-3</v>
      </c>
      <c r="X48" s="3">
        <v>0</v>
      </c>
      <c r="Y48" s="3">
        <v>0</v>
      </c>
      <c r="Z48" s="3">
        <v>-3.1433357319110969E-2</v>
      </c>
      <c r="AA48" s="3">
        <v>4.8695468627668333E-2</v>
      </c>
      <c r="AB48" s="3">
        <v>3.4977624854573758E-2</v>
      </c>
      <c r="AC48" s="3">
        <v>-8.3156724046932941E-3</v>
      </c>
      <c r="AD48" s="3">
        <v>3.8802546646875291E-4</v>
      </c>
      <c r="AE48" s="3">
        <v>-0.14285714285714285</v>
      </c>
      <c r="AF48" s="3">
        <v>-6.2104237700925574E-2</v>
      </c>
      <c r="AG48" s="3">
        <v>0.42</v>
      </c>
      <c r="AH48" s="3">
        <v>-1.413760603204524E-2</v>
      </c>
      <c r="AI48" s="3">
        <v>0</v>
      </c>
      <c r="AJ48" s="3">
        <v>-3.0596315953793331E-2</v>
      </c>
      <c r="AK48" s="3">
        <v>-5.1557465091299721E-2</v>
      </c>
      <c r="AL48" s="3">
        <v>-4.1574351622572628E-2</v>
      </c>
      <c r="AM48" s="3">
        <v>-1.1433920235076634E-2</v>
      </c>
      <c r="AN48" s="3">
        <v>5.0437121721587088E-3</v>
      </c>
      <c r="AO48" s="3">
        <v>6.3213307156264179E-2</v>
      </c>
      <c r="AP48" s="3">
        <v>0.10838445807770967</v>
      </c>
      <c r="AQ48" s="3">
        <v>-4.2682926829268289E-2</v>
      </c>
      <c r="AR48" s="3">
        <v>-1.6633064516129031E-2</v>
      </c>
      <c r="AS48" s="3">
        <v>6.5436528276097722E-2</v>
      </c>
    </row>
    <row r="49" spans="1:45" x14ac:dyDescent="0.25">
      <c r="A49" s="1">
        <v>37987</v>
      </c>
      <c r="B49" s="3">
        <v>6.0790273556230534E-3</v>
      </c>
      <c r="C49" s="3">
        <v>0.74833033945926031</v>
      </c>
      <c r="D49" s="3">
        <v>-1.9804333188101556E-2</v>
      </c>
      <c r="E49" s="3">
        <v>3.1955805151996093E-2</v>
      </c>
      <c r="F49" s="3">
        <v>1.9083915854726265E-2</v>
      </c>
      <c r="G49" s="3">
        <v>0.26405787569878331</v>
      </c>
      <c r="H49" s="3">
        <v>0</v>
      </c>
      <c r="I49" s="3">
        <v>0</v>
      </c>
      <c r="J49" s="3">
        <v>-2.3629543812156596E-4</v>
      </c>
      <c r="K49" s="3">
        <v>5.0083035052078291E-3</v>
      </c>
      <c r="L49" s="3">
        <v>7.6418163612196974E-3</v>
      </c>
      <c r="M49" s="3">
        <v>2.9734951026234187E-2</v>
      </c>
      <c r="N49" s="3">
        <v>-1.8712569295504976E-2</v>
      </c>
      <c r="O49" s="3">
        <v>8.9592284743981843E-2</v>
      </c>
      <c r="P49" s="3">
        <v>4.6513262037721999E-2</v>
      </c>
      <c r="Q49" s="3">
        <v>5.39325697463812E-2</v>
      </c>
      <c r="R49" s="3">
        <v>4.1027347815619272E-2</v>
      </c>
      <c r="S49" s="3">
        <v>7.2059564987520058E-2</v>
      </c>
      <c r="T49" s="3">
        <v>4.8010241532700948E-2</v>
      </c>
      <c r="U49" s="3">
        <v>8.0572126757121332E-2</v>
      </c>
      <c r="V49" s="3">
        <v>0</v>
      </c>
      <c r="W49" s="3">
        <v>5.7962123292603522E-2</v>
      </c>
      <c r="X49" s="3">
        <v>0</v>
      </c>
      <c r="Y49" s="3">
        <v>0</v>
      </c>
      <c r="Z49" s="3">
        <v>6.9209385546799632E-2</v>
      </c>
      <c r="AA49" s="3">
        <v>1.4496856653620323E-2</v>
      </c>
      <c r="AB49" s="3">
        <v>6.478537059172336E-2</v>
      </c>
      <c r="AC49" s="3">
        <v>-3.0178105877505672E-2</v>
      </c>
      <c r="AD49" s="3">
        <v>-1.0918202476608818E-2</v>
      </c>
      <c r="AE49" s="3">
        <v>0.2196969696969697</v>
      </c>
      <c r="AF49" s="3">
        <v>3.1160737470786883E-2</v>
      </c>
      <c r="AG49" s="3">
        <v>0.46</v>
      </c>
      <c r="AH49" s="3">
        <v>0.30927342256214146</v>
      </c>
      <c r="AI49" s="3">
        <v>0</v>
      </c>
      <c r="AJ49" s="3">
        <v>7.3913043478260804E-2</v>
      </c>
      <c r="AK49" s="3">
        <v>3.5107587768969481E-2</v>
      </c>
      <c r="AL49" s="3">
        <v>6.241501223823754E-2</v>
      </c>
      <c r="AM49" s="3">
        <v>4.6708137068066487E-2</v>
      </c>
      <c r="AN49" s="3">
        <v>4.1262406601985059E-3</v>
      </c>
      <c r="AO49" s="3">
        <v>1.8526409772528958E-2</v>
      </c>
      <c r="AP49" s="3">
        <v>1.1449967440850799E-2</v>
      </c>
      <c r="AQ49" s="3">
        <v>-2.7600849256900189E-2</v>
      </c>
      <c r="AR49" s="3">
        <v>6.5436528276097722E-2</v>
      </c>
      <c r="AS49" s="3">
        <v>4.4579858883899932E-2</v>
      </c>
    </row>
    <row r="50" spans="1:45" x14ac:dyDescent="0.25">
      <c r="A50" s="1">
        <v>38018</v>
      </c>
      <c r="B50" s="3">
        <v>6.9718800836628255E-4</v>
      </c>
      <c r="C50" s="3">
        <v>-0.47870014226250068</v>
      </c>
      <c r="D50" s="3">
        <v>-1.4628035721501596E-2</v>
      </c>
      <c r="E50" s="3">
        <v>2.839312649729378E-3</v>
      </c>
      <c r="F50" s="3">
        <v>4.9343238735820713E-3</v>
      </c>
      <c r="G50" s="3">
        <v>-0.13618626430801248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5.8303297888518671E-3</v>
      </c>
      <c r="S50" s="3">
        <v>-2.3662490633954834E-2</v>
      </c>
      <c r="T50" s="3">
        <v>9.5705496824552982E-3</v>
      </c>
      <c r="U50" s="3">
        <v>5.7392195833752657E-2</v>
      </c>
      <c r="V50" s="3">
        <v>0</v>
      </c>
      <c r="W50" s="3">
        <v>-2.3945558607443778E-2</v>
      </c>
      <c r="X50" s="3">
        <v>0</v>
      </c>
      <c r="Y50" s="3">
        <v>0</v>
      </c>
      <c r="Z50" s="3">
        <v>-4.4992748635276796E-2</v>
      </c>
      <c r="AA50" s="3">
        <v>-2.6066650726033581E-2</v>
      </c>
      <c r="AB50" s="3">
        <v>8.0428377884346567E-3</v>
      </c>
      <c r="AC50" s="3">
        <v>-1.5021302348099874E-2</v>
      </c>
      <c r="AD50" s="3">
        <v>-1.4110267245439735E-2</v>
      </c>
      <c r="AE50" s="3">
        <v>0.81366459627329191</v>
      </c>
      <c r="AF50" s="3">
        <v>-0.12440191387559803</v>
      </c>
      <c r="AG50" s="3">
        <v>-0.21</v>
      </c>
      <c r="AH50" s="3">
        <v>-5.732018985031033E-2</v>
      </c>
      <c r="AI50" s="3">
        <v>0</v>
      </c>
      <c r="AJ50" s="3">
        <v>-0.14349977507872247</v>
      </c>
      <c r="AK50" s="3">
        <v>-0.13019693654266962</v>
      </c>
      <c r="AL50" s="3">
        <v>-0.12927172660949693</v>
      </c>
      <c r="AM50" s="3">
        <v>-3.9367914805908621E-2</v>
      </c>
      <c r="AN50" s="3">
        <v>2.8876055086628164E-3</v>
      </c>
      <c r="AO50" s="3">
        <v>-0.15978005339283577</v>
      </c>
      <c r="AP50" s="3">
        <v>-0.17656526637695155</v>
      </c>
      <c r="AQ50" s="3">
        <v>-1.0917030567685551E-2</v>
      </c>
      <c r="AR50" s="3">
        <v>4.4579858883899932E-2</v>
      </c>
      <c r="AS50" s="3">
        <v>2.2106232729505682E-2</v>
      </c>
    </row>
    <row r="51" spans="1:45" x14ac:dyDescent="0.25">
      <c r="A51" s="1">
        <v>38047</v>
      </c>
      <c r="B51" s="3">
        <v>-3.7157454714352922E-3</v>
      </c>
      <c r="C51" s="3">
        <v>-1.5868603916614023E-2</v>
      </c>
      <c r="D51" s="3">
        <v>3.9573508304285424E-2</v>
      </c>
      <c r="E51" s="3">
        <v>1.6250331789895892E-2</v>
      </c>
      <c r="F51" s="3">
        <v>6.674804441945203E-3</v>
      </c>
      <c r="G51" s="3">
        <v>-2.7405511218190032E-2</v>
      </c>
      <c r="H51" s="3">
        <v>0</v>
      </c>
      <c r="I51" s="3">
        <v>-1.1665208515602228E-3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-2.6201076971289931E-2</v>
      </c>
      <c r="S51" s="3">
        <v>-3.362753861625891E-2</v>
      </c>
      <c r="T51" s="3">
        <v>-1.6948395478971839E-2</v>
      </c>
      <c r="U51" s="3">
        <v>1.6218864373539955E-2</v>
      </c>
      <c r="V51" s="3">
        <v>0</v>
      </c>
      <c r="W51" s="3">
        <v>7.610632318455933E-2</v>
      </c>
      <c r="X51" s="3">
        <v>0</v>
      </c>
      <c r="Y51" s="3">
        <v>0</v>
      </c>
      <c r="Z51" s="3">
        <v>-5.0551026634624033E-2</v>
      </c>
      <c r="AA51" s="3">
        <v>8.798309194097808E-3</v>
      </c>
      <c r="AB51" s="3">
        <v>6.4297391304347848E-2</v>
      </c>
      <c r="AC51" s="3">
        <v>-6.2464563927718784E-2</v>
      </c>
      <c r="AD51" s="3">
        <v>1.6153741804206135E-3</v>
      </c>
      <c r="AE51" s="3">
        <v>0.16438356164383561</v>
      </c>
      <c r="AF51" s="3">
        <v>6.7587000287604088E-2</v>
      </c>
      <c r="AG51" s="3">
        <v>0.28000000000000003</v>
      </c>
      <c r="AH51" s="3">
        <v>-0.21998450813323006</v>
      </c>
      <c r="AI51" s="3">
        <v>0</v>
      </c>
      <c r="AJ51" s="3">
        <v>6.5826330532212984E-2</v>
      </c>
      <c r="AK51" s="3">
        <v>-1.3836477987421424E-2</v>
      </c>
      <c r="AL51" s="3">
        <v>4.9977950904013017E-2</v>
      </c>
      <c r="AM51" s="3">
        <v>-4.3401039431650183E-2</v>
      </c>
      <c r="AN51" s="3">
        <v>-4.4296788482834997E-4</v>
      </c>
      <c r="AO51" s="3">
        <v>9.9705979987670154E-2</v>
      </c>
      <c r="AP51" s="3">
        <v>0.15474328902788639</v>
      </c>
      <c r="AQ51" s="3">
        <v>1.7660044150110389E-2</v>
      </c>
      <c r="AR51" s="3">
        <v>2.2106232729505682E-2</v>
      </c>
      <c r="AS51" s="3">
        <v>1.2015620306398318E-3</v>
      </c>
    </row>
    <row r="52" spans="1:45" x14ac:dyDescent="0.25">
      <c r="A52" s="1">
        <v>38078</v>
      </c>
      <c r="B52" s="3">
        <v>5.8275058275054968E-4</v>
      </c>
      <c r="C52" s="3">
        <v>-5.4176188153131181E-3</v>
      </c>
      <c r="D52" s="3">
        <v>-1.6331360946745564E-2</v>
      </c>
      <c r="E52" s="3">
        <v>-1.0592605490742353E-3</v>
      </c>
      <c r="F52" s="3">
        <v>2.2571108073371998E-3</v>
      </c>
      <c r="G52" s="3">
        <v>-1.1302059142282087E-2</v>
      </c>
      <c r="H52" s="3">
        <v>0</v>
      </c>
      <c r="I52" s="3">
        <v>-3.5036496350364997E-3</v>
      </c>
      <c r="J52" s="3">
        <v>3.9904358042368833E-3</v>
      </c>
      <c r="K52" s="3">
        <v>4.2854765060832915E-3</v>
      </c>
      <c r="L52" s="3">
        <v>8.3229745571954741E-3</v>
      </c>
      <c r="M52" s="3">
        <v>-3.8931940801462638E-2</v>
      </c>
      <c r="N52" s="3">
        <v>2.444272182412887E-2</v>
      </c>
      <c r="O52" s="3">
        <v>3.8529756164760988E-2</v>
      </c>
      <c r="P52" s="3">
        <v>2.1717519308709948E-2</v>
      </c>
      <c r="Q52" s="3">
        <v>2.471098465279066E-2</v>
      </c>
      <c r="R52" s="3">
        <v>9.1707208496400825E-3</v>
      </c>
      <c r="S52" s="3">
        <v>2.1138980735531533E-2</v>
      </c>
      <c r="T52" s="3">
        <v>8.0965186995697932E-3</v>
      </c>
      <c r="U52" s="3">
        <v>-1.1041849295240458E-2</v>
      </c>
      <c r="V52" s="3">
        <v>0</v>
      </c>
      <c r="W52" s="3">
        <v>4.5427159016314202E-2</v>
      </c>
      <c r="X52" s="3">
        <v>0</v>
      </c>
      <c r="Y52" s="3">
        <v>0</v>
      </c>
      <c r="Z52" s="3">
        <v>8.419703323368723E-3</v>
      </c>
      <c r="AA52" s="3">
        <v>-8.6200867542095133E-3</v>
      </c>
      <c r="AB52" s="3">
        <v>-2.766852241909029E-3</v>
      </c>
      <c r="AC52" s="3">
        <v>0.13443415639478223</v>
      </c>
      <c r="AD52" s="3">
        <v>-9.2122195795195528E-3</v>
      </c>
      <c r="AE52" s="3">
        <v>-0.14411764705882352</v>
      </c>
      <c r="AF52" s="3">
        <v>0.13954741379310345</v>
      </c>
      <c r="AG52" s="3">
        <v>0.39</v>
      </c>
      <c r="AH52" s="3">
        <v>0.46871896722939427</v>
      </c>
      <c r="AI52" s="3">
        <v>0</v>
      </c>
      <c r="AJ52" s="3">
        <v>0.10446780551905374</v>
      </c>
      <c r="AK52" s="3">
        <v>0.21045918367346944</v>
      </c>
      <c r="AL52" s="3">
        <v>0.10023799524009513</v>
      </c>
      <c r="AM52" s="3">
        <v>5.636066840288597E-2</v>
      </c>
      <c r="AN52" s="3">
        <v>3.6561045867493907E-3</v>
      </c>
      <c r="AO52" s="3">
        <v>0.11731602664999251</v>
      </c>
      <c r="AP52" s="3">
        <v>0.12655870902217461</v>
      </c>
      <c r="AQ52" s="3">
        <v>-3.4707158351410007E-2</v>
      </c>
      <c r="AR52" s="3">
        <v>1.2015620306398318E-3</v>
      </c>
      <c r="AS52" s="3">
        <v>-0.11311131113111311</v>
      </c>
    </row>
    <row r="53" spans="1:45" x14ac:dyDescent="0.25">
      <c r="A53" s="1">
        <v>38108</v>
      </c>
      <c r="B53" s="3">
        <v>-3.3779848573091678E-3</v>
      </c>
      <c r="C53" s="3">
        <v>2.6590251961999172E-3</v>
      </c>
      <c r="D53" s="3">
        <v>-1.2191209496310555E-2</v>
      </c>
      <c r="E53" s="3">
        <v>-1.6138169458042213E-2</v>
      </c>
      <c r="F53" s="3">
        <v>-5.1656169287235491E-3</v>
      </c>
      <c r="G53" s="3">
        <v>-9.2389602254932673E-3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-3.2116126489846554E-2</v>
      </c>
      <c r="S53" s="3">
        <v>-4.5135717277450332E-2</v>
      </c>
      <c r="T53" s="3">
        <v>-2.6738720310685287E-2</v>
      </c>
      <c r="U53" s="3">
        <v>-7.8611351321773132E-2</v>
      </c>
      <c r="V53" s="3">
        <v>0</v>
      </c>
      <c r="W53" s="3">
        <v>-7.7194422878818322E-2</v>
      </c>
      <c r="X53" s="3">
        <v>0</v>
      </c>
      <c r="Y53" s="3">
        <v>0</v>
      </c>
      <c r="Z53" s="3">
        <v>-5.7135895469925882E-2</v>
      </c>
      <c r="AA53" s="3">
        <v>-5.1423603744577363E-2</v>
      </c>
      <c r="AB53" s="3">
        <v>0.10004553664170296</v>
      </c>
      <c r="AC53" s="3">
        <v>8.6740769000228521E-2</v>
      </c>
      <c r="AD53" s="3">
        <v>1.4378280680437323E-2</v>
      </c>
      <c r="AE53" s="3">
        <v>-0.41237113402061853</v>
      </c>
      <c r="AF53" s="3">
        <v>3.4278959810874775E-2</v>
      </c>
      <c r="AG53" s="3">
        <v>0.39</v>
      </c>
      <c r="AH53" s="3">
        <v>-7.1670047329276537E-2</v>
      </c>
      <c r="AI53" s="3">
        <v>0</v>
      </c>
      <c r="AJ53" s="3">
        <v>-3.0785246876858914E-2</v>
      </c>
      <c r="AK53" s="3">
        <v>-3.4773445732349847E-2</v>
      </c>
      <c r="AL53" s="3">
        <v>-1.3487721084107422E-2</v>
      </c>
      <c r="AM53" s="3">
        <v>-3.8337226036284709E-3</v>
      </c>
      <c r="AN53" s="3">
        <v>2.207749199690915E-3</v>
      </c>
      <c r="AO53" s="3">
        <v>-5.3647240447703713E-2</v>
      </c>
      <c r="AP53" s="3">
        <v>-0.1336271661825103</v>
      </c>
      <c r="AQ53" s="3">
        <v>-2.0224719101123563E-2</v>
      </c>
      <c r="AR53" s="3">
        <v>-0.11311131113111311</v>
      </c>
      <c r="AS53" s="3">
        <v>-2.6048714479025712E-2</v>
      </c>
    </row>
    <row r="54" spans="1:45" x14ac:dyDescent="0.25">
      <c r="A54" s="1">
        <v>38139</v>
      </c>
      <c r="B54" s="3">
        <v>-3.5063113604489406E-4</v>
      </c>
      <c r="C54" s="3">
        <v>2.8631015216663662E-2</v>
      </c>
      <c r="D54" s="3">
        <v>6.2520298798311141E-2</v>
      </c>
      <c r="E54" s="3">
        <v>2.0359652749069864E-2</v>
      </c>
      <c r="F54" s="3">
        <v>7.2557503985424734E-3</v>
      </c>
      <c r="G54" s="3">
        <v>4.1093725304251622E-3</v>
      </c>
      <c r="H54" s="3">
        <v>0</v>
      </c>
      <c r="I54" s="3">
        <v>-1.7579841781423333E-3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2.7875929380034043E-2</v>
      </c>
      <c r="S54" s="3">
        <v>3.6729147205128897E-2</v>
      </c>
      <c r="T54" s="3">
        <v>2.7181850620453713E-2</v>
      </c>
      <c r="U54" s="3">
        <v>-5.8374785641417633E-2</v>
      </c>
      <c r="V54" s="3">
        <v>0</v>
      </c>
      <c r="W54" s="3">
        <v>4.4413584601117995E-2</v>
      </c>
      <c r="X54" s="3">
        <v>0</v>
      </c>
      <c r="Y54" s="3">
        <v>0</v>
      </c>
      <c r="Z54" s="3">
        <v>2.5725540505750207E-2</v>
      </c>
      <c r="AA54" s="3">
        <v>2.3590739816758133E-2</v>
      </c>
      <c r="AB54" s="3">
        <v>-5.5374304865938438E-2</v>
      </c>
      <c r="AC54" s="3">
        <v>4.3234105889857393E-3</v>
      </c>
      <c r="AD54" s="3">
        <v>4.2968157745738745E-3</v>
      </c>
      <c r="AE54" s="3">
        <v>-0.22222222222222221</v>
      </c>
      <c r="AF54" s="3">
        <v>-4.0457142857142928E-2</v>
      </c>
      <c r="AG54" s="3">
        <v>0.46</v>
      </c>
      <c r="AH54" s="3">
        <v>3.9694100509832485E-2</v>
      </c>
      <c r="AI54" s="3">
        <v>0</v>
      </c>
      <c r="AJ54" s="3">
        <v>1.8413380389749927E-2</v>
      </c>
      <c r="AK54" s="3">
        <v>8.7336244541484798E-3</v>
      </c>
      <c r="AL54" s="3">
        <v>-5.8042048239391568E-3</v>
      </c>
      <c r="AM54" s="3">
        <v>5.2812940354533934E-3</v>
      </c>
      <c r="AN54" s="3">
        <v>4.0753386936887319E-3</v>
      </c>
      <c r="AO54" s="3">
        <v>0.12457177814029372</v>
      </c>
      <c r="AP54" s="3">
        <v>5.9313215400624467E-2</v>
      </c>
      <c r="AQ54" s="3">
        <v>1.146788990825684E-2</v>
      </c>
      <c r="AR54" s="3">
        <v>-2.6048714479025712E-2</v>
      </c>
      <c r="AS54" s="3">
        <v>-3.5428968391802707E-2</v>
      </c>
    </row>
    <row r="55" spans="1:45" x14ac:dyDescent="0.25">
      <c r="A55" s="1">
        <v>38169</v>
      </c>
      <c r="B55" s="3">
        <v>2.5721968899801106E-3</v>
      </c>
      <c r="C55" s="3">
        <v>-2.4530049310405246E-3</v>
      </c>
      <c r="D55" s="3">
        <v>-8.7498089561363294E-3</v>
      </c>
      <c r="E55" s="3">
        <v>8.6382775535008907E-3</v>
      </c>
      <c r="F55" s="3">
        <v>3.8843644157852612E-3</v>
      </c>
      <c r="G55" s="3">
        <v>5.8240201479615927E-3</v>
      </c>
      <c r="H55" s="3">
        <v>0</v>
      </c>
      <c r="I55" s="3">
        <v>-2.9351335485761369E-4</v>
      </c>
      <c r="J55" s="3">
        <v>1.2381979791146228E-2</v>
      </c>
      <c r="K55" s="3">
        <v>1.5520229713377449E-2</v>
      </c>
      <c r="L55" s="3">
        <v>9.795703638754932E-3</v>
      </c>
      <c r="M55" s="3">
        <v>2.6483808197546827E-2</v>
      </c>
      <c r="N55" s="3">
        <v>2.2076709274727872E-2</v>
      </c>
      <c r="O55" s="3">
        <v>1.390328223580033E-2</v>
      </c>
      <c r="P55" s="3">
        <v>-4.3829784903642015E-3</v>
      </c>
      <c r="Q55" s="3">
        <v>-1.0831513120493103E-3</v>
      </c>
      <c r="R55" s="3">
        <v>-2.0532114202210398E-2</v>
      </c>
      <c r="S55" s="3">
        <v>-4.4255944142412858E-2</v>
      </c>
      <c r="T55" s="3">
        <v>-2.3756615608255434E-2</v>
      </c>
      <c r="U55" s="3">
        <v>-2.9847789024793708E-2</v>
      </c>
      <c r="V55" s="3">
        <v>0</v>
      </c>
      <c r="W55" s="3">
        <v>-1.2069150366966973E-2</v>
      </c>
      <c r="X55" s="3">
        <v>0</v>
      </c>
      <c r="Y55" s="3">
        <v>0</v>
      </c>
      <c r="Z55" s="3">
        <v>-9.8929063076057783E-2</v>
      </c>
      <c r="AA55" s="3">
        <v>1.5625188627954926E-2</v>
      </c>
      <c r="AB55" s="3">
        <v>7.2487005947485902E-2</v>
      </c>
      <c r="AC55" s="3">
        <v>-5.1618211123374079E-2</v>
      </c>
      <c r="AD55" s="3">
        <v>7.5087028232672555E-3</v>
      </c>
      <c r="AE55" s="3">
        <v>-0.21052631578947367</v>
      </c>
      <c r="AF55" s="3">
        <v>2.9537875178656553E-2</v>
      </c>
      <c r="AG55" s="3">
        <v>0.68</v>
      </c>
      <c r="AH55" s="3">
        <v>-1.7513134851138354E-2</v>
      </c>
      <c r="AI55" s="3">
        <v>0</v>
      </c>
      <c r="AJ55" s="3">
        <v>-1.7025764652704681E-2</v>
      </c>
      <c r="AK55" s="3">
        <v>0.11363636363636352</v>
      </c>
      <c r="AL55" s="3">
        <v>-8.4327970939282754E-3</v>
      </c>
      <c r="AM55" s="3">
        <v>1.1154956122268583E-2</v>
      </c>
      <c r="AN55" s="3">
        <v>3.2909170688898638E-3</v>
      </c>
      <c r="AO55" s="3">
        <v>-6.7018440950878597E-2</v>
      </c>
      <c r="AP55" s="3">
        <v>2.2429600523902995E-2</v>
      </c>
      <c r="AQ55" s="3">
        <v>2.9478458049886597E-2</v>
      </c>
      <c r="AR55" s="3">
        <v>-3.5428968391802707E-2</v>
      </c>
      <c r="AS55" s="3">
        <v>-1.0082823190493338E-2</v>
      </c>
    </row>
    <row r="56" spans="1:45" x14ac:dyDescent="0.25">
      <c r="A56" s="1">
        <v>38200</v>
      </c>
      <c r="B56" s="3">
        <v>9.3294460641397427E-4</v>
      </c>
      <c r="C56" s="3">
        <v>3.0687777582616114E-2</v>
      </c>
      <c r="D56" s="3">
        <v>1.4262036002004394E-2</v>
      </c>
      <c r="E56" s="3">
        <v>1.0314454581970505E-2</v>
      </c>
      <c r="F56" s="3">
        <v>1.6080936207781911E-3</v>
      </c>
      <c r="G56" s="3">
        <v>1.5649452269170578E-4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-1.174992419933436E-2</v>
      </c>
      <c r="S56" s="3">
        <v>-4.7524027336852272E-2</v>
      </c>
      <c r="T56" s="3">
        <v>-1.5292957441533734E-2</v>
      </c>
      <c r="U56" s="3">
        <v>-4.3575357606952844E-2</v>
      </c>
      <c r="V56" s="3">
        <v>0</v>
      </c>
      <c r="W56" s="3">
        <v>-3.5057100697491642E-2</v>
      </c>
      <c r="X56" s="3">
        <v>0</v>
      </c>
      <c r="Y56" s="3">
        <v>0</v>
      </c>
      <c r="Z56" s="3">
        <v>-9.4970264195745904E-2</v>
      </c>
      <c r="AA56" s="3">
        <v>8.8829116572619448E-3</v>
      </c>
      <c r="AB56" s="3">
        <v>9.9883725144561855E-2</v>
      </c>
      <c r="AC56" s="3">
        <v>-4.6773506911338726E-2</v>
      </c>
      <c r="AD56" s="3">
        <v>6.3496200320131632E-3</v>
      </c>
      <c r="AE56" s="3">
        <v>5.7142857142857141E-2</v>
      </c>
      <c r="AF56" s="3">
        <v>3.9565016196205484E-2</v>
      </c>
      <c r="AG56" s="3">
        <v>1.05</v>
      </c>
      <c r="AH56" s="3">
        <v>0.30089126559714796</v>
      </c>
      <c r="AI56" s="3">
        <v>0</v>
      </c>
      <c r="AJ56" s="3">
        <v>9.1968117719194178E-4</v>
      </c>
      <c r="AK56" s="3">
        <v>-2.9154518950437216E-2</v>
      </c>
      <c r="AL56" s="3">
        <v>4.3176763051157698E-3</v>
      </c>
      <c r="AM56" s="3">
        <v>7.4439085762214143E-3</v>
      </c>
      <c r="AN56" s="3">
        <v>4.7015088563306367E-3</v>
      </c>
      <c r="AO56" s="3">
        <v>1.3565778477445471E-2</v>
      </c>
      <c r="AP56" s="3">
        <v>-1.0942087002935591E-2</v>
      </c>
      <c r="AQ56" s="3">
        <v>1.7621145374449355E-2</v>
      </c>
      <c r="AR56" s="3">
        <v>-1.0082823190493338E-2</v>
      </c>
      <c r="AS56" s="3">
        <v>6.6933430338304845E-2</v>
      </c>
    </row>
    <row r="57" spans="1:45" x14ac:dyDescent="0.25">
      <c r="A57" s="1">
        <v>38231</v>
      </c>
      <c r="B57" s="3">
        <v>-2.3301875801002314E-3</v>
      </c>
      <c r="C57" s="3">
        <v>-2.3127860551173433E-2</v>
      </c>
      <c r="D57" s="3">
        <v>-1.7101812792155969E-3</v>
      </c>
      <c r="E57" s="3">
        <v>7.1137489883141411E-3</v>
      </c>
      <c r="F57" s="3">
        <v>7.0156818478226649E-4</v>
      </c>
      <c r="G57" s="3">
        <v>9.5446721952746044E-3</v>
      </c>
      <c r="H57" s="3">
        <v>0</v>
      </c>
      <c r="I57" s="3">
        <v>4.1103934233704606E-3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1.7130720905651542E-2</v>
      </c>
      <c r="S57" s="3">
        <v>3.4691982665610674E-2</v>
      </c>
      <c r="T57" s="3">
        <v>2.6375486140127722E-2</v>
      </c>
      <c r="U57" s="3">
        <v>6.4621692973036412E-3</v>
      </c>
      <c r="V57" s="3">
        <v>0</v>
      </c>
      <c r="W57" s="3">
        <v>8.1967841219562874E-3</v>
      </c>
      <c r="X57" s="3">
        <v>0</v>
      </c>
      <c r="Y57" s="3">
        <v>0</v>
      </c>
      <c r="Z57" s="3">
        <v>-1.1235316183679161E-2</v>
      </c>
      <c r="AA57" s="3">
        <v>1.080498190617194E-2</v>
      </c>
      <c r="AB57" s="3">
        <v>2.3482567232298097E-2</v>
      </c>
      <c r="AC57" s="3">
        <v>-3.6355737704918012E-2</v>
      </c>
      <c r="AD57" s="3">
        <v>-3.8632562053532681E-3</v>
      </c>
      <c r="AE57" s="3">
        <v>0.42342342342342343</v>
      </c>
      <c r="AF57" s="3">
        <v>-3.2717560649899821E-2</v>
      </c>
      <c r="AG57" s="3">
        <v>0.21</v>
      </c>
      <c r="AH57" s="3">
        <v>-0.26226363387229379</v>
      </c>
      <c r="AI57" s="3">
        <v>0</v>
      </c>
      <c r="AJ57" s="3">
        <v>-1.010719754977024E-2</v>
      </c>
      <c r="AK57" s="3">
        <v>2.5025025025025023E-2</v>
      </c>
      <c r="AL57" s="3">
        <v>-9.6404377279834426E-3</v>
      </c>
      <c r="AM57" s="3">
        <v>-3.0642568887963568E-3</v>
      </c>
      <c r="AN57" s="3">
        <v>1.3059092393078681E-3</v>
      </c>
      <c r="AO57" s="3">
        <v>1.698912772525937E-2</v>
      </c>
      <c r="AP57" s="3">
        <v>5.2887209929843401E-2</v>
      </c>
      <c r="AQ57" s="3">
        <v>1.0822510822510784E-2</v>
      </c>
      <c r="AR57" s="3">
        <v>6.6933430338304845E-2</v>
      </c>
      <c r="AS57" s="3">
        <v>3.2390044323218547E-3</v>
      </c>
    </row>
    <row r="58" spans="1:45" x14ac:dyDescent="0.25">
      <c r="A58" s="1">
        <v>38261</v>
      </c>
      <c r="B58" s="3">
        <v>0</v>
      </c>
      <c r="C58" s="3">
        <v>-3.4740567213278173E-2</v>
      </c>
      <c r="D58" s="3">
        <v>-1.2372468402619156E-2</v>
      </c>
      <c r="E58" s="3">
        <v>-4.2014437175727495E-3</v>
      </c>
      <c r="F58" s="3">
        <v>4.4131856279351952E-3</v>
      </c>
      <c r="G58" s="3">
        <v>1.0539367637941723E-2</v>
      </c>
      <c r="H58" s="3">
        <v>0.18181818181818182</v>
      </c>
      <c r="I58" s="3">
        <v>1.6959064327485462E-2</v>
      </c>
      <c r="J58" s="3">
        <v>1.7108083671126553E-2</v>
      </c>
      <c r="K58" s="3">
        <v>3.9961028018730936E-2</v>
      </c>
      <c r="L58" s="3">
        <v>1.0009794455365763E-2</v>
      </c>
      <c r="M58" s="3">
        <v>-1.3687595767746938E-2</v>
      </c>
      <c r="N58" s="3">
        <v>0.14575659082701337</v>
      </c>
      <c r="O58" s="3">
        <v>0.21559985608687121</v>
      </c>
      <c r="P58" s="3">
        <v>1.6024935826916024E-3</v>
      </c>
      <c r="Q58" s="3">
        <v>4.0798507105029837E-2</v>
      </c>
      <c r="R58" s="3">
        <v>-1.9899525457288493E-2</v>
      </c>
      <c r="S58" s="3">
        <v>2.8397383691929741E-2</v>
      </c>
      <c r="T58" s="3">
        <v>3.6854356794656211E-4</v>
      </c>
      <c r="U58" s="3">
        <v>-1.5883057876314218E-2</v>
      </c>
      <c r="V58" s="3">
        <v>0</v>
      </c>
      <c r="W58" s="3">
        <v>-6.003427977276727E-3</v>
      </c>
      <c r="X58" s="3">
        <v>0</v>
      </c>
      <c r="Y58" s="3">
        <v>0</v>
      </c>
      <c r="Z58" s="3">
        <v>4.3709832069662086E-2</v>
      </c>
      <c r="AA58" s="3">
        <v>3.6408819263484743E-2</v>
      </c>
      <c r="AB58" s="3">
        <v>0.15578060325677748</v>
      </c>
      <c r="AC58" s="3">
        <v>-7.9851539372517415E-3</v>
      </c>
      <c r="AD58" s="3">
        <v>-2.3311710047568047E-3</v>
      </c>
      <c r="AE58" s="3">
        <v>-6.3291139240506333E-2</v>
      </c>
      <c r="AF58" s="3">
        <v>7.3630924988495064E-2</v>
      </c>
      <c r="AG58" s="3">
        <v>-0.15</v>
      </c>
      <c r="AH58" s="3">
        <v>5.3491827637444277E-2</v>
      </c>
      <c r="AI58" s="3">
        <v>0</v>
      </c>
      <c r="AJ58" s="3">
        <v>6.1881188118821553E-4</v>
      </c>
      <c r="AK58" s="3">
        <v>1.0742187499999944E-2</v>
      </c>
      <c r="AL58" s="3">
        <v>-1.4469876348329313E-3</v>
      </c>
      <c r="AM58" s="3">
        <v>2.9205715876403526E-2</v>
      </c>
      <c r="AN58" s="3">
        <v>-4.7820889033800672E-3</v>
      </c>
      <c r="AO58" s="3">
        <v>8.7486094613194298E-3</v>
      </c>
      <c r="AP58" s="3">
        <v>6.868272680676594E-3</v>
      </c>
      <c r="AQ58" s="3">
        <v>-3.6402569593147735E-2</v>
      </c>
      <c r="AR58" s="3">
        <v>3.2390044323218547E-3</v>
      </c>
      <c r="AS58" s="3">
        <v>0</v>
      </c>
    </row>
    <row r="59" spans="1:45" x14ac:dyDescent="0.25">
      <c r="A59" s="1">
        <v>38292</v>
      </c>
      <c r="B59" s="3">
        <v>1.4013780217214124E-3</v>
      </c>
      <c r="C59" s="3">
        <v>-7.1258907363420431E-3</v>
      </c>
      <c r="D59" s="3">
        <v>7.0153798712562151E-3</v>
      </c>
      <c r="E59" s="3">
        <v>-3.1148237292935013E-4</v>
      </c>
      <c r="F59" s="3">
        <v>4.9844069495339986E-3</v>
      </c>
      <c r="G59" s="3">
        <v>4.601226993865031E-3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4.1008809830330388E-2</v>
      </c>
      <c r="S59" s="3">
        <v>6.4293804710818928E-2</v>
      </c>
      <c r="T59" s="3">
        <v>4.5497697526195799E-2</v>
      </c>
      <c r="U59" s="3">
        <v>-2.6514157830056164E-3</v>
      </c>
      <c r="V59" s="3">
        <v>0</v>
      </c>
      <c r="W59" s="3">
        <v>-3.6237939206870853E-3</v>
      </c>
      <c r="X59" s="3">
        <v>0</v>
      </c>
      <c r="Y59" s="3">
        <v>0</v>
      </c>
      <c r="Z59" s="3">
        <v>6.6917707537452645E-2</v>
      </c>
      <c r="AA59" s="3">
        <v>4.1876945253706409E-2</v>
      </c>
      <c r="AB59" s="3">
        <v>-8.6983945717663685E-2</v>
      </c>
      <c r="AC59" s="3">
        <v>2.6364902261297812E-2</v>
      </c>
      <c r="AD59" s="3">
        <v>-3.0160841387278817E-2</v>
      </c>
      <c r="AE59" s="3">
        <v>-4.0540540540540543E-2</v>
      </c>
      <c r="AF59" s="3">
        <v>3.0218602657522586E-2</v>
      </c>
      <c r="AG59" s="3">
        <v>0.28000000000000003</v>
      </c>
      <c r="AH59" s="3">
        <v>1.3399153737658674E-2</v>
      </c>
      <c r="AI59" s="3">
        <v>0</v>
      </c>
      <c r="AJ59" s="3">
        <v>2.1335807050092692E-2</v>
      </c>
      <c r="AK59" s="3">
        <v>-7.439613526570045E-2</v>
      </c>
      <c r="AL59" s="3">
        <v>1.989197734158879E-2</v>
      </c>
      <c r="AM59" s="3">
        <v>2.6799197601821142E-2</v>
      </c>
      <c r="AN59" s="3">
        <v>5.6787157365949543E-3</v>
      </c>
      <c r="AO59" s="3">
        <v>2.8915347376684601E-2</v>
      </c>
      <c r="AP59" s="3">
        <v>8.114436978212175E-2</v>
      </c>
      <c r="AQ59" s="3">
        <v>-4.2222222222222307E-2</v>
      </c>
      <c r="AR59" s="3">
        <v>0</v>
      </c>
      <c r="AS59" s="3">
        <v>1.3933729821580289E-2</v>
      </c>
    </row>
    <row r="60" spans="1:45" x14ac:dyDescent="0.25">
      <c r="A60" s="1">
        <v>38322</v>
      </c>
      <c r="B60" s="3">
        <v>-2.4489795918366617E-3</v>
      </c>
      <c r="C60" s="3">
        <v>0.11035989182442271</v>
      </c>
      <c r="D60" s="3">
        <v>6.3311004784688998E-2</v>
      </c>
      <c r="E60" s="3">
        <v>4.3507817811012914E-2</v>
      </c>
      <c r="F60" s="3">
        <v>1.9233252155949621E-2</v>
      </c>
      <c r="G60" s="3">
        <v>2.2595419847328244E-2</v>
      </c>
      <c r="H60" s="3">
        <v>7.6923076923076927E-2</v>
      </c>
      <c r="I60" s="3">
        <v>1.0925819436457679E-2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2.5128123942364376E-2</v>
      </c>
      <c r="S60" s="3">
        <v>4.2010314755655975E-2</v>
      </c>
      <c r="T60" s="3">
        <v>2.58969559264393E-2</v>
      </c>
      <c r="U60" s="3">
        <v>-2.9976535867757354E-2</v>
      </c>
      <c r="V60" s="3">
        <v>0</v>
      </c>
      <c r="W60" s="3">
        <v>8.0487755532968955E-3</v>
      </c>
      <c r="X60" s="3">
        <v>0</v>
      </c>
      <c r="Y60" s="3">
        <v>0</v>
      </c>
      <c r="Z60" s="3">
        <v>1.5499141924931275E-2</v>
      </c>
      <c r="AA60" s="3">
        <v>9.2539353250277456E-3</v>
      </c>
      <c r="AB60" s="3">
        <v>-0.10766902868459326</v>
      </c>
      <c r="AC60" s="3">
        <v>7.9254845957402696E-3</v>
      </c>
      <c r="AD60" s="3">
        <v>-1.6945815838071872E-2</v>
      </c>
      <c r="AE60" s="3">
        <v>-9.8591549295774641E-2</v>
      </c>
      <c r="AF60" s="3">
        <v>-3.4532972748075798E-2</v>
      </c>
      <c r="AG60" s="3">
        <v>0.23</v>
      </c>
      <c r="AH60" s="3">
        <v>5.5323590814196244E-2</v>
      </c>
      <c r="AI60" s="3">
        <v>0</v>
      </c>
      <c r="AJ60" s="3">
        <v>-6.6606115652436829E-3</v>
      </c>
      <c r="AK60" s="3">
        <v>-1.6701461377870579E-2</v>
      </c>
      <c r="AL60" s="3">
        <v>-2.0666494445879726E-2</v>
      </c>
      <c r="AM60" s="3">
        <v>-4.2365440337167595E-3</v>
      </c>
      <c r="AN60" s="3">
        <v>4.2349875122163101E-3</v>
      </c>
      <c r="AO60" s="3">
        <v>-1.1190233977619474E-2</v>
      </c>
      <c r="AP60" s="3">
        <v>-2.3260193991901299E-2</v>
      </c>
      <c r="AQ60" s="3">
        <v>-3.9443155452436179E-2</v>
      </c>
      <c r="AR60" s="3">
        <v>1.3933729821580289E-2</v>
      </c>
      <c r="AS60" s="3">
        <v>-8.2118317412435051E-3</v>
      </c>
    </row>
    <row r="61" spans="1:45" x14ac:dyDescent="0.25">
      <c r="A61" s="1">
        <v>38353</v>
      </c>
      <c r="B61" s="3">
        <v>6.0790273556230534E-3</v>
      </c>
      <c r="C61" s="3">
        <v>0.52316159250585481</v>
      </c>
      <c r="D61" s="3">
        <v>-7.8476547031930601E-3</v>
      </c>
      <c r="E61" s="3">
        <v>-2.4294245385450596E-3</v>
      </c>
      <c r="F61" s="3">
        <v>6.2726323652104784E-3</v>
      </c>
      <c r="G61" s="3">
        <v>8.838459241564646E-2</v>
      </c>
      <c r="H61" s="3">
        <v>0</v>
      </c>
      <c r="I61" s="3">
        <v>1.5642775881683776E-2</v>
      </c>
      <c r="J61" s="3">
        <v>4.5369140328038416E-3</v>
      </c>
      <c r="K61" s="3">
        <v>-1.8737231597665691E-2</v>
      </c>
      <c r="L61" s="3">
        <v>1.0577716643741403E-2</v>
      </c>
      <c r="M61" s="3">
        <v>8.9405783129570832E-3</v>
      </c>
      <c r="N61" s="3">
        <v>-9.5237344764546428E-2</v>
      </c>
      <c r="O61" s="3">
        <v>-0.15668996320537054</v>
      </c>
      <c r="P61" s="3">
        <v>1.4423164931883999E-2</v>
      </c>
      <c r="Q61" s="3">
        <v>-2.2181866845483834E-2</v>
      </c>
      <c r="R61" s="3">
        <v>-1.254251593226406E-2</v>
      </c>
      <c r="S61" s="3">
        <v>-3.6128945545108343E-2</v>
      </c>
      <c r="T61" s="3">
        <v>-1.4844399024525804E-2</v>
      </c>
      <c r="U61" s="3">
        <v>-5.1290702510395421E-2</v>
      </c>
      <c r="V61" s="3">
        <v>0</v>
      </c>
      <c r="W61" s="3">
        <v>3.0152700119134821E-2</v>
      </c>
      <c r="X61" s="3">
        <v>0</v>
      </c>
      <c r="Y61" s="3">
        <v>0</v>
      </c>
      <c r="Z61" s="3">
        <v>-6.8376198757790163E-2</v>
      </c>
      <c r="AA61" s="3">
        <v>-4.1910292097306033E-2</v>
      </c>
      <c r="AB61" s="3">
        <v>8.3116659141732205E-2</v>
      </c>
      <c r="AC61" s="3">
        <v>-3.1323360472982637E-3</v>
      </c>
      <c r="AD61" s="3">
        <v>-1.0691173266340248E-2</v>
      </c>
      <c r="AE61" s="3">
        <v>-0.22187499999999999</v>
      </c>
      <c r="AF61" s="3">
        <v>5.6022408963586545E-3</v>
      </c>
      <c r="AG61" s="3">
        <v>0.18</v>
      </c>
      <c r="AH61" s="3">
        <v>0.21760633036597429</v>
      </c>
      <c r="AI61" s="3">
        <v>0</v>
      </c>
      <c r="AJ61" s="3">
        <v>9.7531240475464877E-3</v>
      </c>
      <c r="AK61" s="3">
        <v>3.3970276008492596E-2</v>
      </c>
      <c r="AL61" s="3">
        <v>5.2756528620417527E-3</v>
      </c>
      <c r="AM61" s="3">
        <v>1.3788770583956078E-2</v>
      </c>
      <c r="AN61" s="3">
        <v>2.4870242214532871E-3</v>
      </c>
      <c r="AO61" s="3">
        <v>-6.8452380952381028E-2</v>
      </c>
      <c r="AP61" s="3">
        <v>-9.4919012726571522E-2</v>
      </c>
      <c r="AQ61" s="3">
        <v>-1.2077294685990296E-2</v>
      </c>
      <c r="AR61" s="3">
        <v>-8.2118317412435051E-3</v>
      </c>
      <c r="AS61" s="3">
        <v>3.0922608989523488E-2</v>
      </c>
    </row>
    <row r="62" spans="1:45" x14ac:dyDescent="0.25">
      <c r="A62" s="1">
        <v>38384</v>
      </c>
      <c r="B62" s="3">
        <v>6.9718800836628255E-4</v>
      </c>
      <c r="C62" s="3">
        <v>-0.14495917833915037</v>
      </c>
      <c r="D62" s="3">
        <v>-1.8540691556910127E-2</v>
      </c>
      <c r="E62" s="3">
        <v>6.4761023659542045E-3</v>
      </c>
      <c r="F62" s="3">
        <v>6.5287128798829693E-3</v>
      </c>
      <c r="G62" s="3">
        <v>7.2290809327846359E-2</v>
      </c>
      <c r="H62" s="3">
        <v>0</v>
      </c>
      <c r="I62" s="3">
        <v>3.6404368524222625E-3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1.7486841185166687E-2</v>
      </c>
      <c r="S62" s="3">
        <v>-2.9614341429960089E-3</v>
      </c>
      <c r="T62" s="3">
        <v>1.5421295606598226E-2</v>
      </c>
      <c r="U62" s="3">
        <v>3.2587007779610405E-2</v>
      </c>
      <c r="V62" s="3">
        <v>0</v>
      </c>
      <c r="W62" s="3">
        <v>1.3203384814175214E-2</v>
      </c>
      <c r="X62" s="3">
        <v>0</v>
      </c>
      <c r="Y62" s="3">
        <v>0</v>
      </c>
      <c r="Z62" s="3">
        <v>6.118137367350205E-2</v>
      </c>
      <c r="AA62" s="3">
        <v>-3.5240003772160947E-4</v>
      </c>
      <c r="AB62" s="3">
        <v>2.5648207634760837E-2</v>
      </c>
      <c r="AC62" s="3">
        <v>-1.2259413231975408E-2</v>
      </c>
      <c r="AD62" s="3">
        <v>-1.1053244373774146E-2</v>
      </c>
      <c r="AE62" s="3">
        <v>-5.8232931726907633E-2</v>
      </c>
      <c r="AF62" s="3">
        <v>-6.6209556460252908E-2</v>
      </c>
      <c r="AG62" s="3">
        <v>0.26</v>
      </c>
      <c r="AH62" s="3">
        <v>-0.22474952613051719</v>
      </c>
      <c r="AI62" s="3">
        <v>0</v>
      </c>
      <c r="AJ62" s="3">
        <v>-8.3006338665863461E-3</v>
      </c>
      <c r="AK62" s="3">
        <v>-0.12525667351129369</v>
      </c>
      <c r="AL62" s="3">
        <v>4.0409341380215145E-2</v>
      </c>
      <c r="AM62" s="3">
        <v>7.1104732704914964E-3</v>
      </c>
      <c r="AN62" s="3">
        <v>2.6965807356272246E-3</v>
      </c>
      <c r="AO62" s="3">
        <v>2.5578826963278449E-2</v>
      </c>
      <c r="AP62" s="3">
        <v>2.8921438082556629E-2</v>
      </c>
      <c r="AQ62" s="3">
        <v>-7.3349633251834348E-3</v>
      </c>
      <c r="AR62" s="3">
        <v>3.0922608989523488E-2</v>
      </c>
      <c r="AS62" s="3">
        <v>4.9172266841501398E-4</v>
      </c>
    </row>
    <row r="63" spans="1:45" x14ac:dyDescent="0.25">
      <c r="A63" s="1">
        <v>38412</v>
      </c>
      <c r="B63" s="3">
        <v>-3.7157454714352922E-3</v>
      </c>
      <c r="C63" s="3">
        <v>-0.29693765621909335</v>
      </c>
      <c r="D63" s="3">
        <v>6.6913123844731977E-3</v>
      </c>
      <c r="E63" s="3">
        <v>-3.4605350311583331E-3</v>
      </c>
      <c r="F63" s="3">
        <v>2.0873675448848713E-3</v>
      </c>
      <c r="G63" s="3">
        <v>-7.3045925546884993E-2</v>
      </c>
      <c r="H63" s="3">
        <v>7.1428571428571425E-2</v>
      </c>
      <c r="I63" s="3">
        <v>8.3705357142856603E-3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-3.8906496360098992E-3</v>
      </c>
      <c r="S63" s="3">
        <v>-1.7089384415946655E-2</v>
      </c>
      <c r="T63" s="3">
        <v>-3.9421550389082283E-3</v>
      </c>
      <c r="U63" s="3">
        <v>-2.0327176402135279E-2</v>
      </c>
      <c r="V63" s="3">
        <v>0</v>
      </c>
      <c r="W63" s="3">
        <v>2.287415124972722E-2</v>
      </c>
      <c r="X63" s="3">
        <v>0</v>
      </c>
      <c r="Y63" s="3">
        <v>0</v>
      </c>
      <c r="Z63" s="3">
        <v>-1.2570126920532906E-3</v>
      </c>
      <c r="AA63" s="3">
        <v>2.4813751911432404E-2</v>
      </c>
      <c r="AB63" s="3">
        <v>0.13685652328732537</v>
      </c>
      <c r="AC63" s="3">
        <v>8.0092229383433175E-2</v>
      </c>
      <c r="AD63" s="3">
        <v>-1.2889075710229476E-2</v>
      </c>
      <c r="AE63" s="3">
        <v>0.6204690831556503</v>
      </c>
      <c r="AF63" s="3">
        <v>-0.12712253327214318</v>
      </c>
      <c r="AG63" s="3">
        <v>-0.37</v>
      </c>
      <c r="AH63" s="3">
        <v>-0.32867621376178835</v>
      </c>
      <c r="AI63" s="3">
        <v>0</v>
      </c>
      <c r="AJ63" s="3">
        <v>-0.18429462791051579</v>
      </c>
      <c r="AK63" s="3">
        <v>-0.14436619718309854</v>
      </c>
      <c r="AL63" s="3">
        <v>-0.21109709962168974</v>
      </c>
      <c r="AM63" s="3">
        <v>-0.14899979488508167</v>
      </c>
      <c r="AN63" s="3">
        <v>-2.1514629948364886E-3</v>
      </c>
      <c r="AO63" s="3">
        <v>-0.2508509124473588</v>
      </c>
      <c r="AP63" s="3">
        <v>-0.26938606481002186</v>
      </c>
      <c r="AQ63" s="3">
        <v>5.4187192118226764E-2</v>
      </c>
      <c r="AR63" s="3">
        <v>4.9172266841501398E-4</v>
      </c>
      <c r="AS63" s="3">
        <v>-3.7352555701179554E-2</v>
      </c>
    </row>
    <row r="64" spans="1:45" x14ac:dyDescent="0.25">
      <c r="A64" s="1">
        <v>38443</v>
      </c>
      <c r="B64" s="3">
        <v>5.8275058275054968E-4</v>
      </c>
      <c r="C64" s="3">
        <v>-7.7241802649751909E-3</v>
      </c>
      <c r="D64" s="3">
        <v>-1.8324703462965004E-2</v>
      </c>
      <c r="E64" s="3">
        <v>-1.349683265283976E-2</v>
      </c>
      <c r="F64" s="3">
        <v>1.7559338081814466E-3</v>
      </c>
      <c r="G64" s="3">
        <v>-8.9704664642561421E-3</v>
      </c>
      <c r="H64" s="3">
        <v>0</v>
      </c>
      <c r="I64" s="3">
        <v>1.1898173768677408E-2</v>
      </c>
      <c r="J64" s="3">
        <v>1.6981884590356641E-2</v>
      </c>
      <c r="K64" s="3">
        <v>7.2179558695025948E-3</v>
      </c>
      <c r="L64" s="3">
        <v>7.7413603016238145E-3</v>
      </c>
      <c r="M64" s="3">
        <v>2.658405808568003E-2</v>
      </c>
      <c r="N64" s="3">
        <v>-5.5949415596857639E-3</v>
      </c>
      <c r="O64" s="3">
        <v>-4.6478794598345682E-2</v>
      </c>
      <c r="P64" s="3">
        <v>3.7159412653184232E-2</v>
      </c>
      <c r="Q64" s="3">
        <v>2.1727037535208573E-2</v>
      </c>
      <c r="R64" s="3">
        <v>-3.7343522779493252E-2</v>
      </c>
      <c r="S64" s="3">
        <v>-3.5923744419293115E-2</v>
      </c>
      <c r="T64" s="3">
        <v>-2.5500180736388649E-2</v>
      </c>
      <c r="U64" s="3">
        <v>-4.0987124431094729E-2</v>
      </c>
      <c r="V64" s="3">
        <v>0</v>
      </c>
      <c r="W64" s="3">
        <v>-3.5035026962189332E-2</v>
      </c>
      <c r="X64" s="3">
        <v>0</v>
      </c>
      <c r="Y64" s="3">
        <v>0</v>
      </c>
      <c r="Z64" s="3">
        <v>-6.2470083360188326E-2</v>
      </c>
      <c r="AA64" s="3">
        <v>-1.1086720926843541E-2</v>
      </c>
      <c r="AB64" s="3">
        <v>-2.5845465123313788E-2</v>
      </c>
      <c r="AC64" s="3">
        <v>-3.5723948091577952E-2</v>
      </c>
      <c r="AD64" s="3">
        <v>1.2060304769849421E-2</v>
      </c>
      <c r="AE64" s="3">
        <v>-0.28947368421052633</v>
      </c>
      <c r="AF64" s="3">
        <v>0.2836487907465825</v>
      </c>
      <c r="AG64" s="3">
        <v>0.09</v>
      </c>
      <c r="AH64" s="3">
        <v>0.65140478668054114</v>
      </c>
      <c r="AI64" s="3">
        <v>0</v>
      </c>
      <c r="AJ64" s="3">
        <v>0.27649253731343282</v>
      </c>
      <c r="AK64" s="3">
        <v>0.36213991769547321</v>
      </c>
      <c r="AL64" s="3">
        <v>0.30514705882352944</v>
      </c>
      <c r="AM64" s="3">
        <v>0.17863984066777464</v>
      </c>
      <c r="AN64" s="3">
        <v>6.4683053040103498E-4</v>
      </c>
      <c r="AO64" s="3">
        <v>0.32393860054417578</v>
      </c>
      <c r="AP64" s="3">
        <v>0.38373246421992369</v>
      </c>
      <c r="AQ64" s="3">
        <v>-3.0373831775700907E-2</v>
      </c>
      <c r="AR64" s="3">
        <v>-3.7352555701179554E-2</v>
      </c>
      <c r="AS64" s="3">
        <v>9.1899251191286582E-3</v>
      </c>
    </row>
    <row r="65" spans="1:45" x14ac:dyDescent="0.25">
      <c r="A65" s="1">
        <v>38473</v>
      </c>
      <c r="B65" s="3">
        <v>-3.3779848573091678E-3</v>
      </c>
      <c r="C65" s="3">
        <v>4.8200845447984326E-3</v>
      </c>
      <c r="D65" s="3">
        <v>-2.1659434385754902E-2</v>
      </c>
      <c r="E65" s="3">
        <v>-9.6939196435937621E-3</v>
      </c>
      <c r="F65" s="3">
        <v>-3.4283799401107562E-3</v>
      </c>
      <c r="G65" s="3">
        <v>-1.5875226291602842E-2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9.1404413246358122E-3</v>
      </c>
      <c r="S65" s="3">
        <v>2.4380311187005271E-2</v>
      </c>
      <c r="T65" s="3">
        <v>1.189261983659635E-2</v>
      </c>
      <c r="U65" s="3">
        <v>-9.0281936935988877E-2</v>
      </c>
      <c r="V65" s="3">
        <v>0</v>
      </c>
      <c r="W65" s="3">
        <v>-2.7489723703148939E-2</v>
      </c>
      <c r="X65" s="3">
        <v>0</v>
      </c>
      <c r="Y65" s="3">
        <v>0</v>
      </c>
      <c r="Z65" s="3">
        <v>2.9180509589946956E-2</v>
      </c>
      <c r="AA65" s="3">
        <v>-1.7265069510081645E-2</v>
      </c>
      <c r="AB65" s="3">
        <v>-6.2886447437642726E-2</v>
      </c>
      <c r="AC65" s="3">
        <v>-4.4424908485810828E-2</v>
      </c>
      <c r="AD65" s="3">
        <v>-6.1785982530082832E-3</v>
      </c>
      <c r="AE65" s="3">
        <v>0.10185185185185185</v>
      </c>
      <c r="AF65" s="3">
        <v>4.0958427196396245E-3</v>
      </c>
      <c r="AG65" s="3">
        <v>0.18</v>
      </c>
      <c r="AH65" s="3">
        <v>-0.20573408947700064</v>
      </c>
      <c r="AI65" s="3">
        <v>0</v>
      </c>
      <c r="AJ65" s="3">
        <v>-3.2154340836012901E-2</v>
      </c>
      <c r="AK65" s="3">
        <v>-6.5458207452165199E-2</v>
      </c>
      <c r="AL65" s="3">
        <v>-4.3233312921004297E-2</v>
      </c>
      <c r="AM65" s="3">
        <v>-3.1761578284594923E-2</v>
      </c>
      <c r="AN65" s="3">
        <v>1.9392372333548805E-3</v>
      </c>
      <c r="AO65" s="3">
        <v>9.3450696033193417E-3</v>
      </c>
      <c r="AP65" s="3">
        <v>-9.6364567332309373E-2</v>
      </c>
      <c r="AQ65" s="3">
        <v>-2.6506024096385618E-2</v>
      </c>
      <c r="AR65" s="3">
        <v>9.1899251191286582E-3</v>
      </c>
      <c r="AS65" s="3">
        <v>4.9072512647554807E-2</v>
      </c>
    </row>
    <row r="66" spans="1:45" x14ac:dyDescent="0.25">
      <c r="A66" s="1">
        <v>38504</v>
      </c>
      <c r="B66" s="3">
        <v>-3.5063113604489406E-4</v>
      </c>
      <c r="C66" s="3">
        <v>2.6293512556755508E-2</v>
      </c>
      <c r="D66" s="3">
        <v>7.4025924368141316E-2</v>
      </c>
      <c r="E66" s="3">
        <v>3.7294677941156054E-2</v>
      </c>
      <c r="F66" s="3">
        <v>1.6993943051753498E-2</v>
      </c>
      <c r="G66" s="3">
        <v>2.6885524267723222E-3</v>
      </c>
      <c r="H66" s="3">
        <v>0</v>
      </c>
      <c r="I66" s="3">
        <v>3.8282745419742385E-3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1.0552310938491389E-2</v>
      </c>
      <c r="S66" s="3">
        <v>3.4310563459166797E-2</v>
      </c>
      <c r="T66" s="3">
        <v>2.0349623364977486E-2</v>
      </c>
      <c r="U66" s="3">
        <v>-5.8646094035329794E-3</v>
      </c>
      <c r="V66" s="3">
        <v>0</v>
      </c>
      <c r="W66" s="3">
        <v>2.8907778866377725E-2</v>
      </c>
      <c r="X66" s="3">
        <v>0</v>
      </c>
      <c r="Y66" s="3">
        <v>0</v>
      </c>
      <c r="Z66" s="3">
        <v>4.7484187294769352E-2</v>
      </c>
      <c r="AA66" s="3">
        <v>2.2249057423659589E-2</v>
      </c>
      <c r="AB66" s="3">
        <v>0.1313107678393626</v>
      </c>
      <c r="AC66" s="3">
        <v>-3.4470209117963654E-2</v>
      </c>
      <c r="AD66" s="3">
        <v>2.3383567481614982E-3</v>
      </c>
      <c r="AE66" s="3">
        <v>0.42857142857142855</v>
      </c>
      <c r="AF66" s="3">
        <v>-5.4456455231490959E-2</v>
      </c>
      <c r="AG66" s="3">
        <v>0.16</v>
      </c>
      <c r="AH66" s="3">
        <v>0.19714399047996828</v>
      </c>
      <c r="AI66" s="3">
        <v>0</v>
      </c>
      <c r="AJ66" s="3">
        <v>7.701600724856616E-3</v>
      </c>
      <c r="AK66" s="3">
        <v>0.10991379310344843</v>
      </c>
      <c r="AL66" s="3">
        <v>-1.0240655401945506E-3</v>
      </c>
      <c r="AM66" s="3">
        <v>-1.1994219653179277E-2</v>
      </c>
      <c r="AN66" s="3">
        <v>1.3978494623655914E-3</v>
      </c>
      <c r="AO66" s="3">
        <v>3.520937379946202E-2</v>
      </c>
      <c r="AP66" s="3">
        <v>8.1312330009066319E-2</v>
      </c>
      <c r="AQ66" s="3">
        <v>1.4851485148514755E-2</v>
      </c>
      <c r="AR66" s="3">
        <v>4.9072512647554807E-2</v>
      </c>
      <c r="AS66" s="3">
        <v>1.8325028130525639E-2</v>
      </c>
    </row>
    <row r="67" spans="1:45" x14ac:dyDescent="0.25">
      <c r="A67" s="1">
        <v>38534</v>
      </c>
      <c r="B67" s="3">
        <v>2.5721968899801106E-3</v>
      </c>
      <c r="C67" s="3">
        <v>-7.5734853029394119E-3</v>
      </c>
      <c r="D67" s="3">
        <v>9.2562924988429638E-4</v>
      </c>
      <c r="E67" s="3">
        <v>5.7558194011270696E-3</v>
      </c>
      <c r="F67" s="3">
        <v>2.403489510697012E-3</v>
      </c>
      <c r="G67" s="3">
        <v>4.2337002540220152E-3</v>
      </c>
      <c r="H67" s="3">
        <v>6.6666666666666666E-2</v>
      </c>
      <c r="I67" s="3">
        <v>1.1713429583219873E-2</v>
      </c>
      <c r="J67" s="3">
        <v>7.4686696099561982E-3</v>
      </c>
      <c r="K67" s="3">
        <v>3.0732912529329221E-3</v>
      </c>
      <c r="L67" s="3">
        <v>3.0288602773585098E-3</v>
      </c>
      <c r="M67" s="3">
        <v>-2.4413524072635865E-2</v>
      </c>
      <c r="N67" s="3">
        <v>2.025301377877585E-2</v>
      </c>
      <c r="O67" s="3">
        <v>-4.1550250121296282E-2</v>
      </c>
      <c r="P67" s="3">
        <v>3.5911578178148568E-3</v>
      </c>
      <c r="Q67" s="3">
        <v>-4.1798336708503414E-3</v>
      </c>
      <c r="R67" s="3">
        <v>5.5969780039879929E-3</v>
      </c>
      <c r="S67" s="3">
        <v>3.4291772281827011E-2</v>
      </c>
      <c r="T67" s="3">
        <v>1.6621972239972006E-2</v>
      </c>
      <c r="U67" s="3">
        <v>-3.9353117804035227E-2</v>
      </c>
      <c r="V67" s="3">
        <v>0</v>
      </c>
      <c r="W67" s="3">
        <v>2.7547758450402967E-2</v>
      </c>
      <c r="X67" s="3">
        <v>0</v>
      </c>
      <c r="Y67" s="3">
        <v>0</v>
      </c>
      <c r="Z67" s="3">
        <v>6.6773213985885496E-2</v>
      </c>
      <c r="AA67" s="3">
        <v>-1.7873688880485444E-2</v>
      </c>
      <c r="AB67" s="3">
        <v>4.6197731654872509E-2</v>
      </c>
      <c r="AC67" s="3">
        <v>4.4437002653515717E-2</v>
      </c>
      <c r="AD67" s="3">
        <v>1.5998615197316823E-2</v>
      </c>
      <c r="AE67" s="3">
        <v>1.1764705882352941E-2</v>
      </c>
      <c r="AF67" s="3">
        <v>6.0396893874029273E-2</v>
      </c>
      <c r="AG67" s="3">
        <v>0.28999999999999998</v>
      </c>
      <c r="AH67" s="3">
        <v>4.009277667329357E-2</v>
      </c>
      <c r="AI67" s="3">
        <v>0</v>
      </c>
      <c r="AJ67" s="3">
        <v>-8.9914581147912886E-4</v>
      </c>
      <c r="AK67" s="3">
        <v>1.650485436893203E-2</v>
      </c>
      <c r="AL67" s="3">
        <v>1.8964633521271011E-2</v>
      </c>
      <c r="AM67" s="3">
        <v>2.2704515025708603E-2</v>
      </c>
      <c r="AN67" s="3">
        <v>9.6639106625147646E-4</v>
      </c>
      <c r="AO67" s="3">
        <v>-8.949214183660209E-2</v>
      </c>
      <c r="AP67" s="3">
        <v>-7.8866006393124827E-2</v>
      </c>
      <c r="AQ67" s="3">
        <v>2.9268292682926859E-2</v>
      </c>
      <c r="AR67" s="3">
        <v>1.8325028130525639E-2</v>
      </c>
      <c r="AS67" s="3">
        <v>-1.4364640883977901E-2</v>
      </c>
    </row>
    <row r="68" spans="1:45" x14ac:dyDescent="0.25">
      <c r="A68" s="1">
        <v>38565</v>
      </c>
      <c r="B68" s="3">
        <v>9.3294460641397427E-4</v>
      </c>
      <c r="C68" s="3">
        <v>3.1205137891953155E-2</v>
      </c>
      <c r="D68" s="3">
        <v>-9.7812555575315669E-3</v>
      </c>
      <c r="E68" s="3">
        <v>-4.3786682992400551E-3</v>
      </c>
      <c r="F68" s="3">
        <v>-1.4631629692904928E-3</v>
      </c>
      <c r="G68" s="3">
        <v>-1.0258572231590782E-2</v>
      </c>
      <c r="H68" s="3">
        <v>0</v>
      </c>
      <c r="I68" s="3">
        <v>5.3850296176629021E-3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8.4356783485007387E-4</v>
      </c>
      <c r="S68" s="3">
        <v>5.924679006814983E-3</v>
      </c>
      <c r="T68" s="3">
        <v>1.6633435250282078E-3</v>
      </c>
      <c r="U68" s="3">
        <v>0.10466263042908897</v>
      </c>
      <c r="V68" s="3">
        <v>0</v>
      </c>
      <c r="W68" s="3">
        <v>4.1658720855901256E-2</v>
      </c>
      <c r="X68" s="3">
        <v>0</v>
      </c>
      <c r="Y68" s="3">
        <v>0</v>
      </c>
      <c r="Z68" s="3">
        <v>2.2710523473443319E-2</v>
      </c>
      <c r="AA68" s="3">
        <v>3.2679837254555109E-2</v>
      </c>
      <c r="AB68" s="3">
        <v>0.10109914275065213</v>
      </c>
      <c r="AC68" s="3">
        <v>1.9702132758207522E-2</v>
      </c>
      <c r="AD68" s="3">
        <v>6.6546804124333805E-3</v>
      </c>
      <c r="AE68" s="3">
        <v>-8.1395348837209308E-2</v>
      </c>
      <c r="AF68" s="3">
        <v>-2.0545158665581736E-2</v>
      </c>
      <c r="AG68" s="3">
        <v>0.9</v>
      </c>
      <c r="AH68" s="3">
        <v>-4.7785919082510356E-2</v>
      </c>
      <c r="AI68" s="3">
        <v>0</v>
      </c>
      <c r="AJ68" s="3">
        <v>-1.9349032548372676E-2</v>
      </c>
      <c r="AK68" s="3">
        <v>-4.2024832855778536E-2</v>
      </c>
      <c r="AL68" s="3">
        <v>-2.7540241448692125E-2</v>
      </c>
      <c r="AM68" s="3">
        <v>9.7910868106358294E-4</v>
      </c>
      <c r="AN68" s="3">
        <v>2.7891010512765503E-3</v>
      </c>
      <c r="AO68" s="3">
        <v>5.3902588139392679E-2</v>
      </c>
      <c r="AP68" s="3">
        <v>6.8324041415405573E-2</v>
      </c>
      <c r="AQ68" s="3">
        <v>2.3696682464455103E-2</v>
      </c>
      <c r="AR68" s="3">
        <v>-1.4364640883977901E-2</v>
      </c>
      <c r="AS68" s="3">
        <v>-2.8347213324791801E-2</v>
      </c>
    </row>
    <row r="69" spans="1:45" x14ac:dyDescent="0.25">
      <c r="A69" s="1">
        <v>38596</v>
      </c>
      <c r="B69" s="3">
        <v>-2.3301875801002314E-3</v>
      </c>
      <c r="C69" s="3">
        <v>-1.6241695974990231E-2</v>
      </c>
      <c r="D69" s="3">
        <v>2.0833333333333333E-3</v>
      </c>
      <c r="E69" s="3">
        <v>5.3470217089081379E-5</v>
      </c>
      <c r="F69" s="3">
        <v>3.392227944165876E-3</v>
      </c>
      <c r="G69" s="3">
        <v>3.6916086894789152E-3</v>
      </c>
      <c r="H69" s="3">
        <v>6.25E-2</v>
      </c>
      <c r="I69" s="3">
        <v>7.4986609534011851E-3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-2.0586403813779687E-3</v>
      </c>
      <c r="S69" s="3">
        <v>-6.1340531887076897E-3</v>
      </c>
      <c r="T69" s="3">
        <v>1.3434626348763075E-3</v>
      </c>
      <c r="U69" s="3">
        <v>2.7683863058490847E-2</v>
      </c>
      <c r="V69" s="3">
        <v>0</v>
      </c>
      <c r="W69" s="3">
        <v>6.3449520278231752E-2</v>
      </c>
      <c r="X69" s="3">
        <v>0</v>
      </c>
      <c r="Y69" s="3">
        <v>0</v>
      </c>
      <c r="Z69" s="3">
        <v>2.3200041592258912E-3</v>
      </c>
      <c r="AA69" s="3">
        <v>4.4490029672080739E-2</v>
      </c>
      <c r="AB69" s="3">
        <v>8.6066943517010587E-3</v>
      </c>
      <c r="AC69" s="3">
        <v>-1.4543089106854023E-2</v>
      </c>
      <c r="AD69" s="3">
        <v>2.6016360106489764E-2</v>
      </c>
      <c r="AE69" s="3">
        <v>-0.22784810126582278</v>
      </c>
      <c r="AF69" s="3">
        <v>0.10072689511941851</v>
      </c>
      <c r="AG69" s="3">
        <v>0.33</v>
      </c>
      <c r="AH69" s="3">
        <v>-8.0963532954165279E-2</v>
      </c>
      <c r="AI69" s="3">
        <v>0</v>
      </c>
      <c r="AJ69" s="3">
        <v>4.8791679412664393E-2</v>
      </c>
      <c r="AK69" s="3">
        <v>0.11365902293120644</v>
      </c>
      <c r="AL69" s="3">
        <v>6.2071641019009402E-2</v>
      </c>
      <c r="AM69" s="3">
        <v>1.2617048401987095E-2</v>
      </c>
      <c r="AN69" s="3">
        <v>3.9580658964484382E-3</v>
      </c>
      <c r="AO69" s="3">
        <v>2.9295175481001599E-2</v>
      </c>
      <c r="AP69" s="3">
        <v>-2.8329517013685464E-2</v>
      </c>
      <c r="AQ69" s="3">
        <v>9.2592592592592674E-3</v>
      </c>
      <c r="AR69" s="3">
        <v>-2.8347213324791801E-2</v>
      </c>
      <c r="AS69" s="3">
        <v>-3.0822482281193341E-2</v>
      </c>
    </row>
    <row r="70" spans="1:45" x14ac:dyDescent="0.25">
      <c r="A70" s="1">
        <v>38626</v>
      </c>
      <c r="B70" s="3">
        <v>0</v>
      </c>
      <c r="C70" s="3">
        <v>-4.2875940316293853E-2</v>
      </c>
      <c r="D70" s="3">
        <v>-2.297655745931608E-2</v>
      </c>
      <c r="E70" s="3">
        <v>-1.2698497567235203E-2</v>
      </c>
      <c r="F70" s="3">
        <v>-7.7238328782040192E-4</v>
      </c>
      <c r="G70" s="3">
        <v>7.4975244023199883E-3</v>
      </c>
      <c r="H70" s="3">
        <v>0</v>
      </c>
      <c r="I70" s="3">
        <v>1.2759170653907507E-2</v>
      </c>
      <c r="J70" s="3">
        <v>4.803280615320249E-2</v>
      </c>
      <c r="K70" s="3">
        <v>-1.0905221079613073E-2</v>
      </c>
      <c r="L70" s="3">
        <v>3.5549810131695887E-3</v>
      </c>
      <c r="M70" s="3">
        <v>-1.9379067690007839E-2</v>
      </c>
      <c r="N70" s="3">
        <v>-3.783737380674404E-2</v>
      </c>
      <c r="O70" s="3">
        <v>-0.47500763691904868</v>
      </c>
      <c r="P70" s="3">
        <v>0.1021586001605384</v>
      </c>
      <c r="Q70" s="3">
        <v>6.5101304051004942E-3</v>
      </c>
      <c r="R70" s="3">
        <v>-1.9770242997952679E-2</v>
      </c>
      <c r="S70" s="3">
        <v>-2.6820259130670095E-2</v>
      </c>
      <c r="T70" s="3">
        <v>-2.7693993970923383E-2</v>
      </c>
      <c r="U70" s="3">
        <v>-4.5627704919333698E-2</v>
      </c>
      <c r="V70" s="3">
        <v>0</v>
      </c>
      <c r="W70" s="3">
        <v>3.185187916013367E-2</v>
      </c>
      <c r="X70" s="3">
        <v>0</v>
      </c>
      <c r="Y70" s="3">
        <v>0</v>
      </c>
      <c r="Z70" s="3">
        <v>-5.0588967410970839E-2</v>
      </c>
      <c r="AA70" s="3">
        <v>2.7739888110748918E-2</v>
      </c>
      <c r="AB70" s="3">
        <v>-5.0101340358056419E-2</v>
      </c>
      <c r="AC70" s="3">
        <v>6.3235378635562667E-2</v>
      </c>
      <c r="AD70" s="3">
        <v>1.7037749902962713E-2</v>
      </c>
      <c r="AE70" s="3">
        <v>4.9180327868852458E-2</v>
      </c>
      <c r="AF70" s="3">
        <v>7.4905660377358463E-2</v>
      </c>
      <c r="AG70" s="3">
        <v>0.01</v>
      </c>
      <c r="AH70" s="3">
        <v>0.12195121951219512</v>
      </c>
      <c r="AI70" s="3">
        <v>0</v>
      </c>
      <c r="AJ70" s="3">
        <v>-6.7084730931893507E-3</v>
      </c>
      <c r="AK70" s="3">
        <v>-4.6553267681289132E-2</v>
      </c>
      <c r="AL70" s="3">
        <v>1.2784609765006836E-2</v>
      </c>
      <c r="AM70" s="3">
        <v>2.8403664148649779E-2</v>
      </c>
      <c r="AN70" s="3">
        <v>-2.0245071923281834E-3</v>
      </c>
      <c r="AO70" s="3">
        <v>4.5876385496900388E-2</v>
      </c>
      <c r="AP70" s="3">
        <v>4.230832465610785E-2</v>
      </c>
      <c r="AQ70" s="3">
        <v>-5.0458715596330417E-2</v>
      </c>
      <c r="AR70" s="3">
        <v>-3.0822482281193341E-2</v>
      </c>
      <c r="AS70" s="3">
        <v>2.4659863945578231E-2</v>
      </c>
    </row>
    <row r="71" spans="1:45" x14ac:dyDescent="0.25">
      <c r="A71" s="1">
        <v>38657</v>
      </c>
      <c r="B71" s="3">
        <v>1.4013780217214124E-3</v>
      </c>
      <c r="C71" s="3">
        <v>7.7816974476032367E-5</v>
      </c>
      <c r="D71" s="3">
        <v>1.1886854752907509E-2</v>
      </c>
      <c r="E71" s="3">
        <v>1.54748043648967E-2</v>
      </c>
      <c r="F71" s="3">
        <v>9.9220261377172166E-3</v>
      </c>
      <c r="G71" s="3">
        <v>4.9143499017130022E-3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3.5928412684080993E-2</v>
      </c>
      <c r="S71" s="3">
        <v>5.5456496155312042E-2</v>
      </c>
      <c r="T71" s="3">
        <v>3.8091985281253585E-2</v>
      </c>
      <c r="U71" s="3">
        <v>-2.454163518545275E-2</v>
      </c>
      <c r="V71" s="3">
        <v>0</v>
      </c>
      <c r="W71" s="3">
        <v>7.2819799424959405E-2</v>
      </c>
      <c r="X71" s="3">
        <v>0</v>
      </c>
      <c r="Y71" s="3">
        <v>0</v>
      </c>
      <c r="Z71" s="3">
        <v>4.1679389361925237E-2</v>
      </c>
      <c r="AA71" s="3">
        <v>1.1840039111204848E-2</v>
      </c>
      <c r="AB71" s="3">
        <v>-6.3042574078020802E-2</v>
      </c>
      <c r="AC71" s="3">
        <v>1.6933946394527284E-2</v>
      </c>
      <c r="AD71" s="3">
        <v>3.070381946708564E-3</v>
      </c>
      <c r="AE71" s="3">
        <v>0.234375</v>
      </c>
      <c r="AF71" s="3">
        <v>4.3531683342109953E-2</v>
      </c>
      <c r="AG71" s="3">
        <v>0.28999999999999998</v>
      </c>
      <c r="AH71" s="3">
        <v>-0.19078520441271901</v>
      </c>
      <c r="AI71" s="3">
        <v>0</v>
      </c>
      <c r="AJ71" s="3">
        <v>2.2170019086771475E-2</v>
      </c>
      <c r="AK71" s="3">
        <v>-6.3849765258215938E-2</v>
      </c>
      <c r="AL71" s="3">
        <v>3.1257513825437709E-3</v>
      </c>
      <c r="AM71" s="3">
        <v>9.8783151984633884E-3</v>
      </c>
      <c r="AN71" s="3">
        <v>5.2316890881913304E-3</v>
      </c>
      <c r="AO71" s="3">
        <v>0.13078387699382085</v>
      </c>
      <c r="AP71" s="3">
        <v>9.138230190861768E-2</v>
      </c>
      <c r="AQ71" s="3">
        <v>-1.690821256038633E-2</v>
      </c>
      <c r="AR71" s="3">
        <v>2.4659863945578231E-2</v>
      </c>
      <c r="AS71" s="3">
        <v>5.8423236514522824E-2</v>
      </c>
    </row>
    <row r="72" spans="1:45" x14ac:dyDescent="0.25">
      <c r="A72" s="1">
        <v>38687</v>
      </c>
      <c r="B72" s="3">
        <v>-2.4489795918366617E-3</v>
      </c>
      <c r="C72" s="3">
        <v>0.10745687978212942</v>
      </c>
      <c r="D72" s="3">
        <v>8.1577897828215076E-2</v>
      </c>
      <c r="E72" s="3">
        <v>4.9410039330711288E-2</v>
      </c>
      <c r="F72" s="3">
        <v>2.0937284343043559E-2</v>
      </c>
      <c r="G72" s="3">
        <v>2.0539332122397651E-2</v>
      </c>
      <c r="H72" s="3">
        <v>5.8823529411764705E-2</v>
      </c>
      <c r="I72" s="3">
        <v>9.1863517060367834E-3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1.2392907687861152E-2</v>
      </c>
      <c r="S72" s="3">
        <v>1.9634431984699535E-2</v>
      </c>
      <c r="T72" s="3">
        <v>1.9964409618094245E-2</v>
      </c>
      <c r="U72" s="3">
        <v>2.1814113338890981E-2</v>
      </c>
      <c r="V72" s="3">
        <v>0</v>
      </c>
      <c r="W72" s="3">
        <v>8.928000094097642E-2</v>
      </c>
      <c r="X72" s="3">
        <v>0</v>
      </c>
      <c r="Y72" s="3">
        <v>0</v>
      </c>
      <c r="Z72" s="3">
        <v>6.1744060215825382E-2</v>
      </c>
      <c r="AA72" s="3">
        <v>7.1478635713684971E-2</v>
      </c>
      <c r="AB72" s="3">
        <v>1.8933188214524443E-2</v>
      </c>
      <c r="AC72" s="3">
        <v>-1.4955888839876424E-2</v>
      </c>
      <c r="AD72" s="3">
        <v>-8.4597816949837212E-3</v>
      </c>
      <c r="AE72" s="3">
        <v>0.34177215189873417</v>
      </c>
      <c r="AF72" s="3">
        <v>8.4104289318755257E-3</v>
      </c>
      <c r="AG72" s="3">
        <v>0.27</v>
      </c>
      <c r="AH72" s="3">
        <v>0.30633520449077789</v>
      </c>
      <c r="AI72" s="3">
        <v>0</v>
      </c>
      <c r="AJ72" s="3">
        <v>-4.5963803504741078E-3</v>
      </c>
      <c r="AK72" s="3">
        <v>4.6138415245737113E-2</v>
      </c>
      <c r="AL72" s="3">
        <v>7.5503355704697444E-3</v>
      </c>
      <c r="AM72" s="3">
        <v>1.7974897846147461E-2</v>
      </c>
      <c r="AN72" s="3">
        <v>4.03611258629846E-3</v>
      </c>
      <c r="AO72" s="3">
        <v>-2.9688815465505919E-2</v>
      </c>
      <c r="AP72" s="3">
        <v>5.1548875078286519E-3</v>
      </c>
      <c r="AQ72" s="3">
        <v>-3.1941031941032025E-2</v>
      </c>
      <c r="AR72" s="3">
        <v>5.8423236514522824E-2</v>
      </c>
      <c r="AS72" s="3">
        <v>3.6380743296220791E-2</v>
      </c>
    </row>
    <row r="73" spans="1:45" x14ac:dyDescent="0.25">
      <c r="A73" s="1">
        <v>38718</v>
      </c>
      <c r="B73" s="3">
        <v>6.0790273556230534E-3</v>
      </c>
      <c r="C73" s="3">
        <v>0.92250222492856804</v>
      </c>
      <c r="D73" s="3">
        <v>6.5703462840669101E-3</v>
      </c>
      <c r="E73" s="3">
        <v>1.2005945801730381E-2</v>
      </c>
      <c r="F73" s="3">
        <v>1.4580030397253595E-2</v>
      </c>
      <c r="G73" s="3">
        <v>0.40457283680175249</v>
      </c>
      <c r="H73" s="3">
        <v>0</v>
      </c>
      <c r="I73" s="3">
        <v>5.4616384915474403E-3</v>
      </c>
      <c r="J73" s="3">
        <v>-9.329870814007565E-3</v>
      </c>
      <c r="K73" s="3">
        <v>1.7724992190783967E-2</v>
      </c>
      <c r="L73" s="3">
        <v>4.657770442530124E-3</v>
      </c>
      <c r="M73" s="3">
        <v>-2.2928673235421701E-3</v>
      </c>
      <c r="N73" s="3">
        <v>6.0770661061166804E-2</v>
      </c>
      <c r="O73" s="3">
        <v>0.51857824475071068</v>
      </c>
      <c r="P73" s="3">
        <v>-2.694518942641195E-3</v>
      </c>
      <c r="Q73" s="3">
        <v>4.2364758544874509E-2</v>
      </c>
      <c r="R73" s="3">
        <v>4.1270859847734398E-3</v>
      </c>
      <c r="S73" s="3">
        <v>1.9547041242979624E-2</v>
      </c>
      <c r="T73" s="3">
        <v>1.3193064473765656E-2</v>
      </c>
      <c r="U73" s="3">
        <v>8.8474727141743939E-2</v>
      </c>
      <c r="V73" s="3">
        <v>0</v>
      </c>
      <c r="W73" s="3">
        <v>2.777315308615589E-2</v>
      </c>
      <c r="X73" s="3">
        <v>0</v>
      </c>
      <c r="Y73" s="3">
        <v>0</v>
      </c>
      <c r="Z73" s="3">
        <v>6.2064644059312543E-2</v>
      </c>
      <c r="AA73" s="3">
        <v>7.8257295157761808E-2</v>
      </c>
      <c r="AB73" s="3">
        <v>0.1024411255226217</v>
      </c>
      <c r="AC73" s="3">
        <v>-1.2245336629207423E-2</v>
      </c>
      <c r="AD73" s="3">
        <v>-3.6161851337250639E-2</v>
      </c>
      <c r="AE73" s="3">
        <v>-5.6603773584905662E-2</v>
      </c>
      <c r="AF73" s="3">
        <v>2.3352793994995923E-3</v>
      </c>
      <c r="AG73" s="3">
        <v>0.2</v>
      </c>
      <c r="AH73" s="3">
        <v>-8.1338244321669737E-2</v>
      </c>
      <c r="AI73" s="3">
        <v>0</v>
      </c>
      <c r="AJ73" s="3">
        <v>1.6305916305916445E-2</v>
      </c>
      <c r="AK73" s="3">
        <v>-7.9578139980824553E-2</v>
      </c>
      <c r="AL73" s="3">
        <v>9.753776614725913E-3</v>
      </c>
      <c r="AM73" s="3">
        <v>1.4259462677986619E-2</v>
      </c>
      <c r="AN73" s="3">
        <v>1.6925843647519305E-3</v>
      </c>
      <c r="AO73" s="3">
        <v>-9.5442341693406461E-3</v>
      </c>
      <c r="AP73" s="3">
        <v>-0.12217216257668703</v>
      </c>
      <c r="AQ73" s="3">
        <v>-2.0304568527918801E-2</v>
      </c>
      <c r="AR73" s="3">
        <v>3.6380743296220791E-2</v>
      </c>
      <c r="AS73" s="3">
        <v>7.5654410652141024E-4</v>
      </c>
    </row>
    <row r="74" spans="1:45" x14ac:dyDescent="0.25">
      <c r="A74" s="1">
        <v>38749</v>
      </c>
      <c r="B74" s="3">
        <v>6.9718800836628255E-4</v>
      </c>
      <c r="C74" s="3">
        <v>-0.51305322401841946</v>
      </c>
      <c r="D74" s="3">
        <v>-1.1722782828787425E-2</v>
      </c>
      <c r="E74" s="3">
        <v>-2.0613638646178569E-2</v>
      </c>
      <c r="F74" s="3">
        <v>-3.1252523621093436E-3</v>
      </c>
      <c r="G74" s="3">
        <v>-0.22604542353055854</v>
      </c>
      <c r="H74" s="3">
        <v>0</v>
      </c>
      <c r="I74" s="3">
        <v>5.1733057423693782E-3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9.0783613162110297E-3</v>
      </c>
      <c r="S74" s="3">
        <v>-7.128928207812189E-3</v>
      </c>
      <c r="T74" s="3">
        <v>-1.6244626961674391E-3</v>
      </c>
      <c r="U74" s="3">
        <v>4.7373087939234303E-2</v>
      </c>
      <c r="V74" s="3">
        <v>0</v>
      </c>
      <c r="W74" s="3">
        <v>6.3492051768999028E-3</v>
      </c>
      <c r="X74" s="3">
        <v>0</v>
      </c>
      <c r="Y74" s="3">
        <v>0</v>
      </c>
      <c r="Z74" s="3">
        <v>2.1607207241598085E-2</v>
      </c>
      <c r="AA74" s="3">
        <v>1.0523579051370311E-2</v>
      </c>
      <c r="AB74" s="3">
        <v>-5.510907495708553E-2</v>
      </c>
      <c r="AC74" s="3">
        <v>3.5570894253655137E-2</v>
      </c>
      <c r="AD74" s="3">
        <v>6.8961378431138115E-3</v>
      </c>
      <c r="AE74" s="3">
        <v>-0.3</v>
      </c>
      <c r="AF74" s="3">
        <v>-0.10867032784157099</v>
      </c>
      <c r="AG74" s="3">
        <v>0.14000000000000001</v>
      </c>
      <c r="AH74" s="3">
        <v>7.7514199799532238E-2</v>
      </c>
      <c r="AI74" s="3">
        <v>0</v>
      </c>
      <c r="AJ74" s="3">
        <v>-4.6145108618486433E-2</v>
      </c>
      <c r="AK74" s="3">
        <v>-8.5416666666666696E-2</v>
      </c>
      <c r="AL74" s="3">
        <v>-4.1229826834727291E-2</v>
      </c>
      <c r="AM74" s="3">
        <v>-2.2338508876697961E-2</v>
      </c>
      <c r="AN74" s="3">
        <v>1.0560777273207309E-3</v>
      </c>
      <c r="AO74" s="3">
        <v>-9.0593543908365062E-2</v>
      </c>
      <c r="AP74" s="3">
        <v>-6.2844662844662946E-2</v>
      </c>
      <c r="AQ74" s="3">
        <v>-1.5544041450777216E-2</v>
      </c>
      <c r="AR74" s="3">
        <v>7.5654410652141024E-4</v>
      </c>
      <c r="AS74" s="3">
        <v>-1.7084971273057151E-2</v>
      </c>
    </row>
    <row r="75" spans="1:45" x14ac:dyDescent="0.25">
      <c r="A75" s="1">
        <v>38777</v>
      </c>
      <c r="B75" s="3">
        <v>-3.7157454714352922E-3</v>
      </c>
      <c r="C75" s="3">
        <v>-2.2565796057240069E-2</v>
      </c>
      <c r="D75" s="3">
        <v>-4.4785172704296543E-2</v>
      </c>
      <c r="E75" s="3">
        <v>-1.6522675417232804E-2</v>
      </c>
      <c r="F75" s="3">
        <v>-1.0733698954173182E-3</v>
      </c>
      <c r="G75" s="3">
        <v>-3.8664987405541563E-2</v>
      </c>
      <c r="H75" s="3">
        <v>5.5555555555555552E-2</v>
      </c>
      <c r="I75" s="3">
        <v>2.5733401955738001E-3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1.5792611204145515E-2</v>
      </c>
      <c r="S75" s="3">
        <v>1.1694476372624576E-2</v>
      </c>
      <c r="T75" s="3">
        <v>1.3386270638596244E-2</v>
      </c>
      <c r="U75" s="3">
        <v>-1.0789341189491185E-3</v>
      </c>
      <c r="V75" s="3">
        <v>0</v>
      </c>
      <c r="W75" s="3">
        <v>7.6542335256910357E-3</v>
      </c>
      <c r="X75" s="3">
        <v>0</v>
      </c>
      <c r="Y75" s="3">
        <v>0</v>
      </c>
      <c r="Z75" s="3">
        <v>-4.8743996440580847E-2</v>
      </c>
      <c r="AA75" s="3">
        <v>5.2042853380630328E-3</v>
      </c>
      <c r="AB75" s="3">
        <v>1.6799091570718547E-2</v>
      </c>
      <c r="AC75" s="3">
        <v>3.3941048778122734E-2</v>
      </c>
      <c r="AD75" s="3">
        <v>5.2291695678409267E-3</v>
      </c>
      <c r="AE75" s="3">
        <v>0.33571428571428569</v>
      </c>
      <c r="AF75" s="3">
        <v>-8.2897684839432495E-2</v>
      </c>
      <c r="AG75" s="3">
        <v>-0.14000000000000001</v>
      </c>
      <c r="AH75" s="3">
        <v>-0.45488372093023255</v>
      </c>
      <c r="AI75" s="3">
        <v>0.15916683852340688</v>
      </c>
      <c r="AJ75" s="3">
        <v>-8.961000297707665E-2</v>
      </c>
      <c r="AK75" s="3">
        <v>-2.9612756264236879E-2</v>
      </c>
      <c r="AL75" s="3">
        <v>-0.11819633861653771</v>
      </c>
      <c r="AM75" s="3">
        <v>-9.0111915188785668E-2</v>
      </c>
      <c r="AN75" s="3">
        <v>-3.0593944508914444E-3</v>
      </c>
      <c r="AO75" s="3">
        <v>-9.2366412213740548E-2</v>
      </c>
      <c r="AP75" s="3">
        <v>0.12904917268701938</v>
      </c>
      <c r="AQ75" s="3">
        <v>3.1578947368421081E-2</v>
      </c>
      <c r="AR75" s="3">
        <v>-1.7084971273057151E-2</v>
      </c>
      <c r="AS75" s="3">
        <v>6.7681895093062605E-2</v>
      </c>
    </row>
    <row r="76" spans="1:45" x14ac:dyDescent="0.25">
      <c r="A76" s="1">
        <v>38808</v>
      </c>
      <c r="B76" s="3">
        <v>5.8275058275054968E-4</v>
      </c>
      <c r="C76" s="3">
        <v>9.0094701817251092E-3</v>
      </c>
      <c r="D76" s="3">
        <v>-5.5034219995766598E-3</v>
      </c>
      <c r="E76" s="3">
        <v>1.219941348973607E-2</v>
      </c>
      <c r="F76" s="3">
        <v>8.5394187842884432E-3</v>
      </c>
      <c r="G76" s="3">
        <v>-5.2404035110703521E-3</v>
      </c>
      <c r="H76" s="3">
        <v>0</v>
      </c>
      <c r="I76" s="3">
        <v>1.3090349075975399E-2</v>
      </c>
      <c r="J76" s="3">
        <v>6.9480217351567822E-3</v>
      </c>
      <c r="K76" s="3">
        <v>-5.1637851084811691E-3</v>
      </c>
      <c r="L76" s="3">
        <v>2.2471347362621767E-3</v>
      </c>
      <c r="M76" s="3">
        <v>1.8465838509316771E-2</v>
      </c>
      <c r="N76" s="3">
        <v>-3.5531526196972703E-2</v>
      </c>
      <c r="O76" s="3">
        <v>-0.13288229111928535</v>
      </c>
      <c r="P76" s="3">
        <v>1.6448956029916945E-2</v>
      </c>
      <c r="Q76" s="3">
        <v>-2.3574305936589252E-3</v>
      </c>
      <c r="R76" s="3">
        <v>8.0959814077858714E-3</v>
      </c>
      <c r="S76" s="3">
        <v>1.6703237297382063E-2</v>
      </c>
      <c r="T76" s="3">
        <v>6.5163904668059701E-3</v>
      </c>
      <c r="U76" s="3">
        <v>7.2514932077900857E-2</v>
      </c>
      <c r="V76" s="3">
        <v>0</v>
      </c>
      <c r="W76" s="3">
        <v>5.648927229310205E-2</v>
      </c>
      <c r="X76" s="3">
        <v>0</v>
      </c>
      <c r="Y76" s="3">
        <v>0</v>
      </c>
      <c r="Z76" s="3">
        <v>9.8382109761114105E-3</v>
      </c>
      <c r="AA76" s="3">
        <v>9.6690838559398001E-2</v>
      </c>
      <c r="AB76" s="3">
        <v>0.11426732161818032</v>
      </c>
      <c r="AC76" s="3">
        <v>5.5422085166904493E-2</v>
      </c>
      <c r="AD76" s="3">
        <v>-5.1557902759056641E-3</v>
      </c>
      <c r="AE76" s="3">
        <v>0.13368983957219252</v>
      </c>
      <c r="AF76" s="3">
        <v>0.22658794788273623</v>
      </c>
      <c r="AG76" s="3">
        <v>0.2</v>
      </c>
      <c r="AH76" s="3">
        <v>0.7303754266211604</v>
      </c>
      <c r="AI76" s="3">
        <v>0.21922146313692001</v>
      </c>
      <c r="AJ76" s="3">
        <v>0.19146500981033368</v>
      </c>
      <c r="AK76" s="3">
        <v>0.23474178403755869</v>
      </c>
      <c r="AL76" s="3">
        <v>0.21471366866378727</v>
      </c>
      <c r="AM76" s="3">
        <v>0.11232605504795934</v>
      </c>
      <c r="AN76" s="3">
        <v>2.433862433862434E-3</v>
      </c>
      <c r="AO76" s="3">
        <v>0.1718130481797428</v>
      </c>
      <c r="AP76" s="3">
        <v>4.1333402136333248E-2</v>
      </c>
      <c r="AQ76" s="3">
        <v>-1.2755102040816282E-2</v>
      </c>
      <c r="AR76" s="3">
        <v>6.7681895093062605E-2</v>
      </c>
      <c r="AS76" s="3">
        <v>2.622100561878692E-2</v>
      </c>
    </row>
    <row r="77" spans="1:45" x14ac:dyDescent="0.25">
      <c r="A77" s="1">
        <v>38838</v>
      </c>
      <c r="B77" s="3">
        <v>-3.3779848573091678E-3</v>
      </c>
      <c r="C77" s="3">
        <v>2.3514788696666837E-2</v>
      </c>
      <c r="D77" s="3">
        <v>8.7974459028024119E-3</v>
      </c>
      <c r="E77" s="3">
        <v>-5.2149727662533316E-3</v>
      </c>
      <c r="F77" s="3">
        <v>-1.2986125350283645E-3</v>
      </c>
      <c r="G77" s="3">
        <v>-5.2680100092190171E-3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8.830065640900395E-3</v>
      </c>
      <c r="S77" s="3">
        <v>-3.9935200672793353E-2</v>
      </c>
      <c r="T77" s="3">
        <v>-9.3318623567062459E-3</v>
      </c>
      <c r="U77" s="3">
        <v>0.1679564303625638</v>
      </c>
      <c r="V77" s="3">
        <v>0</v>
      </c>
      <c r="W77" s="3">
        <v>-5.2848036764416767E-2</v>
      </c>
      <c r="X77" s="3">
        <v>0</v>
      </c>
      <c r="Y77" s="3">
        <v>0</v>
      </c>
      <c r="Z77" s="3">
        <v>-4.5035919819785608E-2</v>
      </c>
      <c r="AA77" s="3">
        <v>0.10060685943231822</v>
      </c>
      <c r="AB77" s="3">
        <v>1.1400299413982603E-2</v>
      </c>
      <c r="AC77" s="3">
        <v>2.4473934474470105E-2</v>
      </c>
      <c r="AD77" s="3">
        <v>-1.6640054462186006E-2</v>
      </c>
      <c r="AE77" s="3">
        <v>0.20283018867924529</v>
      </c>
      <c r="AF77" s="3">
        <v>-2.0580912863070573E-2</v>
      </c>
      <c r="AG77" s="3">
        <v>0.13</v>
      </c>
      <c r="AH77" s="3">
        <v>-0.18080210387902695</v>
      </c>
      <c r="AI77" s="3">
        <v>-8.98876404494382E-2</v>
      </c>
      <c r="AJ77" s="3">
        <v>-4.5011664608206409E-2</v>
      </c>
      <c r="AK77" s="3">
        <v>-8.4600760456273655E-2</v>
      </c>
      <c r="AL77" s="3">
        <v>-4.5423262216104696E-2</v>
      </c>
      <c r="AM77" s="3">
        <v>-2.0427786699945813E-2</v>
      </c>
      <c r="AN77" s="3">
        <v>2.0057004116964001E-3</v>
      </c>
      <c r="AO77" s="3">
        <v>5.418845483440999E-2</v>
      </c>
      <c r="AP77" s="3">
        <v>-2.6610505450941548E-2</v>
      </c>
      <c r="AQ77" s="3">
        <v>-2.3255813953488448E-2</v>
      </c>
      <c r="AR77" s="3">
        <v>2.622100561878692E-2</v>
      </c>
      <c r="AS77" s="3">
        <v>-8.072441387056016E-2</v>
      </c>
    </row>
    <row r="78" spans="1:45" x14ac:dyDescent="0.25">
      <c r="A78" s="1">
        <v>38869</v>
      </c>
      <c r="B78" s="3">
        <v>-3.5063113604489406E-4</v>
      </c>
      <c r="C78" s="3">
        <v>-1.9480036679967287E-2</v>
      </c>
      <c r="D78" s="3">
        <v>2.1836978690484562E-2</v>
      </c>
      <c r="E78" s="3">
        <v>-1.7474370922646784E-3</v>
      </c>
      <c r="F78" s="3">
        <v>3.2084829551859068E-3</v>
      </c>
      <c r="G78" s="3">
        <v>-1.006222692969681E-2</v>
      </c>
      <c r="H78" s="3">
        <v>5.2631578947368418E-2</v>
      </c>
      <c r="I78" s="3">
        <v>4.3070686597415512E-3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-2.9637933694466444E-2</v>
      </c>
      <c r="S78" s="3">
        <v>-4.8042157173874958E-2</v>
      </c>
      <c r="T78" s="3">
        <v>-2.8562066300514596E-2</v>
      </c>
      <c r="U78" s="3">
        <v>2.9549541377663804E-3</v>
      </c>
      <c r="V78" s="3">
        <v>0</v>
      </c>
      <c r="W78" s="3">
        <v>-8.1602240354402306E-2</v>
      </c>
      <c r="X78" s="3">
        <v>0</v>
      </c>
      <c r="Y78" s="3">
        <v>0</v>
      </c>
      <c r="Z78" s="3">
        <v>-8.6398494760766914E-2</v>
      </c>
      <c r="AA78" s="3">
        <v>-0.11597087848475654</v>
      </c>
      <c r="AB78" s="3">
        <v>1.2170080853946849E-4</v>
      </c>
      <c r="AC78" s="3">
        <v>-4.4485588392386533E-4</v>
      </c>
      <c r="AD78" s="3">
        <v>2.1853525019934997E-2</v>
      </c>
      <c r="AE78" s="3">
        <v>-0.29411764705882354</v>
      </c>
      <c r="AF78" s="3">
        <v>-2.3216403999322108E-2</v>
      </c>
      <c r="AG78" s="3">
        <v>0.24</v>
      </c>
      <c r="AH78" s="3">
        <v>9.1492776886035312E-2</v>
      </c>
      <c r="AI78" s="3">
        <v>0.12175725509058842</v>
      </c>
      <c r="AJ78" s="3">
        <v>3.0320448340278767E-2</v>
      </c>
      <c r="AK78" s="3">
        <v>9.034267912772577E-2</v>
      </c>
      <c r="AL78" s="3">
        <v>2.3672194184090351E-2</v>
      </c>
      <c r="AM78" s="3">
        <v>-4.9080010860260575E-4</v>
      </c>
      <c r="AN78" s="3">
        <v>1.5802781289506952E-3</v>
      </c>
      <c r="AO78" s="3">
        <v>-1.8123166204671741E-2</v>
      </c>
      <c r="AP78" s="3">
        <v>1.7207147584381181E-2</v>
      </c>
      <c r="AQ78" s="3">
        <v>1.5873015873015889E-2</v>
      </c>
      <c r="AR78" s="3">
        <v>-8.072441387056016E-2</v>
      </c>
      <c r="AS78" s="3">
        <v>-6.7196090409285276E-3</v>
      </c>
    </row>
    <row r="79" spans="1:45" x14ac:dyDescent="0.25">
      <c r="A79" s="1">
        <v>38899</v>
      </c>
      <c r="B79" s="3">
        <v>2.5721968899801106E-3</v>
      </c>
      <c r="C79" s="3">
        <v>5.4849227813866495E-3</v>
      </c>
      <c r="D79" s="3">
        <v>-1.9546440001376508E-2</v>
      </c>
      <c r="E79" s="3">
        <v>-1.0373309474721542E-2</v>
      </c>
      <c r="F79" s="3">
        <v>-3.1099393662144211E-3</v>
      </c>
      <c r="G79" s="3">
        <v>-6.4196870402567878E-3</v>
      </c>
      <c r="H79" s="3">
        <v>0</v>
      </c>
      <c r="I79" s="3">
        <v>1.2108980827446922E-2</v>
      </c>
      <c r="J79" s="3">
        <v>1.7263607803175481E-2</v>
      </c>
      <c r="K79" s="3">
        <v>3.7336812135178115E-3</v>
      </c>
      <c r="L79" s="3">
        <v>5.9467193931347874E-3</v>
      </c>
      <c r="M79" s="3">
        <v>3.5005763143932233E-3</v>
      </c>
      <c r="N79" s="3">
        <v>-1.2558081125204068E-3</v>
      </c>
      <c r="O79" s="3">
        <v>-0.17142640709037194</v>
      </c>
      <c r="P79" s="3">
        <v>2.3295797508266727E-2</v>
      </c>
      <c r="Q79" s="3">
        <v>1.9843682633737575E-3</v>
      </c>
      <c r="R79" s="3">
        <v>3.1424494064036315E-3</v>
      </c>
      <c r="S79" s="3">
        <v>-2.3957054983437111E-2</v>
      </c>
      <c r="T79" s="3">
        <v>5.6387635012893943E-3</v>
      </c>
      <c r="U79" s="3">
        <v>4.777962625145793E-2</v>
      </c>
      <c r="V79" s="3">
        <v>0</v>
      </c>
      <c r="W79" s="3">
        <v>1.0489862705440247E-2</v>
      </c>
      <c r="X79" s="3">
        <v>0</v>
      </c>
      <c r="Y79" s="3">
        <v>0</v>
      </c>
      <c r="Z79" s="3">
        <v>-8.178697222346068E-2</v>
      </c>
      <c r="AA79" s="3">
        <v>6.3527563401124768E-2</v>
      </c>
      <c r="AB79" s="3">
        <v>4.9226918391543854E-2</v>
      </c>
      <c r="AC79" s="3">
        <v>-4.211557296767976E-3</v>
      </c>
      <c r="AD79" s="3">
        <v>4.6085750667013798E-3</v>
      </c>
      <c r="AE79" s="3">
        <v>-0.25</v>
      </c>
      <c r="AF79" s="3">
        <v>1.1450381679389254E-2</v>
      </c>
      <c r="AG79" s="3">
        <v>0.31</v>
      </c>
      <c r="AH79" s="3">
        <v>0.24264705882352941</v>
      </c>
      <c r="AI79" s="3">
        <v>6.4947687382082217E-2</v>
      </c>
      <c r="AJ79" s="3">
        <v>-2.3709902370990275E-2</v>
      </c>
      <c r="AK79" s="3">
        <v>0.15714285714285717</v>
      </c>
      <c r="AL79" s="3">
        <v>-1.1503697617091255E-2</v>
      </c>
      <c r="AM79" s="3">
        <v>3.7475839732539318E-2</v>
      </c>
      <c r="AN79" s="3">
        <v>1.2622278321236984E-3</v>
      </c>
      <c r="AO79" s="3">
        <v>-2.8545013290188499E-2</v>
      </c>
      <c r="AP79" s="3">
        <v>-3.6084280066062797E-2</v>
      </c>
      <c r="AQ79" s="3">
        <v>3.645833333333337E-2</v>
      </c>
      <c r="AR79" s="3">
        <v>-6.7196090409285276E-3</v>
      </c>
      <c r="AS79" s="3">
        <v>7.3800738007380072E-3</v>
      </c>
    </row>
    <row r="80" spans="1:45" x14ac:dyDescent="0.25">
      <c r="A80" s="1">
        <v>38930</v>
      </c>
      <c r="B80" s="3">
        <v>9.3294460641397427E-4</v>
      </c>
      <c r="C80" s="3">
        <v>3.7078934137757667E-2</v>
      </c>
      <c r="D80" s="3">
        <v>2.8956512582920924E-2</v>
      </c>
      <c r="E80" s="3">
        <v>1.9300061582002332E-2</v>
      </c>
      <c r="F80" s="3">
        <v>4.3513963916820301E-3</v>
      </c>
      <c r="G80" s="3">
        <v>-8.8841028402207572E-3</v>
      </c>
      <c r="H80" s="3">
        <v>0</v>
      </c>
      <c r="I80" s="3">
        <v>3.489531405782711E-3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2.0378643114006709E-2</v>
      </c>
      <c r="S80" s="3">
        <v>1.5129544400544991E-2</v>
      </c>
      <c r="T80" s="3">
        <v>2.1357187888444502E-2</v>
      </c>
      <c r="U80" s="3">
        <v>-4.7456991447712017E-2</v>
      </c>
      <c r="V80" s="3">
        <v>0</v>
      </c>
      <c r="W80" s="3">
        <v>4.2199891150742935E-2</v>
      </c>
      <c r="X80" s="3">
        <v>0</v>
      </c>
      <c r="Y80" s="3">
        <v>0</v>
      </c>
      <c r="Z80" s="3">
        <v>3.5801278004913929E-2</v>
      </c>
      <c r="AA80" s="3">
        <v>-5.1863629904477168E-3</v>
      </c>
      <c r="AB80" s="3">
        <v>-1.8528344158172019E-2</v>
      </c>
      <c r="AC80" s="3">
        <v>-4.1314448706599685E-2</v>
      </c>
      <c r="AD80" s="3">
        <v>4.9782388654659821E-3</v>
      </c>
      <c r="AE80" s="3">
        <v>0.17037037037037037</v>
      </c>
      <c r="AF80" s="3">
        <v>-3.7221269296740904E-2</v>
      </c>
      <c r="AG80" s="3">
        <v>0.76</v>
      </c>
      <c r="AH80" s="3">
        <v>9.7633136094674555E-2</v>
      </c>
      <c r="AI80" s="3">
        <v>0.1854297525097976</v>
      </c>
      <c r="AJ80" s="3">
        <v>-1.5714285714285633E-3</v>
      </c>
      <c r="AK80" s="3">
        <v>-0.19753086419753088</v>
      </c>
      <c r="AL80" s="3">
        <v>-2.553140957130972E-2</v>
      </c>
      <c r="AM80" s="3">
        <v>-1.943566091317345E-3</v>
      </c>
      <c r="AN80" s="3">
        <v>6.1981300556781171E-3</v>
      </c>
      <c r="AO80" s="3">
        <v>9.2790863668808038E-2</v>
      </c>
      <c r="AP80" s="3">
        <v>0.16329179646936665</v>
      </c>
      <c r="AQ80" s="3">
        <v>1.7587939698492421E-2</v>
      </c>
      <c r="AR80" s="3">
        <v>7.3800738007380072E-3</v>
      </c>
      <c r="AS80" s="3">
        <v>3.5103785103785104E-2</v>
      </c>
    </row>
    <row r="81" spans="1:45" x14ac:dyDescent="0.25">
      <c r="A81" s="1">
        <v>38961</v>
      </c>
      <c r="B81" s="3">
        <v>-2.3301875801002314E-3</v>
      </c>
      <c r="C81" s="3">
        <v>-3.2117319112834809E-2</v>
      </c>
      <c r="D81" s="3">
        <v>9.3464319825351336E-3</v>
      </c>
      <c r="E81" s="3">
        <v>1.9076021286988713E-2</v>
      </c>
      <c r="F81" s="3">
        <v>4.9978557715815589E-3</v>
      </c>
      <c r="G81" s="3">
        <v>8.5562949884557919E-3</v>
      </c>
      <c r="H81" s="3">
        <v>0.05</v>
      </c>
      <c r="I81" s="3">
        <v>3.9741679085941416E-3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2.4539078384540221E-2</v>
      </c>
      <c r="S81" s="3">
        <v>4.9187630505649338E-2</v>
      </c>
      <c r="T81" s="3">
        <v>2.3768360594520341E-2</v>
      </c>
      <c r="U81" s="3">
        <v>5.9184773482036476E-2</v>
      </c>
      <c r="V81" s="3">
        <v>0</v>
      </c>
      <c r="W81" s="3">
        <v>9.3310908315722228E-3</v>
      </c>
      <c r="X81" s="3">
        <v>0</v>
      </c>
      <c r="Y81" s="3">
        <v>0</v>
      </c>
      <c r="Z81" s="3">
        <v>6.5571334366495829E-2</v>
      </c>
      <c r="AA81" s="3">
        <v>-5.2367939238264466E-2</v>
      </c>
      <c r="AB81" s="3">
        <v>-0.12572578989741015</v>
      </c>
      <c r="AC81" s="3">
        <v>-3.2108075587906786E-2</v>
      </c>
      <c r="AD81" s="3">
        <v>3.4562682161497368E-3</v>
      </c>
      <c r="AE81" s="3">
        <v>-8.8607594936708861E-2</v>
      </c>
      <c r="AF81" s="3">
        <v>7.9458400142526295E-2</v>
      </c>
      <c r="AG81" s="3">
        <v>0.38</v>
      </c>
      <c r="AH81" s="3">
        <v>-0.42722371967654987</v>
      </c>
      <c r="AI81" s="3">
        <v>-0.22277070784837644</v>
      </c>
      <c r="AJ81" s="3">
        <v>3.090570897124047E-2</v>
      </c>
      <c r="AK81" s="3">
        <v>0.20923076923076914</v>
      </c>
      <c r="AL81" s="3">
        <v>5.2278820375335024E-2</v>
      </c>
      <c r="AM81" s="3">
        <v>-1.481197469452831E-2</v>
      </c>
      <c r="AN81" s="3">
        <v>3.6542075589893505E-3</v>
      </c>
      <c r="AO81" s="3">
        <v>-4.9143105968709657E-3</v>
      </c>
      <c r="AP81" s="3">
        <v>-0.10261102432492751</v>
      </c>
      <c r="AQ81" s="3">
        <v>9.8765432098765517E-3</v>
      </c>
      <c r="AR81" s="3">
        <v>3.5103785103785104E-2</v>
      </c>
      <c r="AS81" s="3">
        <v>3.6419935122382778E-2</v>
      </c>
    </row>
    <row r="82" spans="1:45" x14ac:dyDescent="0.25">
      <c r="A82" s="1">
        <v>38991</v>
      </c>
      <c r="B82" s="3">
        <v>0</v>
      </c>
      <c r="C82" s="3">
        <v>-8.8154269972451783E-3</v>
      </c>
      <c r="D82" s="3">
        <v>-1.0611693139574181E-2</v>
      </c>
      <c r="E82" s="3">
        <v>-6.5844244304851286E-3</v>
      </c>
      <c r="F82" s="3">
        <v>-9.9699306890418496E-5</v>
      </c>
      <c r="G82" s="3">
        <v>-8.0797199030433614E-4</v>
      </c>
      <c r="H82" s="3">
        <v>0</v>
      </c>
      <c r="I82" s="3">
        <v>1.5091538842157335E-2</v>
      </c>
      <c r="J82" s="3">
        <v>2.9851200253069071E-2</v>
      </c>
      <c r="K82" s="3">
        <v>1.3584216163500116E-2</v>
      </c>
      <c r="L82" s="3">
        <v>9.557857993280355E-3</v>
      </c>
      <c r="M82" s="3">
        <v>4.1872534898843494E-3</v>
      </c>
      <c r="N82" s="3">
        <v>2.8829093144445841E-2</v>
      </c>
      <c r="O82" s="3">
        <v>-0.30154811970500395</v>
      </c>
      <c r="P82" s="3">
        <v>1.5802227263353268E-2</v>
      </c>
      <c r="Q82" s="3">
        <v>-1.2921118975247279E-2</v>
      </c>
      <c r="R82" s="3">
        <v>3.72404528716491E-2</v>
      </c>
      <c r="S82" s="3">
        <v>4.8712203620351419E-2</v>
      </c>
      <c r="T82" s="3">
        <v>3.4630631314300296E-2</v>
      </c>
      <c r="U82" s="3">
        <v>5.2764067148192796E-2</v>
      </c>
      <c r="V82" s="3">
        <v>0</v>
      </c>
      <c r="W82" s="3">
        <v>3.6736167563287431E-2</v>
      </c>
      <c r="X82" s="3">
        <v>0</v>
      </c>
      <c r="Y82" s="3">
        <v>0</v>
      </c>
      <c r="Z82" s="3">
        <v>3.840724043610755E-3</v>
      </c>
      <c r="AA82" s="3">
        <v>-1.8852670541142705E-2</v>
      </c>
      <c r="AB82" s="3">
        <v>-7.4468769074262531E-2</v>
      </c>
      <c r="AC82" s="3">
        <v>1.5995336018656684E-3</v>
      </c>
      <c r="AD82" s="3">
        <v>9.1769751409619613E-3</v>
      </c>
      <c r="AE82" s="3">
        <v>6.9444444444444448E-2</v>
      </c>
      <c r="AF82" s="3">
        <v>1.237828024426473E-2</v>
      </c>
      <c r="AG82" s="3">
        <v>0.06</v>
      </c>
      <c r="AH82" s="3">
        <v>0.1416470588235294</v>
      </c>
      <c r="AI82" s="3">
        <v>-2.7415219671366974E-2</v>
      </c>
      <c r="AJ82" s="3">
        <v>-2.5815405968077718E-2</v>
      </c>
      <c r="AK82" s="3">
        <v>-0.10856658184902455</v>
      </c>
      <c r="AL82" s="3">
        <v>-4.4470179502026516E-2</v>
      </c>
      <c r="AM82" s="3">
        <v>2.7160721418256657E-2</v>
      </c>
      <c r="AN82" s="3">
        <v>-1.6644127743680433E-3</v>
      </c>
      <c r="AO82" s="3">
        <v>4.0790172850311043E-2</v>
      </c>
      <c r="AP82" s="3">
        <v>-1.5020391922809162E-2</v>
      </c>
      <c r="AQ82" s="3">
        <v>-3.1784841075794594E-2</v>
      </c>
      <c r="AR82" s="3">
        <v>3.6419935122382778E-2</v>
      </c>
      <c r="AS82" s="3">
        <v>3.3859724000569073E-2</v>
      </c>
    </row>
    <row r="83" spans="1:45" x14ac:dyDescent="0.25">
      <c r="A83" s="1">
        <v>39022</v>
      </c>
      <c r="B83" s="3">
        <v>1.4013780217214124E-3</v>
      </c>
      <c r="C83" s="3">
        <v>-1.9354186669361766E-2</v>
      </c>
      <c r="D83" s="3">
        <v>-9.4275174204126247E-3</v>
      </c>
      <c r="E83" s="3">
        <v>2.6791609528162932E-3</v>
      </c>
      <c r="F83" s="3">
        <v>8.6627394517586713E-3</v>
      </c>
      <c r="G83" s="3">
        <v>2.6954177897574127E-4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1.8560285648668639E-2</v>
      </c>
      <c r="S83" s="3">
        <v>3.3699387528070335E-2</v>
      </c>
      <c r="T83" s="3">
        <v>1.8525678488793291E-2</v>
      </c>
      <c r="U83" s="3">
        <v>9.1509618700563095E-2</v>
      </c>
      <c r="V83" s="3">
        <v>0</v>
      </c>
      <c r="W83" s="3">
        <v>-2.532623269011914E-2</v>
      </c>
      <c r="X83" s="3">
        <v>0</v>
      </c>
      <c r="Y83" s="3">
        <v>0</v>
      </c>
      <c r="Z83" s="3">
        <v>3.5859313515618441E-2</v>
      </c>
      <c r="AA83" s="3">
        <v>7.1330473434046263E-2</v>
      </c>
      <c r="AB83" s="3">
        <v>4.5011214502613346E-3</v>
      </c>
      <c r="AC83" s="3">
        <v>-2.7369196398806625E-2</v>
      </c>
      <c r="AD83" s="3">
        <v>-1.150057228915663E-2</v>
      </c>
      <c r="AE83" s="3">
        <v>0.39610389610389612</v>
      </c>
      <c r="AF83" s="3">
        <v>3.4398434952722517E-2</v>
      </c>
      <c r="AG83" s="3">
        <v>0.16</v>
      </c>
      <c r="AH83" s="3">
        <v>-0.12737015663643858</v>
      </c>
      <c r="AI83" s="3">
        <v>1.1053530239942485E-2</v>
      </c>
      <c r="AJ83" s="3">
        <v>1.4247043738425493E-3</v>
      </c>
      <c r="AK83" s="3">
        <v>2.2835394862036177E-2</v>
      </c>
      <c r="AL83" s="3">
        <v>1.7088837716640364E-2</v>
      </c>
      <c r="AM83" s="3">
        <v>8.6845542560298698E-3</v>
      </c>
      <c r="AN83" s="3">
        <v>3.4385745545482964E-3</v>
      </c>
      <c r="AO83" s="3">
        <v>-7.0424650129137702E-3</v>
      </c>
      <c r="AP83" s="3">
        <v>6.5340335285800841E-2</v>
      </c>
      <c r="AQ83" s="3">
        <v>-1.5151515151515166E-2</v>
      </c>
      <c r="AR83" s="3">
        <v>3.3859724000569073E-2</v>
      </c>
      <c r="AS83" s="3">
        <v>4.9951837071693962E-2</v>
      </c>
    </row>
    <row r="84" spans="1:45" x14ac:dyDescent="0.25">
      <c r="A84" s="1">
        <v>39052</v>
      </c>
      <c r="B84" s="3">
        <v>-2.4489795918366617E-3</v>
      </c>
      <c r="C84" s="3">
        <v>9.4403792641451101E-2</v>
      </c>
      <c r="D84" s="3">
        <v>5.8620689655172413E-2</v>
      </c>
      <c r="E84" s="3">
        <v>4.1270404092848913E-2</v>
      </c>
      <c r="F84" s="3">
        <v>1.49505142328421E-2</v>
      </c>
      <c r="G84" s="3">
        <v>2.223120452708165E-2</v>
      </c>
      <c r="H84" s="3">
        <v>4.7619047619047616E-2</v>
      </c>
      <c r="I84" s="3">
        <v>2.9246892517671109E-3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1.5794975214876831E-2</v>
      </c>
      <c r="S84" s="3">
        <v>9.6350728608793484E-3</v>
      </c>
      <c r="T84" s="3">
        <v>2.0009033174418746E-2</v>
      </c>
      <c r="U84" s="3">
        <v>0.17928347815244108</v>
      </c>
      <c r="V84" s="3">
        <v>0</v>
      </c>
      <c r="W84" s="3">
        <v>4.280118357358767E-2</v>
      </c>
      <c r="X84" s="3">
        <v>0</v>
      </c>
      <c r="Y84" s="3">
        <v>0</v>
      </c>
      <c r="Z84" s="3">
        <v>2.8731652743416236E-3</v>
      </c>
      <c r="AA84" s="3">
        <v>7.0905035054164489E-4</v>
      </c>
      <c r="AB84" s="3">
        <v>4.5174486137063825E-2</v>
      </c>
      <c r="AC84" s="3">
        <v>-7.5595649235142845E-3</v>
      </c>
      <c r="AD84" s="3">
        <v>-8.7231221011306332E-3</v>
      </c>
      <c r="AE84" s="3">
        <v>-2.7906976744186046E-2</v>
      </c>
      <c r="AF84" s="3">
        <v>-1.7336485421591715E-3</v>
      </c>
      <c r="AG84" s="3">
        <v>0.2</v>
      </c>
      <c r="AH84" s="3">
        <v>0.24610297590930563</v>
      </c>
      <c r="AI84" s="3">
        <v>0.149591135340128</v>
      </c>
      <c r="AJ84" s="3">
        <v>-1.8494807227202967E-3</v>
      </c>
      <c r="AK84" s="3">
        <v>-2.7906976744185453E-3</v>
      </c>
      <c r="AL84" s="3">
        <v>1.2392755004766349E-2</v>
      </c>
      <c r="AM84" s="3">
        <v>1.667589261001938E-2</v>
      </c>
      <c r="AN84" s="3">
        <v>3.0114226375908618E-3</v>
      </c>
      <c r="AO84" s="3">
        <v>-1.6438066145447405E-2</v>
      </c>
      <c r="AP84" s="3">
        <v>1.2560432268461492E-2</v>
      </c>
      <c r="AQ84" s="3">
        <v>-1.0256410256410265E-2</v>
      </c>
      <c r="AR84" s="3">
        <v>4.9951837071693962E-2</v>
      </c>
      <c r="AS84" s="3">
        <v>2.4246395806028834E-2</v>
      </c>
    </row>
    <row r="85" spans="1:45" x14ac:dyDescent="0.25">
      <c r="A85" s="1">
        <v>39083</v>
      </c>
      <c r="B85" s="3">
        <v>5.5646481178395962E-2</v>
      </c>
      <c r="C85" s="3">
        <v>0.15192108484791411</v>
      </c>
      <c r="D85" s="3">
        <v>-1.5635179153094462E-3</v>
      </c>
      <c r="E85" s="3">
        <v>-6.9321139299005185E-4</v>
      </c>
      <c r="F85" s="3">
        <v>5.9996415798536712E-3</v>
      </c>
      <c r="G85" s="3">
        <v>1.9902464742322393E-2</v>
      </c>
      <c r="H85" s="3">
        <v>0</v>
      </c>
      <c r="I85" s="3">
        <v>-3.8396111786148324E-2</v>
      </c>
      <c r="J85" s="3">
        <v>-2.4405996058023067E-3</v>
      </c>
      <c r="K85" s="3">
        <v>-2.3322507277168877E-2</v>
      </c>
      <c r="L85" s="3">
        <v>-2.2208626591631907E-3</v>
      </c>
      <c r="M85" s="3">
        <v>-8.3577428647510221E-3</v>
      </c>
      <c r="N85" s="3">
        <v>-7.9324556460100087E-2</v>
      </c>
      <c r="O85" s="3">
        <v>-0.50368689733408967</v>
      </c>
      <c r="P85" s="3">
        <v>2.3180098076535524E-2</v>
      </c>
      <c r="Q85" s="3">
        <v>-1.056274564321672E-2</v>
      </c>
      <c r="R85" s="3">
        <v>1.0928798621479496E-2</v>
      </c>
      <c r="S85" s="3">
        <v>8.7499198160456721E-3</v>
      </c>
      <c r="T85" s="3">
        <v>5.4651868795978489E-3</v>
      </c>
      <c r="U85" s="3">
        <v>0.22206095037226772</v>
      </c>
      <c r="V85" s="3">
        <v>0</v>
      </c>
      <c r="W85" s="3">
        <v>2.9547592759332331E-2</v>
      </c>
      <c r="X85" s="3">
        <v>0</v>
      </c>
      <c r="Y85" s="3">
        <v>0</v>
      </c>
      <c r="Z85" s="3">
        <v>-1.628935891959726E-2</v>
      </c>
      <c r="AA85" s="3">
        <v>3.7345667905963366E-3</v>
      </c>
      <c r="AB85" s="3">
        <v>-0.11941597609786353</v>
      </c>
      <c r="AC85" s="3">
        <v>4.3964477579212784E-2</v>
      </c>
      <c r="AD85" s="3">
        <v>6.9713411179378173E-3</v>
      </c>
      <c r="AE85" s="3">
        <v>0.16267942583732056</v>
      </c>
      <c r="AF85" s="3">
        <v>-2.8575939374802687E-2</v>
      </c>
      <c r="AG85" s="3">
        <v>0.16</v>
      </c>
      <c r="AH85" s="3">
        <v>-3.7149355572403335E-2</v>
      </c>
      <c r="AI85" s="3">
        <v>-1.2216179995360944E-2</v>
      </c>
      <c r="AJ85" s="3">
        <v>-9.9771949828962782E-3</v>
      </c>
      <c r="AK85" s="3">
        <v>-6.9029850746268676E-2</v>
      </c>
      <c r="AL85" s="3">
        <v>-3.5075329566854871E-2</v>
      </c>
      <c r="AM85" s="3">
        <v>1.2727148982508598E-2</v>
      </c>
      <c r="AN85" s="3">
        <v>2.6917900403768506E-3</v>
      </c>
      <c r="AO85" s="3">
        <v>-7.2724477244772729E-3</v>
      </c>
      <c r="AP85" s="3">
        <v>-0.11852267939896079</v>
      </c>
      <c r="AQ85" s="3">
        <v>-1.2953367875647622E-2</v>
      </c>
      <c r="AR85" s="3">
        <v>2.4246395806028834E-2</v>
      </c>
      <c r="AS85" s="3">
        <v>3.8387715930902113E-4</v>
      </c>
    </row>
    <row r="86" spans="1:45" x14ac:dyDescent="0.25">
      <c r="A86" s="1">
        <v>39114</v>
      </c>
      <c r="B86" s="3">
        <v>7.7519379844969425E-4</v>
      </c>
      <c r="C86" s="3">
        <v>0.52888879805432365</v>
      </c>
      <c r="D86" s="3">
        <v>3.8105180738614117E-2</v>
      </c>
      <c r="E86" s="3">
        <v>2.8453553043118449E-2</v>
      </c>
      <c r="F86" s="3">
        <v>1.2109735034195383E-2</v>
      </c>
      <c r="G86" s="3">
        <v>0.23597828896355647</v>
      </c>
      <c r="H86" s="3">
        <v>0</v>
      </c>
      <c r="I86" s="3">
        <v>3.0326004548900712E-3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9.4771360191662265E-3</v>
      </c>
      <c r="S86" s="3">
        <v>1.0874511400883947E-2</v>
      </c>
      <c r="T86" s="3">
        <v>1.4488345067727594E-2</v>
      </c>
      <c r="U86" s="3">
        <v>-2.9360711042370549E-3</v>
      </c>
      <c r="V86" s="3">
        <v>0</v>
      </c>
      <c r="W86" s="3">
        <v>2.6315996071440088E-2</v>
      </c>
      <c r="X86" s="3">
        <v>0</v>
      </c>
      <c r="Y86" s="3">
        <v>0</v>
      </c>
      <c r="Z86" s="3">
        <v>1.0045321211081539E-2</v>
      </c>
      <c r="AA86" s="3">
        <v>5.6613277577499337E-2</v>
      </c>
      <c r="AB86" s="3">
        <v>8.6250388221621344E-2</v>
      </c>
      <c r="AC86" s="3">
        <v>-8.1695022054190554E-3</v>
      </c>
      <c r="AD86" s="3">
        <v>6.4961378956028592E-3</v>
      </c>
      <c r="AE86" s="3">
        <v>-0.62469135802469133</v>
      </c>
      <c r="AF86" s="3">
        <v>-1.0076385503006737E-2</v>
      </c>
      <c r="AG86" s="3">
        <v>0.18</v>
      </c>
      <c r="AH86" s="3">
        <v>2.7559055118110236E-2</v>
      </c>
      <c r="AI86" s="3">
        <v>-0.20552091215070317</v>
      </c>
      <c r="AJ86" s="3">
        <v>2.7641808234955396E-2</v>
      </c>
      <c r="AK86" s="3">
        <v>1.3026052104208317E-2</v>
      </c>
      <c r="AL86" s="3">
        <v>5.0256160039033791E-2</v>
      </c>
      <c r="AM86" s="3">
        <v>-2.0929339477725006E-3</v>
      </c>
      <c r="AN86" s="3">
        <v>1.6520392359318534E-3</v>
      </c>
      <c r="AO86" s="3">
        <v>1.2049498970062241E-2</v>
      </c>
      <c r="AP86" s="3">
        <v>7.4186182358876321E-2</v>
      </c>
      <c r="AQ86" s="3">
        <v>-5.2493438320210016E-3</v>
      </c>
      <c r="AR86" s="3">
        <v>3.8387715930902113E-4</v>
      </c>
      <c r="AS86" s="3">
        <v>-1.6500383729854181E-2</v>
      </c>
    </row>
    <row r="87" spans="1:45" x14ac:dyDescent="0.25">
      <c r="A87" s="1">
        <v>39142</v>
      </c>
      <c r="B87" s="3">
        <v>-2.4344362067057527E-3</v>
      </c>
      <c r="C87" s="3">
        <v>-0.47038378761345861</v>
      </c>
      <c r="D87" s="3">
        <v>-3.255813953488372E-2</v>
      </c>
      <c r="E87" s="3">
        <v>-1.5549007774503886E-2</v>
      </c>
      <c r="F87" s="3">
        <v>-2.6822371618028E-3</v>
      </c>
      <c r="G87" s="3">
        <v>-0.14031785863655374</v>
      </c>
      <c r="H87" s="3">
        <v>4.5454545454545456E-2</v>
      </c>
      <c r="I87" s="3">
        <v>2.0156210632401128E-3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-2.8733276351505736E-2</v>
      </c>
      <c r="S87" s="3">
        <v>-3.1603867939204652E-2</v>
      </c>
      <c r="T87" s="3">
        <v>-2.6192591277547438E-2</v>
      </c>
      <c r="U87" s="3">
        <v>6.3970316715860356E-2</v>
      </c>
      <c r="V87" s="3">
        <v>0</v>
      </c>
      <c r="W87" s="3">
        <v>-3.4544610138539406E-2</v>
      </c>
      <c r="X87" s="3">
        <v>0</v>
      </c>
      <c r="Y87" s="3">
        <v>-1.1152596004442518E-2</v>
      </c>
      <c r="Z87" s="3">
        <v>6.4998709591778802E-4</v>
      </c>
      <c r="AA87" s="3">
        <v>-1.8673519191712281E-2</v>
      </c>
      <c r="AB87" s="3">
        <v>2.2775012025178006E-2</v>
      </c>
      <c r="AC87" s="3">
        <v>-3.42328262501575E-2</v>
      </c>
      <c r="AD87" s="3">
        <v>1.4020290250671579E-3</v>
      </c>
      <c r="AE87" s="3">
        <v>1.5767543859649122</v>
      </c>
      <c r="AF87" s="3">
        <v>-0.15284846494828427</v>
      </c>
      <c r="AG87" s="3">
        <v>-0.28000000000000003</v>
      </c>
      <c r="AH87" s="3">
        <v>-0.24022988505747125</v>
      </c>
      <c r="AI87" s="3">
        <v>-0.27323481116584564</v>
      </c>
      <c r="AJ87" s="3">
        <v>-0.18786775007004761</v>
      </c>
      <c r="AK87" s="3">
        <v>-0.16913946587537085</v>
      </c>
      <c r="AL87" s="3">
        <v>-0.2069686411149825</v>
      </c>
      <c r="AM87" s="3">
        <v>-0.12658982894306442</v>
      </c>
      <c r="AN87" s="3">
        <v>2.0616431295742706E-4</v>
      </c>
      <c r="AO87" s="3">
        <v>-0.24445634708087849</v>
      </c>
      <c r="AP87" s="3">
        <v>-0.25617955309472018</v>
      </c>
      <c r="AQ87" s="3">
        <v>-2.6385224274406943E-3</v>
      </c>
      <c r="AR87" s="3">
        <v>-1.6500383729854181E-2</v>
      </c>
      <c r="AS87" s="3">
        <v>3.9406944986344131E-2</v>
      </c>
    </row>
    <row r="88" spans="1:45" x14ac:dyDescent="0.25">
      <c r="A88" s="1">
        <v>39173</v>
      </c>
      <c r="B88" s="3">
        <v>1.5529672767609602E-3</v>
      </c>
      <c r="C88" s="3">
        <v>-4.1394280521971786E-3</v>
      </c>
      <c r="D88" s="3">
        <v>1.136954261954262E-3</v>
      </c>
      <c r="E88" s="3">
        <v>2.6925342276393448E-3</v>
      </c>
      <c r="F88" s="3">
        <v>1.9182959393511557E-3</v>
      </c>
      <c r="G88" s="3">
        <v>-2.7243979567015325E-2</v>
      </c>
      <c r="H88" s="3">
        <v>0</v>
      </c>
      <c r="I88" s="3">
        <v>4.7774704551169543E-3</v>
      </c>
      <c r="J88" s="3">
        <v>1.8529392897148299E-2</v>
      </c>
      <c r="K88" s="3">
        <v>3.9081277096518229E-2</v>
      </c>
      <c r="L88" s="3">
        <v>1.1041904001025778E-2</v>
      </c>
      <c r="M88" s="3">
        <v>1.4610478776967441E-2</v>
      </c>
      <c r="N88" s="3">
        <v>0.12254974262157259</v>
      </c>
      <c r="O88" s="3">
        <v>1.0424175824175823</v>
      </c>
      <c r="P88" s="3">
        <v>2.0438771952093118E-2</v>
      </c>
      <c r="Q88" s="3">
        <v>5.3270221686250202E-2</v>
      </c>
      <c r="R88" s="3">
        <v>3.9635572943662767E-2</v>
      </c>
      <c r="S88" s="3">
        <v>4.0840084229525647E-2</v>
      </c>
      <c r="T88" s="3">
        <v>4.0291843170993345E-2</v>
      </c>
      <c r="U88" s="3">
        <v>0.18279052639497542</v>
      </c>
      <c r="V88" s="3">
        <v>0</v>
      </c>
      <c r="W88" s="3">
        <v>1.9934320487714683E-2</v>
      </c>
      <c r="X88" s="3">
        <v>0</v>
      </c>
      <c r="Y88" s="3">
        <v>-1.6310536551274752E-2</v>
      </c>
      <c r="Z88" s="3">
        <v>2.2410248497049118E-2</v>
      </c>
      <c r="AA88" s="3">
        <v>4.0204171186598719E-2</v>
      </c>
      <c r="AB88" s="3">
        <v>5.4256196372849001E-2</v>
      </c>
      <c r="AC88" s="3">
        <v>2.7090723862141831E-2</v>
      </c>
      <c r="AD88" s="3">
        <v>3.8618951571075251E-3</v>
      </c>
      <c r="AE88" s="3">
        <v>-0.17446808510638298</v>
      </c>
      <c r="AF88" s="3">
        <v>0.27170542635658917</v>
      </c>
      <c r="AG88" s="3">
        <v>0.21</v>
      </c>
      <c r="AH88" s="3">
        <v>0.19515885022692889</v>
      </c>
      <c r="AI88" s="3">
        <v>0.67026660641662905</v>
      </c>
      <c r="AJ88" s="3">
        <v>0.26617215801276534</v>
      </c>
      <c r="AK88" s="3">
        <v>0.18928571428571425</v>
      </c>
      <c r="AL88" s="3">
        <v>0.29613356766256588</v>
      </c>
      <c r="AM88" s="3">
        <v>0.12711491011632003</v>
      </c>
      <c r="AN88" s="3">
        <v>-2.0612181799443472E-4</v>
      </c>
      <c r="AO88" s="3">
        <v>0.33078122784630654</v>
      </c>
      <c r="AP88" s="3">
        <v>0.2996809783331118</v>
      </c>
      <c r="AQ88" s="3">
        <v>4.2328042328042367E-2</v>
      </c>
      <c r="AR88" s="3">
        <v>3.9406944986344131E-2</v>
      </c>
      <c r="AS88" s="3">
        <v>1.1886886886886886E-2</v>
      </c>
    </row>
    <row r="89" spans="1:45" x14ac:dyDescent="0.25">
      <c r="A89" s="1">
        <v>39203</v>
      </c>
      <c r="B89" s="3">
        <v>-1.5505593088935713E-3</v>
      </c>
      <c r="C89" s="3">
        <v>2.6587251298948168E-2</v>
      </c>
      <c r="D89" s="3">
        <v>-3.6276323047470714E-2</v>
      </c>
      <c r="E89" s="3">
        <v>-1.8329597084527135E-2</v>
      </c>
      <c r="F89" s="3">
        <v>-5.5715532954493238E-3</v>
      </c>
      <c r="G89" s="3">
        <v>-2.8507126781695424E-2</v>
      </c>
      <c r="H89" s="3">
        <v>0</v>
      </c>
      <c r="I89" s="3">
        <v>1.5015015015014473E-3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5.1192625931374545E-2</v>
      </c>
      <c r="S89" s="3">
        <v>2.5033489386966059E-2</v>
      </c>
      <c r="T89" s="3">
        <v>3.2450808788086948E-2</v>
      </c>
      <c r="U89" s="3">
        <v>0.1544501843232601</v>
      </c>
      <c r="V89" s="3">
        <v>0</v>
      </c>
      <c r="W89" s="3">
        <v>7.1738738765296361E-3</v>
      </c>
      <c r="X89" s="3">
        <v>0</v>
      </c>
      <c r="Y89" s="3">
        <v>2.8619065503539455E-4</v>
      </c>
      <c r="Z89" s="3">
        <v>2.6535477284328774E-2</v>
      </c>
      <c r="AA89" s="3">
        <v>-1.813983556889039E-2</v>
      </c>
      <c r="AB89" s="3">
        <v>-7.8876100943219458E-3</v>
      </c>
      <c r="AC89" s="3">
        <v>1.2925918018787234E-2</v>
      </c>
      <c r="AD89" s="3">
        <v>3.7903182351563896E-3</v>
      </c>
      <c r="AE89" s="3">
        <v>-2.0618556701030927E-2</v>
      </c>
      <c r="AF89" s="3">
        <v>-2.9868942395611213E-2</v>
      </c>
      <c r="AG89" s="3">
        <v>0</v>
      </c>
      <c r="AH89" s="3">
        <v>-8.1856540084388182E-2</v>
      </c>
      <c r="AI89" s="3">
        <v>8.2704325947569185E-2</v>
      </c>
      <c r="AJ89" s="3">
        <v>-1.3896457765667712E-2</v>
      </c>
      <c r="AK89" s="3">
        <v>0</v>
      </c>
      <c r="AL89" s="3">
        <v>-2.5988700564971719E-2</v>
      </c>
      <c r="AM89" s="3">
        <v>-1.9467573589773621E-2</v>
      </c>
      <c r="AN89" s="3">
        <v>5.1541078239356768E-4</v>
      </c>
      <c r="AO89" s="3">
        <v>6.2859578095035094E-3</v>
      </c>
      <c r="AP89" s="3">
        <v>8.4991050882127203E-2</v>
      </c>
      <c r="AQ89" s="3">
        <v>-2.7918781725888294E-2</v>
      </c>
      <c r="AR89" s="3">
        <v>1.1886886886886886E-2</v>
      </c>
      <c r="AS89" s="3">
        <v>6.0962037838506247E-2</v>
      </c>
    </row>
    <row r="90" spans="1:45" x14ac:dyDescent="0.25">
      <c r="A90" s="1">
        <v>39234</v>
      </c>
      <c r="B90" s="3">
        <v>2.551303383250025E-3</v>
      </c>
      <c r="C90" s="3">
        <v>8.172032391862533E-3</v>
      </c>
      <c r="D90" s="3">
        <v>3.3096528736406179E-2</v>
      </c>
      <c r="E90" s="3">
        <v>1.8500879249706916E-2</v>
      </c>
      <c r="F90" s="3">
        <v>2.4682991070225225E-3</v>
      </c>
      <c r="G90" s="3">
        <v>-3.3462033462033462E-3</v>
      </c>
      <c r="H90" s="3">
        <v>8.6956521739130432E-2</v>
      </c>
      <c r="I90" s="3">
        <v>1.3493253373313412E-2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5.4041071814231569E-3</v>
      </c>
      <c r="S90" s="3">
        <v>1.2979489489896646E-2</v>
      </c>
      <c r="T90" s="3">
        <v>2.2186640945174923E-3</v>
      </c>
      <c r="U90" s="3">
        <v>-1.7336194561635907E-2</v>
      </c>
      <c r="V90" s="3">
        <v>0</v>
      </c>
      <c r="W90" s="3">
        <v>2.3087658242336002E-2</v>
      </c>
      <c r="X90" s="3">
        <v>0</v>
      </c>
      <c r="Y90" s="3">
        <v>4.3011795344198136E-3</v>
      </c>
      <c r="Z90" s="3">
        <v>-1.750145175331179E-4</v>
      </c>
      <c r="AA90" s="3">
        <v>-1.9145990254447454E-2</v>
      </c>
      <c r="AB90" s="3">
        <v>6.2939662959961687E-2</v>
      </c>
      <c r="AC90" s="3">
        <v>7.4818133245653701E-2</v>
      </c>
      <c r="AD90" s="3">
        <v>-8.8855809567222367E-3</v>
      </c>
      <c r="AE90" s="3">
        <v>0.43157894736842106</v>
      </c>
      <c r="AF90" s="3">
        <v>-6.7546339930882777E-3</v>
      </c>
      <c r="AG90" s="3">
        <v>0.18</v>
      </c>
      <c r="AH90" s="3">
        <v>0.31847426470588236</v>
      </c>
      <c r="AI90" s="3">
        <v>3.4357821089455273E-2</v>
      </c>
      <c r="AJ90" s="3">
        <v>6.3691627521414745E-2</v>
      </c>
      <c r="AK90" s="3">
        <v>0.16216216216216209</v>
      </c>
      <c r="AL90" s="3">
        <v>5.9512761020881613E-2</v>
      </c>
      <c r="AM90" s="3">
        <v>2.1787664952358184E-2</v>
      </c>
      <c r="AN90" s="3">
        <v>1.7514939212858027E-3</v>
      </c>
      <c r="AO90" s="3">
        <v>-7.0634500491567106E-3</v>
      </c>
      <c r="AP90" s="3">
        <v>-5.1043974171654731E-2</v>
      </c>
      <c r="AQ90" s="3">
        <v>1.0443864229765022E-2</v>
      </c>
      <c r="AR90" s="3">
        <v>6.0962037838506247E-2</v>
      </c>
      <c r="AS90" s="3">
        <v>9.0675990675990678E-2</v>
      </c>
    </row>
    <row r="91" spans="1:45" x14ac:dyDescent="0.25">
      <c r="A91" s="1">
        <v>39264</v>
      </c>
      <c r="B91" s="3">
        <v>4.5364018588184424E-3</v>
      </c>
      <c r="C91" s="3">
        <v>1.6872780702828456E-2</v>
      </c>
      <c r="D91" s="3">
        <v>7.8216660148611658E-3</v>
      </c>
      <c r="E91" s="3">
        <v>8.3570135366833331E-3</v>
      </c>
      <c r="F91" s="3">
        <v>-2.8578672013644013E-3</v>
      </c>
      <c r="G91" s="3">
        <v>-3.796487603305785E-2</v>
      </c>
      <c r="H91" s="3">
        <v>0</v>
      </c>
      <c r="I91" s="3">
        <v>4.215976331360953E-2</v>
      </c>
      <c r="J91" s="3">
        <v>2.4390763834384658E-2</v>
      </c>
      <c r="K91" s="3">
        <v>9.7263327593696425E-3</v>
      </c>
      <c r="L91" s="3">
        <v>1.9928914730194654E-2</v>
      </c>
      <c r="M91" s="3">
        <v>2.7579113257824108E-2</v>
      </c>
      <c r="N91" s="3">
        <v>-2.2829475316245719E-2</v>
      </c>
      <c r="O91" s="3">
        <v>-0.26477994189174647</v>
      </c>
      <c r="P91" s="3">
        <v>4.8564386021600695E-2</v>
      </c>
      <c r="Q91" s="3">
        <v>2.9044613996490085E-2</v>
      </c>
      <c r="R91" s="3">
        <v>1.4664597811106047E-2</v>
      </c>
      <c r="S91" s="3">
        <v>2.299456253729042E-2</v>
      </c>
      <c r="T91" s="3">
        <v>4.1038501129333988E-3</v>
      </c>
      <c r="U91" s="3">
        <v>8.5012337823256055E-4</v>
      </c>
      <c r="V91" s="3">
        <v>0</v>
      </c>
      <c r="W91" s="3">
        <v>-1.4775861853628526E-3</v>
      </c>
      <c r="X91" s="3">
        <v>0</v>
      </c>
      <c r="Y91" s="3">
        <v>-2.0961194754735353E-2</v>
      </c>
      <c r="Z91" s="3">
        <v>5.4481983023741846E-2</v>
      </c>
      <c r="AA91" s="3">
        <v>1.6769812399088528E-2</v>
      </c>
      <c r="AB91" s="3">
        <v>9.8045309752891344E-2</v>
      </c>
      <c r="AC91" s="3">
        <v>-1.9889703409514854E-2</v>
      </c>
      <c r="AD91" s="3">
        <v>-5.079902683340679E-3</v>
      </c>
      <c r="AE91" s="3">
        <v>0.71691176470588236</v>
      </c>
      <c r="AF91" s="3">
        <v>3.9538193895302977E-2</v>
      </c>
      <c r="AG91" s="3">
        <v>0.12</v>
      </c>
      <c r="AH91" s="3">
        <v>-0.15196932729173929</v>
      </c>
      <c r="AI91" s="3">
        <v>0.32883198453919554</v>
      </c>
      <c r="AJ91" s="3">
        <v>-2.389920768931016E-2</v>
      </c>
      <c r="AK91" s="3">
        <v>-5.8570198105081801E-2</v>
      </c>
      <c r="AL91" s="3">
        <v>-2.4964414759662774E-2</v>
      </c>
      <c r="AM91" s="3">
        <v>4.2821748375893717E-3</v>
      </c>
      <c r="AN91" s="3">
        <v>-1.0284891494394734E-4</v>
      </c>
      <c r="AO91" s="3">
        <v>2.2559712405556827E-2</v>
      </c>
      <c r="AP91" s="3">
        <v>-9.4367736167676845E-3</v>
      </c>
      <c r="AQ91" s="3">
        <v>2.3255813953488334E-2</v>
      </c>
      <c r="AR91" s="3">
        <v>9.0675990675990678E-2</v>
      </c>
      <c r="AS91" s="3">
        <v>-6.4223124599273346E-2</v>
      </c>
    </row>
    <row r="92" spans="1:45" x14ac:dyDescent="0.25">
      <c r="A92" s="1">
        <v>39295</v>
      </c>
      <c r="B92" s="3">
        <v>8.3709659654145931E-3</v>
      </c>
      <c r="C92" s="3">
        <v>-1.4690299585781717E-3</v>
      </c>
      <c r="D92" s="3">
        <v>-2.4253007372914241E-3</v>
      </c>
      <c r="E92" s="3">
        <v>-9.9048751486325807E-3</v>
      </c>
      <c r="F92" s="3">
        <v>-6.4332216187064221E-4</v>
      </c>
      <c r="G92" s="3">
        <v>-5.7718120805369125E-3</v>
      </c>
      <c r="H92" s="3">
        <v>0</v>
      </c>
      <c r="I92" s="3">
        <v>1.892595221197068E-2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-3.203582113246195E-2</v>
      </c>
      <c r="S92" s="3">
        <v>-4.3530763989111737E-2</v>
      </c>
      <c r="T92" s="3">
        <v>-4.3458669095335259E-2</v>
      </c>
      <c r="U92" s="3">
        <v>0.20734210614704682</v>
      </c>
      <c r="V92" s="3">
        <v>0</v>
      </c>
      <c r="W92" s="3">
        <v>-8.4218771113103205E-2</v>
      </c>
      <c r="X92" s="3">
        <v>0</v>
      </c>
      <c r="Y92" s="3">
        <v>2.931332527284382E-3</v>
      </c>
      <c r="Z92" s="3">
        <v>-5.4944041001754061E-2</v>
      </c>
      <c r="AA92" s="3">
        <v>-1.0952367776398539E-3</v>
      </c>
      <c r="AB92" s="3">
        <v>-2.4164119998366568E-2</v>
      </c>
      <c r="AC92" s="3">
        <v>-6.5644010367950242E-2</v>
      </c>
      <c r="AD92" s="3">
        <v>4.8666583942252187E-3</v>
      </c>
      <c r="AE92" s="3">
        <v>-0.32334047109207709</v>
      </c>
      <c r="AF92" s="3">
        <v>3.8338658146964792E-2</v>
      </c>
      <c r="AG92" s="3">
        <v>1.01</v>
      </c>
      <c r="AH92" s="3">
        <v>0.13686806411837238</v>
      </c>
      <c r="AI92" s="3">
        <v>1.2780191611976658E-2</v>
      </c>
      <c r="AJ92" s="3">
        <v>4.3912175648702555E-2</v>
      </c>
      <c r="AK92" s="3">
        <v>5.946935041171092E-2</v>
      </c>
      <c r="AL92" s="3">
        <v>4.4132509825940559E-2</v>
      </c>
      <c r="AM92" s="3">
        <v>4.1978690132773909E-2</v>
      </c>
      <c r="AN92" s="3">
        <v>5.657272166220942E-3</v>
      </c>
      <c r="AO92" s="3">
        <v>4.5658359278404406E-2</v>
      </c>
      <c r="AP92" s="3">
        <v>0.1766947452868031</v>
      </c>
      <c r="AQ92" s="3">
        <v>1.7676767676767749E-2</v>
      </c>
      <c r="AR92" s="3">
        <v>-6.4223124599273346E-2</v>
      </c>
      <c r="AS92" s="3">
        <v>3.562863994518671E-2</v>
      </c>
    </row>
    <row r="93" spans="1:45" x14ac:dyDescent="0.25">
      <c r="A93" s="1">
        <v>39326</v>
      </c>
      <c r="B93" s="3">
        <v>2.9492080830147028E-3</v>
      </c>
      <c r="C93" s="3">
        <v>2.9062055326435618E-2</v>
      </c>
      <c r="D93" s="3">
        <v>1.2998800609420078E-2</v>
      </c>
      <c r="E93" s="3">
        <v>6.0528180431623571E-3</v>
      </c>
      <c r="F93" s="3">
        <v>-2.1740555000905855E-3</v>
      </c>
      <c r="G93" s="3">
        <v>1.0935601458080195E-2</v>
      </c>
      <c r="H93" s="3">
        <v>0.04</v>
      </c>
      <c r="I93" s="3">
        <v>5.5723241235198558E-3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2.4016696580496735E-2</v>
      </c>
      <c r="S93" s="3">
        <v>3.7397658517008832E-2</v>
      </c>
      <c r="T93" s="3">
        <v>2.921687309136517E-2</v>
      </c>
      <c r="U93" s="3">
        <v>0.10546306086794979</v>
      </c>
      <c r="V93" s="3">
        <v>0</v>
      </c>
      <c r="W93" s="3">
        <v>-1.3703154101004153E-2</v>
      </c>
      <c r="X93" s="3">
        <v>0</v>
      </c>
      <c r="Y93" s="3">
        <v>-2.0233906269321228E-2</v>
      </c>
      <c r="Z93" s="3">
        <v>7.8550622724507958E-3</v>
      </c>
      <c r="AA93" s="3">
        <v>7.565056263841978E-2</v>
      </c>
      <c r="AB93" s="3">
        <v>0.10043879315402258</v>
      </c>
      <c r="AC93" s="3">
        <v>-3.4148608137045039E-2</v>
      </c>
      <c r="AD93" s="3">
        <v>1.3986244771386758E-3</v>
      </c>
      <c r="AE93" s="3">
        <v>-0.29113924050632911</v>
      </c>
      <c r="AF93" s="3">
        <v>1.9194139194139228E-2</v>
      </c>
      <c r="AG93" s="3">
        <v>0.23</v>
      </c>
      <c r="AH93" s="3">
        <v>-0.13955169920462762</v>
      </c>
      <c r="AI93" s="3">
        <v>-0.15909172500448751</v>
      </c>
      <c r="AJ93" s="3">
        <v>5.7361376673040511E-3</v>
      </c>
      <c r="AK93" s="3">
        <v>3.1088082901554355E-2</v>
      </c>
      <c r="AL93" s="3">
        <v>7.7436007743600646E-3</v>
      </c>
      <c r="AM93" s="3">
        <v>-3.5794517100270493E-3</v>
      </c>
      <c r="AN93" s="3">
        <v>2.9661450342640893E-3</v>
      </c>
      <c r="AO93" s="3">
        <v>5.4563068068494841E-3</v>
      </c>
      <c r="AP93" s="3">
        <v>-0.10311914095790019</v>
      </c>
      <c r="AQ93" s="3">
        <v>1.4888337468982533E-2</v>
      </c>
      <c r="AR93" s="3">
        <v>3.562863994518671E-2</v>
      </c>
      <c r="AS93" s="3">
        <v>5.9102436872863602E-2</v>
      </c>
    </row>
    <row r="94" spans="1:45" x14ac:dyDescent="0.25">
      <c r="A94" s="1">
        <v>39356</v>
      </c>
      <c r="B94" s="3">
        <v>4.5741668481812433E-3</v>
      </c>
      <c r="C94" s="3">
        <v>-6.8904096746976659E-2</v>
      </c>
      <c r="D94" s="3">
        <v>-1.84E-2</v>
      </c>
      <c r="E94" s="3">
        <v>-4.3809910350837405E-3</v>
      </c>
      <c r="F94" s="3">
        <v>7.1081167739966544E-4</v>
      </c>
      <c r="G94" s="3">
        <v>-8.27991452991453E-3</v>
      </c>
      <c r="H94" s="3">
        <v>0</v>
      </c>
      <c r="I94" s="3">
        <v>-6.4650196259525439E-3</v>
      </c>
      <c r="J94" s="3">
        <v>2.9474972616396866E-2</v>
      </c>
      <c r="K94" s="3">
        <v>-1.057617743206868E-2</v>
      </c>
      <c r="L94" s="3">
        <v>-1.0593135902999077E-2</v>
      </c>
      <c r="M94" s="3">
        <v>-1.5201891895056019E-2</v>
      </c>
      <c r="N94" s="3">
        <v>-7.7215015412749046E-3</v>
      </c>
      <c r="O94" s="3">
        <v>-1.3032902054914817</v>
      </c>
      <c r="P94" s="3">
        <v>3.913884718750895E-2</v>
      </c>
      <c r="Q94" s="3">
        <v>-2.0609705413711921E-2</v>
      </c>
      <c r="R94" s="3">
        <v>2.5343122852247844E-2</v>
      </c>
      <c r="S94" s="3">
        <v>5.5398486982201484E-2</v>
      </c>
      <c r="T94" s="3">
        <v>2.8416215609807241E-2</v>
      </c>
      <c r="U94" s="3">
        <v>8.6568978538095087E-2</v>
      </c>
      <c r="V94" s="3">
        <v>0</v>
      </c>
      <c r="W94" s="3">
        <v>4.1142923042642762E-2</v>
      </c>
      <c r="X94" s="3">
        <v>0</v>
      </c>
      <c r="Y94" s="3">
        <v>-1.8352283102221922E-2</v>
      </c>
      <c r="Z94" s="3">
        <v>-2.7801031742366582E-2</v>
      </c>
      <c r="AA94" s="3">
        <v>5.6840659730491516E-2</v>
      </c>
      <c r="AB94" s="3">
        <v>7.5753160246081877E-2</v>
      </c>
      <c r="AC94" s="3">
        <v>2.1966395936971099E-3</v>
      </c>
      <c r="AD94" s="3">
        <v>-1.3697305647689603E-2</v>
      </c>
      <c r="AE94" s="3">
        <v>0.42857142857142855</v>
      </c>
      <c r="AF94" s="3">
        <v>8.625646923519182E-3</v>
      </c>
      <c r="AG94" s="3">
        <v>-0.08</v>
      </c>
      <c r="AH94" s="3">
        <v>-0.22184873949579831</v>
      </c>
      <c r="AI94" s="3">
        <v>-0.22895809763698849</v>
      </c>
      <c r="AJ94" s="3">
        <v>-4.0557667934093822E-2</v>
      </c>
      <c r="AK94" s="3">
        <v>-8.5427135678391927E-2</v>
      </c>
      <c r="AL94" s="3">
        <v>-2.5827107790821788E-2</v>
      </c>
      <c r="AM94" s="3">
        <v>-2.2732588053698149E-3</v>
      </c>
      <c r="AN94" s="3">
        <v>-4.6910055068325514E-3</v>
      </c>
      <c r="AO94" s="3">
        <v>4.5723110928489429E-2</v>
      </c>
      <c r="AP94" s="3">
        <v>-1.9859369061193361E-2</v>
      </c>
      <c r="AQ94" s="3">
        <v>-2.4449877750611162E-2</v>
      </c>
      <c r="AR94" s="3">
        <v>5.9102436872863602E-2</v>
      </c>
      <c r="AS94" s="3">
        <v>-8.3810515356585111E-2</v>
      </c>
    </row>
    <row r="95" spans="1:45" x14ac:dyDescent="0.25">
      <c r="A95" s="1">
        <v>39387</v>
      </c>
      <c r="B95" s="3">
        <v>1.1925411968777043E-3</v>
      </c>
      <c r="C95" s="3">
        <v>-3.5491341119613371E-3</v>
      </c>
      <c r="D95" s="3">
        <v>-5.2159739201303994E-3</v>
      </c>
      <c r="E95" s="3">
        <v>-3.0466164692340893E-2</v>
      </c>
      <c r="F95" s="3">
        <v>-3.5746960929266569E-3</v>
      </c>
      <c r="G95" s="3">
        <v>9.5610018852679782E-3</v>
      </c>
      <c r="H95" s="3">
        <v>0</v>
      </c>
      <c r="I95" s="3">
        <v>3.718336044620036E-3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-5.040563087180313E-2</v>
      </c>
      <c r="S95" s="3">
        <v>-4.2300607794161581E-2</v>
      </c>
      <c r="T95" s="3">
        <v>-4.9539198036354419E-2</v>
      </c>
      <c r="U95" s="3">
        <v>-9.5899162410109234E-2</v>
      </c>
      <c r="V95" s="3">
        <v>0</v>
      </c>
      <c r="W95" s="3">
        <v>-8.0433409286343363E-2</v>
      </c>
      <c r="X95" s="3">
        <v>0</v>
      </c>
      <c r="Y95" s="3">
        <v>-2.7244803953326329E-2</v>
      </c>
      <c r="Z95" s="3">
        <v>-0.11114494756448716</v>
      </c>
      <c r="AA95" s="3">
        <v>6.5565569546900029E-2</v>
      </c>
      <c r="AB95" s="3">
        <v>0.10475543164196893</v>
      </c>
      <c r="AC95" s="3">
        <v>-8.2473275796085099E-2</v>
      </c>
      <c r="AD95" s="3">
        <v>-6.978037488916183E-3</v>
      </c>
      <c r="AE95" s="3">
        <v>-0.17499999999999999</v>
      </c>
      <c r="AF95" s="3">
        <v>3.5775370581528014E-2</v>
      </c>
      <c r="AG95" s="3">
        <v>0.26</v>
      </c>
      <c r="AH95" s="3">
        <v>0.38768898488120951</v>
      </c>
      <c r="AI95" s="3">
        <v>-7.9012208964314393E-2</v>
      </c>
      <c r="AJ95" s="3">
        <v>8.3619550858652553E-2</v>
      </c>
      <c r="AK95" s="3">
        <v>6.0439560439560454E-2</v>
      </c>
      <c r="AL95" s="3">
        <v>8.0631025416301488E-2</v>
      </c>
      <c r="AM95" s="3">
        <v>4.0261785995574444E-2</v>
      </c>
      <c r="AN95" s="3">
        <v>9.2213114754098363E-4</v>
      </c>
      <c r="AO95" s="3">
        <v>1.5703755893989528E-2</v>
      </c>
      <c r="AP95" s="3">
        <v>-1.1682016480853248E-2</v>
      </c>
      <c r="AQ95" s="3">
        <v>-1.7543859649122879E-2</v>
      </c>
      <c r="AR95" s="3">
        <v>-8.3810515356585111E-2</v>
      </c>
      <c r="AS95" s="3">
        <v>-5.5795454545454544E-2</v>
      </c>
    </row>
    <row r="96" spans="1:45" x14ac:dyDescent="0.25">
      <c r="A96" s="1">
        <v>39417</v>
      </c>
      <c r="B96" s="3">
        <v>2.5988088792637696E-3</v>
      </c>
      <c r="C96" s="3">
        <v>0.11023820951322404</v>
      </c>
      <c r="D96" s="3">
        <v>3.4442077666721284E-2</v>
      </c>
      <c r="E96" s="3">
        <v>1.6534137986470944E-2</v>
      </c>
      <c r="F96" s="3">
        <v>2.7661874266321088E-3</v>
      </c>
      <c r="G96" s="3">
        <v>1.7206882753101241E-2</v>
      </c>
      <c r="H96" s="3">
        <v>3.8461538461538464E-2</v>
      </c>
      <c r="I96" s="3">
        <v>-1.3892104653855585E-3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1.5639268670123514E-2</v>
      </c>
      <c r="S96" s="3">
        <v>-4.7088736641440448E-4</v>
      </c>
      <c r="T96" s="3">
        <v>1.0823029772834147E-2</v>
      </c>
      <c r="U96" s="3">
        <v>-3.7223879456498778E-2</v>
      </c>
      <c r="V96" s="3">
        <v>0</v>
      </c>
      <c r="W96" s="3">
        <v>8.3731326319629685E-5</v>
      </c>
      <c r="X96" s="3">
        <v>0.14972565020766646</v>
      </c>
      <c r="Y96" s="3">
        <v>1.488920053846877E-2</v>
      </c>
      <c r="Z96" s="3">
        <v>-2.8097989474045362E-2</v>
      </c>
      <c r="AA96" s="3">
        <v>2.9294935451837307E-3</v>
      </c>
      <c r="AB96" s="3">
        <v>-3.0528208873694614E-2</v>
      </c>
      <c r="AC96" s="3">
        <v>-1.3289311289199773E-2</v>
      </c>
      <c r="AD96" s="3">
        <v>2.524394532210367E-3</v>
      </c>
      <c r="AE96" s="3">
        <v>-0.22348484848484848</v>
      </c>
      <c r="AF96" s="3">
        <v>-1.4861703591578344E-2</v>
      </c>
      <c r="AG96" s="3">
        <v>0.28999999999999998</v>
      </c>
      <c r="AH96" s="3">
        <v>0.13618677042801555</v>
      </c>
      <c r="AI96" s="3">
        <v>-0.14080019238284186</v>
      </c>
      <c r="AJ96" s="3">
        <v>-3.0110935023771778E-2</v>
      </c>
      <c r="AK96" s="3">
        <v>-5.7858376511226245E-2</v>
      </c>
      <c r="AL96" s="3">
        <v>-3.254257907542573E-2</v>
      </c>
      <c r="AM96" s="3">
        <v>-2.4570511780505823E-2</v>
      </c>
      <c r="AN96" s="3">
        <v>3.4803971747364112E-3</v>
      </c>
      <c r="AO96" s="3">
        <v>-4.5956004962448199E-2</v>
      </c>
      <c r="AP96" s="3">
        <v>-3.026141546912545E-2</v>
      </c>
      <c r="AQ96" s="3">
        <v>-1.2755102040816282E-2</v>
      </c>
      <c r="AR96" s="3">
        <v>-5.5795454545454544E-2</v>
      </c>
      <c r="AS96" s="3">
        <v>-4.645565049945842E-2</v>
      </c>
    </row>
    <row r="97" spans="1:45" x14ac:dyDescent="0.25">
      <c r="A97" s="1">
        <v>39448</v>
      </c>
      <c r="B97" s="3">
        <v>-1.8360514094394828E-3</v>
      </c>
      <c r="C97" s="3">
        <v>0.49575663807421899</v>
      </c>
      <c r="D97" s="3">
        <v>2.5502122536906799E-2</v>
      </c>
      <c r="E97" s="3">
        <v>1.0717761557177616E-2</v>
      </c>
      <c r="F97" s="3">
        <v>1.8316971305600952E-2</v>
      </c>
      <c r="G97" s="3">
        <v>0.14096511932861264</v>
      </c>
      <c r="H97" s="3">
        <v>0</v>
      </c>
      <c r="I97" s="3">
        <v>3.0141432877347327E-3</v>
      </c>
      <c r="J97" s="3">
        <v>4.1631330723297284E-3</v>
      </c>
      <c r="K97" s="3">
        <v>9.7393006166685133E-4</v>
      </c>
      <c r="L97" s="3">
        <v>7.3954963199752521E-4</v>
      </c>
      <c r="M97" s="3">
        <v>2.4905341868911119E-3</v>
      </c>
      <c r="N97" s="3">
        <v>5.0138218873651684E-4</v>
      </c>
      <c r="O97" s="3">
        <v>4.5651964096129719E-2</v>
      </c>
      <c r="P97" s="3">
        <v>2.1713885313209804E-2</v>
      </c>
      <c r="Q97" s="3">
        <v>2.1383950663268293E-2</v>
      </c>
      <c r="R97" s="3">
        <v>-6.4809502480975376E-2</v>
      </c>
      <c r="S97" s="3">
        <v>-9.1471070694372061E-2</v>
      </c>
      <c r="T97" s="3">
        <v>-6.7913801396475931E-2</v>
      </c>
      <c r="U97" s="3">
        <v>-4.6641155052784735E-3</v>
      </c>
      <c r="V97" s="3">
        <v>0</v>
      </c>
      <c r="W97" s="3">
        <v>-0.11667747016978056</v>
      </c>
      <c r="X97" s="3">
        <v>-9.6232114209783889E-3</v>
      </c>
      <c r="Y97" s="3">
        <v>-9.6808574368057038E-3</v>
      </c>
      <c r="Z97" s="3">
        <v>-0.13194709096160231</v>
      </c>
      <c r="AA97" s="3">
        <v>0.1032193945244813</v>
      </c>
      <c r="AB97" s="3">
        <v>1.2933449600784698E-2</v>
      </c>
      <c r="AC97" s="3">
        <v>-9.1718509468540085E-2</v>
      </c>
      <c r="AD97" s="3">
        <v>-1.879705626721691E-3</v>
      </c>
      <c r="AE97" s="3">
        <v>0.4</v>
      </c>
      <c r="AF97" s="3">
        <v>-2.3466964659868791E-2</v>
      </c>
      <c r="AG97" s="3">
        <v>0.27</v>
      </c>
      <c r="AH97" s="3">
        <v>0.12123287671232877</v>
      </c>
      <c r="AI97" s="3">
        <v>0.5449392995836686</v>
      </c>
      <c r="AJ97" s="3">
        <v>-1.7596782302664728E-3</v>
      </c>
      <c r="AK97" s="3">
        <v>-5.9578368469294256E-2</v>
      </c>
      <c r="AL97" s="3">
        <v>-1.2574662055957276E-2</v>
      </c>
      <c r="AM97" s="3">
        <v>4.5601552393272876E-2</v>
      </c>
      <c r="AN97" s="3">
        <v>3.672345200448842E-3</v>
      </c>
      <c r="AO97" s="3">
        <v>7.107301658323785E-2</v>
      </c>
      <c r="AP97" s="3">
        <v>8.7446894598421976E-2</v>
      </c>
      <c r="AQ97" s="3">
        <v>-1.0335917312661508E-2</v>
      </c>
      <c r="AR97" s="3">
        <v>-4.645565049945842E-2</v>
      </c>
      <c r="AS97" s="3">
        <v>9.5923261390887284E-3</v>
      </c>
    </row>
    <row r="98" spans="1:45" x14ac:dyDescent="0.25">
      <c r="A98" s="1">
        <v>39479</v>
      </c>
      <c r="B98" s="3">
        <v>3.6788573901753237E-3</v>
      </c>
      <c r="C98" s="3">
        <v>-9.3276543961058722E-2</v>
      </c>
      <c r="D98" s="3">
        <v>-3.215841339470514E-2</v>
      </c>
      <c r="E98" s="3">
        <v>-7.4264874038588845E-3</v>
      </c>
      <c r="F98" s="3">
        <v>5.0460595207381664E-3</v>
      </c>
      <c r="G98" s="3">
        <v>-1.3906447534766119E-2</v>
      </c>
      <c r="H98" s="3">
        <v>0</v>
      </c>
      <c r="I98" s="3">
        <v>3.6985668053629256E-3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-9.4555529454005451E-3</v>
      </c>
      <c r="S98" s="3">
        <v>-3.8157456363596375E-2</v>
      </c>
      <c r="T98" s="3">
        <v>-1.7328065071078532E-2</v>
      </c>
      <c r="U98" s="3">
        <v>-0.1175759526954297</v>
      </c>
      <c r="V98" s="3">
        <v>0</v>
      </c>
      <c r="W98" s="3">
        <v>-1.3361207504703838E-2</v>
      </c>
      <c r="X98" s="3">
        <v>5.7657440853500712E-2</v>
      </c>
      <c r="Y98" s="3">
        <v>-3.2101700134382432E-3</v>
      </c>
      <c r="Z98" s="3">
        <v>-1.7568385239033191E-2</v>
      </c>
      <c r="AA98" s="3">
        <v>3.7866817249331088E-2</v>
      </c>
      <c r="AB98" s="3">
        <v>2.6040867501848013E-2</v>
      </c>
      <c r="AC98" s="3">
        <v>4.1316689004616946E-3</v>
      </c>
      <c r="AD98" s="3">
        <v>-2.2474668504952403E-2</v>
      </c>
      <c r="AE98" s="3">
        <v>-0.45644599303135891</v>
      </c>
      <c r="AF98" s="3">
        <v>-1.9453583178372185E-2</v>
      </c>
      <c r="AG98" s="3">
        <v>0.12</v>
      </c>
      <c r="AH98" s="3">
        <v>-0.14508246792913868</v>
      </c>
      <c r="AI98" s="3">
        <v>-1.6100908082157656E-2</v>
      </c>
      <c r="AJ98" s="3">
        <v>1.3094938302694434E-2</v>
      </c>
      <c r="AK98" s="3">
        <v>5.8479532163742659E-2</v>
      </c>
      <c r="AL98" s="3">
        <v>3.2579857794757437E-2</v>
      </c>
      <c r="AM98" s="3">
        <v>2.5381114400600972E-2</v>
      </c>
      <c r="AN98" s="3">
        <v>1.5245451773554222E-3</v>
      </c>
      <c r="AO98" s="3">
        <v>-5.5782561585357916E-2</v>
      </c>
      <c r="AP98" s="3">
        <v>2.4603506813636673E-2</v>
      </c>
      <c r="AQ98" s="3">
        <v>-7.8328981723238249E-3</v>
      </c>
      <c r="AR98" s="3">
        <v>9.5923261390887284E-3</v>
      </c>
      <c r="AS98" s="3">
        <v>5.5131891486435804E-2</v>
      </c>
    </row>
    <row r="99" spans="1:45" x14ac:dyDescent="0.25">
      <c r="A99" s="1">
        <v>39508</v>
      </c>
      <c r="B99" s="3">
        <v>2.8029322984043864E-3</v>
      </c>
      <c r="C99" s="3">
        <v>-0.32436921218628373</v>
      </c>
      <c r="D99" s="3">
        <v>7.660389403127992E-3</v>
      </c>
      <c r="E99" s="3">
        <v>-2.7890958478851377E-4</v>
      </c>
      <c r="F99" s="3">
        <v>4.6394515707695672E-3</v>
      </c>
      <c r="G99" s="3">
        <v>-4.7785547785547784E-2</v>
      </c>
      <c r="H99" s="3">
        <v>3.7037037037037035E-2</v>
      </c>
      <c r="I99" s="3">
        <v>1.8424689083371736E-3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-1.817217064925963E-2</v>
      </c>
      <c r="S99" s="3">
        <v>-3.0530020416406869E-2</v>
      </c>
      <c r="T99" s="3">
        <v>-2.7994885127567325E-2</v>
      </c>
      <c r="U99" s="3">
        <v>-0.12067200931577976</v>
      </c>
      <c r="V99" s="3">
        <v>0</v>
      </c>
      <c r="W99" s="3">
        <v>-6.9746431903535952E-2</v>
      </c>
      <c r="X99" s="3">
        <v>-0.10556767376742322</v>
      </c>
      <c r="Y99" s="3">
        <v>-4.1933284989141673E-2</v>
      </c>
      <c r="Z99" s="3">
        <v>-3.0766333812051915E-2</v>
      </c>
      <c r="AA99" s="3">
        <v>4.0881624887851103E-2</v>
      </c>
      <c r="AB99" s="3">
        <v>0.10562250259572725</v>
      </c>
      <c r="AC99" s="3">
        <v>-6.4835900870730073E-2</v>
      </c>
      <c r="AD99" s="3">
        <v>-3.3033216948768693E-2</v>
      </c>
      <c r="AE99" s="3">
        <v>0.91666666666666663</v>
      </c>
      <c r="AF99" s="3">
        <v>-0.150109409190372</v>
      </c>
      <c r="AG99" s="3">
        <v>-0.34</v>
      </c>
      <c r="AH99" s="3">
        <v>-0.48481600571632727</v>
      </c>
      <c r="AI99" s="3">
        <v>-0.32648223163321671</v>
      </c>
      <c r="AJ99" s="3">
        <v>-0.15361670395227442</v>
      </c>
      <c r="AK99" s="3">
        <v>-0.17495395948434611</v>
      </c>
      <c r="AL99" s="3">
        <v>-0.15889003083247683</v>
      </c>
      <c r="AM99" s="3">
        <v>-0.15190429813750247</v>
      </c>
      <c r="AN99" s="3">
        <v>-4.1607469048102292E-3</v>
      </c>
      <c r="AO99" s="3">
        <v>-0.21235206282490865</v>
      </c>
      <c r="AP99" s="3">
        <v>-0.26822514752610077</v>
      </c>
      <c r="AQ99" s="3">
        <v>3.6842105263157926E-2</v>
      </c>
      <c r="AR99" s="3">
        <v>5.5131891486435804E-2</v>
      </c>
      <c r="AS99" s="3">
        <v>5.18957345971564E-2</v>
      </c>
    </row>
    <row r="100" spans="1:45" x14ac:dyDescent="0.25">
      <c r="A100" s="1">
        <v>39539</v>
      </c>
      <c r="B100" s="3">
        <v>4.6226617931628342E-3</v>
      </c>
      <c r="C100" s="3">
        <v>-2.0112730613562435E-3</v>
      </c>
      <c r="D100" s="3">
        <v>-1.2005068102629078E-2</v>
      </c>
      <c r="E100" s="3">
        <v>-1.3100277774408364E-3</v>
      </c>
      <c r="F100" s="3">
        <v>3.2728242857840689E-3</v>
      </c>
      <c r="G100" s="3">
        <v>-1.5667074663402693E-2</v>
      </c>
      <c r="H100" s="3">
        <v>0</v>
      </c>
      <c r="I100" s="3">
        <v>9.6551724137932653E-3</v>
      </c>
      <c r="J100" s="3">
        <v>-1.26133001004672E-2</v>
      </c>
      <c r="K100" s="3">
        <v>-2.0958318538774043E-2</v>
      </c>
      <c r="L100" s="3">
        <v>-1.3863955807936475E-2</v>
      </c>
      <c r="M100" s="3">
        <v>2.7037282990228632E-3</v>
      </c>
      <c r="N100" s="3">
        <v>-5.0830929259274307E-2</v>
      </c>
      <c r="O100" s="3">
        <v>1.0412589994461878</v>
      </c>
      <c r="P100" s="3">
        <v>-2.9051899399081219E-2</v>
      </c>
      <c r="Q100" s="3">
        <v>-4.4155627651219644E-2</v>
      </c>
      <c r="R100" s="3">
        <v>3.7961362083609645E-2</v>
      </c>
      <c r="S100" s="3">
        <v>5.0239773232251921E-2</v>
      </c>
      <c r="T100" s="3">
        <v>4.0644196445859898E-2</v>
      </c>
      <c r="U100" s="3">
        <v>-0.13231431572583729</v>
      </c>
      <c r="V100" s="3">
        <v>0</v>
      </c>
      <c r="W100" s="3">
        <v>5.9888673475958124E-2</v>
      </c>
      <c r="X100" s="3">
        <v>2.0319594582908173E-2</v>
      </c>
      <c r="Y100" s="3">
        <v>-3.3874499111826487E-3</v>
      </c>
      <c r="Z100" s="3">
        <v>7.9820923610466846E-2</v>
      </c>
      <c r="AA100" s="3">
        <v>-5.5316963849916356E-2</v>
      </c>
      <c r="AB100" s="3">
        <v>6.6806365016125968E-2</v>
      </c>
      <c r="AC100" s="3">
        <v>4.595588024638305E-2</v>
      </c>
      <c r="AD100" s="3">
        <v>-7.2572683448116418E-3</v>
      </c>
      <c r="AE100" s="3">
        <v>3.0100334448160536E-2</v>
      </c>
      <c r="AF100" s="3">
        <v>0.2068314452454515</v>
      </c>
      <c r="AG100" s="3">
        <v>0.26</v>
      </c>
      <c r="AH100" s="3">
        <v>0.30721220527045767</v>
      </c>
      <c r="AI100" s="3">
        <v>0.5317978334415473</v>
      </c>
      <c r="AJ100" s="3">
        <v>0.18810572687224675</v>
      </c>
      <c r="AK100" s="3">
        <v>0.15401785714285701</v>
      </c>
      <c r="AL100" s="3">
        <v>0.1957478005865102</v>
      </c>
      <c r="AM100" s="3">
        <v>0.11919473181439398</v>
      </c>
      <c r="AN100" s="3">
        <v>2.8533577906858249E-3</v>
      </c>
      <c r="AO100" s="3">
        <v>0.32979339640857303</v>
      </c>
      <c r="AP100" s="3">
        <v>0.42429129706593888</v>
      </c>
      <c r="AQ100" s="3">
        <v>-2.0304568527918801E-2</v>
      </c>
      <c r="AR100" s="3">
        <v>5.18957345971564E-2</v>
      </c>
      <c r="AS100" s="3">
        <v>3.604415408875873E-3</v>
      </c>
    </row>
    <row r="101" spans="1:45" x14ac:dyDescent="0.25">
      <c r="A101" s="1">
        <v>39569</v>
      </c>
      <c r="B101" s="3">
        <v>-7.4906367041206409E-4</v>
      </c>
      <c r="C101" s="3">
        <v>9.0067675159235666E-3</v>
      </c>
      <c r="D101" s="3">
        <v>-9.8425827963194504E-3</v>
      </c>
      <c r="E101" s="3">
        <v>-1.0773322968918902E-2</v>
      </c>
      <c r="F101" s="3">
        <v>-3.5917333952554661E-3</v>
      </c>
      <c r="G101" s="3">
        <v>-9.4503854762496894E-3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1.2302365522836973E-2</v>
      </c>
      <c r="S101" s="3">
        <v>4.8621861037518199E-2</v>
      </c>
      <c r="T101" s="3">
        <v>2.3895853791200763E-2</v>
      </c>
      <c r="U101" s="3">
        <v>4.546197393816883E-2</v>
      </c>
      <c r="V101" s="3">
        <v>0</v>
      </c>
      <c r="W101" s="3">
        <v>4.7735350797561305E-2</v>
      </c>
      <c r="X101" s="3">
        <v>0.12727497226818807</v>
      </c>
      <c r="Y101" s="3">
        <v>8.7800207253885421E-3</v>
      </c>
      <c r="Z101" s="3">
        <v>9.036977047182479E-2</v>
      </c>
      <c r="AA101" s="3">
        <v>-2.3589900871886709E-2</v>
      </c>
      <c r="AB101" s="3">
        <v>0.11555689913156743</v>
      </c>
      <c r="AC101" s="3">
        <v>6.1183666862143105E-2</v>
      </c>
      <c r="AD101" s="3">
        <v>7.3060394864988719E-3</v>
      </c>
      <c r="AE101" s="3">
        <v>-0.13311688311688311</v>
      </c>
      <c r="AF101" s="3">
        <v>-1.08092732186034E-2</v>
      </c>
      <c r="AG101" s="3">
        <v>0.08</v>
      </c>
      <c r="AH101" s="3">
        <v>0.1273209549071618</v>
      </c>
      <c r="AI101" s="3">
        <v>-0.26590072504182932</v>
      </c>
      <c r="AJ101" s="3">
        <v>-1.1123470522803537E-3</v>
      </c>
      <c r="AK101" s="3">
        <v>0.10831721470019352</v>
      </c>
      <c r="AL101" s="3">
        <v>-1.1036174126302865E-2</v>
      </c>
      <c r="AM101" s="3">
        <v>-8.45356893154511E-3</v>
      </c>
      <c r="AN101" s="3">
        <v>1.5242353419367949E-3</v>
      </c>
      <c r="AO101" s="3">
        <v>-8.8876275459693538E-2</v>
      </c>
      <c r="AP101" s="3">
        <v>-0.1195505422237708</v>
      </c>
      <c r="AQ101" s="3">
        <v>-1.2953367875647622E-2</v>
      </c>
      <c r="AR101" s="3">
        <v>3.604415408875873E-3</v>
      </c>
      <c r="AS101" s="3">
        <v>-8.1930415263748599E-2</v>
      </c>
    </row>
    <row r="102" spans="1:45" x14ac:dyDescent="0.25">
      <c r="A102" s="1">
        <v>39600</v>
      </c>
      <c r="B102" s="3">
        <v>1.4135789248233107E-2</v>
      </c>
      <c r="C102" s="3">
        <v>1.5436208512107313E-2</v>
      </c>
      <c r="D102" s="3">
        <v>1.4894443724906101E-2</v>
      </c>
      <c r="E102" s="3">
        <v>-1.7999656213933159E-2</v>
      </c>
      <c r="F102" s="3">
        <v>-7.8821844589032596E-3</v>
      </c>
      <c r="G102" s="3">
        <v>-1.3808686919407481E-3</v>
      </c>
      <c r="H102" s="3">
        <v>3.5714285714285712E-2</v>
      </c>
      <c r="I102" s="3">
        <v>9.1074681238605625E-4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-5.8990617401425541E-2</v>
      </c>
      <c r="S102" s="3">
        <v>-2.2465265384363838E-2</v>
      </c>
      <c r="T102" s="3">
        <v>-4.4160411158577335E-2</v>
      </c>
      <c r="U102" s="3">
        <v>-0.15654061904033223</v>
      </c>
      <c r="V102" s="3">
        <v>0</v>
      </c>
      <c r="W102" s="3">
        <v>6.3783724767973102E-3</v>
      </c>
      <c r="X102" s="3">
        <v>8.3938406015037506E-2</v>
      </c>
      <c r="Y102" s="3">
        <v>4.983272669418063E-3</v>
      </c>
      <c r="Z102" s="3">
        <v>-3.6131408671347266E-2</v>
      </c>
      <c r="AA102" s="3">
        <v>1.9032514508216954E-3</v>
      </c>
      <c r="AB102" s="3">
        <v>6.8206922267590592E-2</v>
      </c>
      <c r="AC102" s="3">
        <v>5.4326411195872358E-2</v>
      </c>
      <c r="AD102" s="3">
        <v>-7.0025148509483522E-3</v>
      </c>
      <c r="AE102" s="3">
        <v>-0.29588014981273408</v>
      </c>
      <c r="AF102" s="3">
        <v>-2.2286125089863367E-2</v>
      </c>
      <c r="AG102" s="3">
        <v>0.12</v>
      </c>
      <c r="AH102" s="3">
        <v>3.5764705882352942E-2</v>
      </c>
      <c r="AI102" s="3">
        <v>-0.31228347413845498</v>
      </c>
      <c r="AJ102" s="3">
        <v>1.2620638455827893E-2</v>
      </c>
      <c r="AK102" s="3">
        <v>-1.4834205933682522E-2</v>
      </c>
      <c r="AL102" s="3">
        <v>3.0998140111594479E-4</v>
      </c>
      <c r="AM102" s="3">
        <v>1.6868131868131936E-2</v>
      </c>
      <c r="AN102" s="3">
        <v>2.232142857142857E-3</v>
      </c>
      <c r="AO102" s="3">
        <v>5.3387227630968974E-2</v>
      </c>
      <c r="AP102" s="3">
        <v>-0.12826474079936687</v>
      </c>
      <c r="AQ102" s="3">
        <v>7.8740157480314439E-3</v>
      </c>
      <c r="AR102" s="3">
        <v>-8.1930415263748599E-2</v>
      </c>
      <c r="AS102" s="3">
        <v>-0.12860635696821515</v>
      </c>
    </row>
    <row r="103" spans="1:45" x14ac:dyDescent="0.25">
      <c r="A103" s="1">
        <v>39630</v>
      </c>
      <c r="B103" s="3">
        <v>2.9567053854276781E-3</v>
      </c>
      <c r="C103" s="3">
        <v>3.6668285575522097E-2</v>
      </c>
      <c r="D103" s="3">
        <v>-2.4693721286370596E-2</v>
      </c>
      <c r="E103" s="3">
        <v>-1.0677669417354339E-2</v>
      </c>
      <c r="F103" s="3">
        <v>4.0387048866055934E-3</v>
      </c>
      <c r="G103" s="3">
        <v>-7.0395977372721555E-3</v>
      </c>
      <c r="H103" s="3">
        <v>0</v>
      </c>
      <c r="I103" s="3">
        <v>1.8198362147406749E-3</v>
      </c>
      <c r="J103" s="3">
        <v>-3.6658947335255286E-2</v>
      </c>
      <c r="K103" s="3">
        <v>-2.1489868779260905E-2</v>
      </c>
      <c r="L103" s="3">
        <v>-1.8274405057339151E-2</v>
      </c>
      <c r="M103" s="3">
        <v>-4.3521453238090733E-3</v>
      </c>
      <c r="N103" s="3">
        <v>-3.9708190639269406E-2</v>
      </c>
      <c r="O103" s="3">
        <v>-0.88654759213203704</v>
      </c>
      <c r="P103" s="3">
        <v>-1.8749503981376155E-2</v>
      </c>
      <c r="Q103" s="3">
        <v>7.4015130044256467E-3</v>
      </c>
      <c r="R103" s="3">
        <v>-6.0903224513845812E-2</v>
      </c>
      <c r="S103" s="3">
        <v>-6.1511771374100202E-2</v>
      </c>
      <c r="T103" s="3">
        <v>-6.2571876556625314E-2</v>
      </c>
      <c r="U103" s="3">
        <v>-6.4617004167239755E-2</v>
      </c>
      <c r="V103" s="3">
        <v>0</v>
      </c>
      <c r="W103" s="3">
        <v>-6.5013720534269043E-2</v>
      </c>
      <c r="X103" s="3">
        <v>-0.10198115743446505</v>
      </c>
      <c r="Y103" s="3">
        <v>-7.8860461808928899E-3</v>
      </c>
      <c r="Z103" s="3">
        <v>-0.10516502921776741</v>
      </c>
      <c r="AA103" s="3">
        <v>5.6227494949242639E-2</v>
      </c>
      <c r="AB103" s="3">
        <v>-3.9634829688703936E-3</v>
      </c>
      <c r="AC103" s="3">
        <v>-2.4979184828684022E-2</v>
      </c>
      <c r="AD103" s="3">
        <v>1.2496472092810079E-3</v>
      </c>
      <c r="AE103" s="3">
        <v>0.10106382978723404</v>
      </c>
      <c r="AF103" s="3">
        <v>-1.7794117647058731E-2</v>
      </c>
      <c r="AG103" s="3">
        <v>0.25</v>
      </c>
      <c r="AH103" s="3">
        <v>7.7237619263970918E-3</v>
      </c>
      <c r="AI103" s="3">
        <v>0.18395934600088379</v>
      </c>
      <c r="AJ103" s="3">
        <v>-2.9692082111437031E-2</v>
      </c>
      <c r="AK103" s="3">
        <v>0.12046058458813121</v>
      </c>
      <c r="AL103" s="3">
        <v>-2.4171056709017699E-2</v>
      </c>
      <c r="AM103" s="3">
        <v>-1.7569928495524207E-2</v>
      </c>
      <c r="AN103" s="3">
        <v>3.0370520348248632E-4</v>
      </c>
      <c r="AO103" s="3">
        <v>2.6379127755848587E-2</v>
      </c>
      <c r="AP103" s="3">
        <v>0.15008795324292129</v>
      </c>
      <c r="AQ103" s="3">
        <v>2.8645833333333419E-2</v>
      </c>
      <c r="AR103" s="3">
        <v>-0.12860635696821515</v>
      </c>
      <c r="AS103" s="3">
        <v>-7.9966329966329967E-3</v>
      </c>
    </row>
    <row r="104" spans="1:45" x14ac:dyDescent="0.25">
      <c r="A104" s="1">
        <v>39661</v>
      </c>
      <c r="B104" s="3">
        <v>-3.3691303432302313E-3</v>
      </c>
      <c r="C104" s="3">
        <v>-2.9866479269149683E-2</v>
      </c>
      <c r="D104" s="3">
        <v>1.1874386653581943E-2</v>
      </c>
      <c r="E104" s="3">
        <v>5.687131916184314E-3</v>
      </c>
      <c r="F104" s="3">
        <v>1.4527644031213682E-3</v>
      </c>
      <c r="G104" s="3">
        <v>2.405367768071908E-3</v>
      </c>
      <c r="H104" s="3">
        <v>0</v>
      </c>
      <c r="I104" s="3">
        <v>2.7247956403270786E-3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1.8405171328248097E-2</v>
      </c>
      <c r="S104" s="3">
        <v>4.8781024464973601E-2</v>
      </c>
      <c r="T104" s="3">
        <v>1.9204255721153626E-2</v>
      </c>
      <c r="U104" s="3">
        <v>-0.10909372710649544</v>
      </c>
      <c r="V104" s="3">
        <v>0</v>
      </c>
      <c r="W104" s="3">
        <v>-1.3634934747333705E-2</v>
      </c>
      <c r="X104" s="3">
        <v>-6.3978493859533025E-2</v>
      </c>
      <c r="Y104" s="3">
        <v>4.6877016775672208E-2</v>
      </c>
      <c r="Z104" s="3">
        <v>3.3116371565892651E-2</v>
      </c>
      <c r="AA104" s="3">
        <v>-0.11075110237410857</v>
      </c>
      <c r="AB104" s="3">
        <v>-0.12583067200775935</v>
      </c>
      <c r="AC104" s="3">
        <v>-2.4358435815460114E-2</v>
      </c>
      <c r="AD104" s="3">
        <v>2.701966463049154E-2</v>
      </c>
      <c r="AE104" s="3">
        <v>-0.1111111111111111</v>
      </c>
      <c r="AF104" s="3">
        <v>-3.7430753106752505E-3</v>
      </c>
      <c r="AG104" s="3">
        <v>0.71</v>
      </c>
      <c r="AH104" s="3">
        <v>-0.2146077547339946</v>
      </c>
      <c r="AI104" s="3">
        <v>-0.11514201470533349</v>
      </c>
      <c r="AJ104" s="3">
        <v>1.7881878856567206E-2</v>
      </c>
      <c r="AK104" s="3">
        <v>-0.16047430830039533</v>
      </c>
      <c r="AL104" s="3">
        <v>8.4682968138031437E-4</v>
      </c>
      <c r="AM104" s="3">
        <v>1.5124987395843836E-2</v>
      </c>
      <c r="AN104" s="3">
        <v>2.5301082886347538E-3</v>
      </c>
      <c r="AO104" s="3">
        <v>-5.8209495222908518E-2</v>
      </c>
      <c r="AP104" s="3">
        <v>-3.9915137162028831E-2</v>
      </c>
      <c r="AQ104" s="3">
        <v>2.7848101265822638E-2</v>
      </c>
      <c r="AR104" s="3">
        <v>-7.9966329966329967E-3</v>
      </c>
      <c r="AS104" s="3">
        <v>-0.12261349172677131</v>
      </c>
    </row>
    <row r="105" spans="1:45" x14ac:dyDescent="0.25">
      <c r="A105" s="1">
        <v>39692</v>
      </c>
      <c r="B105" s="3">
        <v>-3.9087259666172654E-3</v>
      </c>
      <c r="C105" s="3">
        <v>-2.4628757696486779E-3</v>
      </c>
      <c r="D105" s="3">
        <v>1.7004493582904987E-2</v>
      </c>
      <c r="E105" s="3">
        <v>1.0241781441640696E-2</v>
      </c>
      <c r="F105" s="3">
        <v>6.6278066443855805E-3</v>
      </c>
      <c r="G105" s="3">
        <v>1.8944177822682495E-3</v>
      </c>
      <c r="H105" s="3">
        <v>-3.4482758620689655E-2</v>
      </c>
      <c r="I105" s="3">
        <v>4.9818840579708675E-3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-3.6136657398097446E-2</v>
      </c>
      <c r="S105" s="3">
        <v>-7.6847433161578368E-2</v>
      </c>
      <c r="T105" s="3">
        <v>-5.02933375747045E-2</v>
      </c>
      <c r="U105" s="3">
        <v>-0.13313892301103691</v>
      </c>
      <c r="V105" s="3">
        <v>0</v>
      </c>
      <c r="W105" s="3">
        <v>-6.665632496479465E-2</v>
      </c>
      <c r="X105" s="3">
        <v>-0.16638111124230362</v>
      </c>
      <c r="Y105" s="3">
        <v>2.7712344731881739E-2</v>
      </c>
      <c r="Z105" s="3">
        <v>-0.11115074061313211</v>
      </c>
      <c r="AA105" s="3">
        <v>-8.2210516483434311E-3</v>
      </c>
      <c r="AB105" s="3">
        <v>-0.11075925097586012</v>
      </c>
      <c r="AC105" s="3">
        <v>-5.4044121620891283E-2</v>
      </c>
      <c r="AD105" s="3">
        <v>2.4616391105509363E-2</v>
      </c>
      <c r="AE105" s="3">
        <v>-4.3478260869565216E-2</v>
      </c>
      <c r="AF105" s="3">
        <v>5.3050796513375215E-2</v>
      </c>
      <c r="AG105" s="3">
        <v>7.0000000000000007E-2</v>
      </c>
      <c r="AH105" s="3">
        <v>0.10964408725602756</v>
      </c>
      <c r="AI105" s="3">
        <v>-0.10266576682976211</v>
      </c>
      <c r="AJ105" s="3">
        <v>-3.2166274897934568E-3</v>
      </c>
      <c r="AK105" s="3">
        <v>6.0263653483992527E-2</v>
      </c>
      <c r="AL105" s="3">
        <v>-2.6441036488630356E-2</v>
      </c>
      <c r="AM105" s="3">
        <v>-2.3026701944177689E-3</v>
      </c>
      <c r="AN105" s="3">
        <v>3.1294165152432867E-3</v>
      </c>
      <c r="AO105" s="3">
        <v>0.11618741374158753</v>
      </c>
      <c r="AP105" s="3">
        <v>6.5265429878205985E-3</v>
      </c>
      <c r="AQ105" s="3">
        <v>1.9704433497536967E-2</v>
      </c>
      <c r="AR105" s="3">
        <v>-0.12261349172677131</v>
      </c>
      <c r="AS105" s="3">
        <v>-0.18713733075435204</v>
      </c>
    </row>
    <row r="106" spans="1:45" x14ac:dyDescent="0.25">
      <c r="A106" s="1">
        <v>39722</v>
      </c>
      <c r="B106" s="3">
        <v>7.4239049740156091E-4</v>
      </c>
      <c r="C106" s="3">
        <v>-4.2964684239827654E-2</v>
      </c>
      <c r="D106" s="3">
        <v>-1.4240757811754982E-2</v>
      </c>
      <c r="E106" s="3">
        <v>-1.170529039320322E-2</v>
      </c>
      <c r="F106" s="3">
        <v>1.5687463504469298E-2</v>
      </c>
      <c r="G106" s="3">
        <v>9.8323458968864238E-3</v>
      </c>
      <c r="H106" s="3">
        <v>-0.14285714285714285</v>
      </c>
      <c r="I106" s="3">
        <v>1.1266336187471596E-3</v>
      </c>
      <c r="J106" s="3">
        <v>-2.9575297003511136E-2</v>
      </c>
      <c r="K106" s="3">
        <v>-2.1571936458671278E-2</v>
      </c>
      <c r="L106" s="3">
        <v>-1.125223057260649E-2</v>
      </c>
      <c r="M106" s="3">
        <v>2.9463819071601654E-2</v>
      </c>
      <c r="N106" s="3">
        <v>-7.9249152082737404E-2</v>
      </c>
      <c r="O106" s="3">
        <v>3.1514547628537266</v>
      </c>
      <c r="P106" s="3">
        <v>-0.1645613301970088</v>
      </c>
      <c r="Q106" s="3">
        <v>-0.17581451464557388</v>
      </c>
      <c r="R106" s="3">
        <v>-0.17431650826039682</v>
      </c>
      <c r="S106" s="3">
        <v>-0.21550870965792177</v>
      </c>
      <c r="T106" s="3">
        <v>-0.20395836164644846</v>
      </c>
      <c r="U106" s="3">
        <v>-0.1064157368755783</v>
      </c>
      <c r="V106" s="3">
        <v>0</v>
      </c>
      <c r="W106" s="3">
        <v>-0.24798842894672016</v>
      </c>
      <c r="X106" s="3">
        <v>-0.27358002810216159</v>
      </c>
      <c r="Y106" s="3">
        <v>6.6033439734422911E-2</v>
      </c>
      <c r="Z106" s="3">
        <v>-0.23275621582470019</v>
      </c>
      <c r="AA106" s="3">
        <v>-3.253539139719018E-2</v>
      </c>
      <c r="AB106" s="3">
        <v>-0.26059081929037514</v>
      </c>
      <c r="AC106" s="3">
        <v>2.8489702952950072E-2</v>
      </c>
      <c r="AD106" s="3">
        <v>2.1487417905117982E-2</v>
      </c>
      <c r="AE106" s="3">
        <v>-0.36363636363636365</v>
      </c>
      <c r="AF106" s="3">
        <v>1.041815327529619E-2</v>
      </c>
      <c r="AG106" s="3">
        <v>-0.27</v>
      </c>
      <c r="AH106" s="3">
        <v>-0.1562338334195551</v>
      </c>
      <c r="AI106" s="3">
        <v>0.1971420513302623</v>
      </c>
      <c r="AJ106" s="3">
        <v>-5.9451408712920345E-2</v>
      </c>
      <c r="AK106" s="3">
        <v>0.1047957371225577</v>
      </c>
      <c r="AL106" s="3">
        <v>-3.8891906572514921E-2</v>
      </c>
      <c r="AM106" s="3">
        <v>-2.0491283963578983E-2</v>
      </c>
      <c r="AN106" s="3">
        <v>-6.3399416322833854E-3</v>
      </c>
      <c r="AO106" s="3">
        <v>-0.106298359443715</v>
      </c>
      <c r="AP106" s="3">
        <v>-2.0780149086082004E-2</v>
      </c>
      <c r="AQ106" s="3">
        <v>3.1400966183574859E-2</v>
      </c>
      <c r="AR106" s="3">
        <v>-0.18713733075435204</v>
      </c>
      <c r="AS106" s="3">
        <v>-0.10569105691056911</v>
      </c>
    </row>
    <row r="107" spans="1:45" x14ac:dyDescent="0.25">
      <c r="A107" s="1">
        <v>39753</v>
      </c>
      <c r="B107" s="3">
        <v>-3.4972445951674258E-3</v>
      </c>
      <c r="C107" s="3">
        <v>-3.5408973645606759E-2</v>
      </c>
      <c r="D107" s="3">
        <v>-7.1587501209248328E-3</v>
      </c>
      <c r="E107" s="3">
        <v>-1.0849590937696664E-2</v>
      </c>
      <c r="F107" s="3">
        <v>5.7306695854385716E-3</v>
      </c>
      <c r="G107" s="3">
        <v>1.0235925602296842E-2</v>
      </c>
      <c r="H107" s="3">
        <v>-8.3333333333333329E-2</v>
      </c>
      <c r="I107" s="3">
        <v>-3.3310826018455933E-2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-6.1259413308836101E-2</v>
      </c>
      <c r="S107" s="3">
        <v>-0.10843302000113482</v>
      </c>
      <c r="T107" s="3">
        <v>-8.8522157384646222E-2</v>
      </c>
      <c r="U107" s="3">
        <v>-2.9882599088530845E-2</v>
      </c>
      <c r="V107" s="3">
        <v>0</v>
      </c>
      <c r="W107" s="3">
        <v>-6.4229669892569036E-2</v>
      </c>
      <c r="X107" s="3">
        <v>-0.22179634070286555</v>
      </c>
      <c r="Y107" s="3">
        <v>3.9252518144340123E-2</v>
      </c>
      <c r="Z107" s="3">
        <v>-0.1677086312014073</v>
      </c>
      <c r="AA107" s="3">
        <v>-5.8731099408529323E-2</v>
      </c>
      <c r="AB107" s="3">
        <v>-0.25132791389302572</v>
      </c>
      <c r="AC107" s="3">
        <v>-6.8333159631936508E-2</v>
      </c>
      <c r="AD107" s="3">
        <v>1.2594805703170207E-2</v>
      </c>
      <c r="AE107" s="3">
        <v>-0.10714285714285714</v>
      </c>
      <c r="AF107" s="3">
        <v>-5.508474576271195E-3</v>
      </c>
      <c r="AG107" s="3">
        <v>-0.37</v>
      </c>
      <c r="AH107" s="3">
        <v>-3.5561005518087066E-2</v>
      </c>
      <c r="AI107" s="3">
        <v>-0.29597926810114655</v>
      </c>
      <c r="AJ107" s="3">
        <v>-5.4103985220374691E-2</v>
      </c>
      <c r="AK107" s="3">
        <v>-0.15916398713826357</v>
      </c>
      <c r="AL107" s="3">
        <v>-1.7067932632530858E-2</v>
      </c>
      <c r="AM107" s="3">
        <v>-8.2977583116187262E-3</v>
      </c>
      <c r="AN107" s="3">
        <v>1.5191411788535547E-3</v>
      </c>
      <c r="AO107" s="3">
        <v>-3.5330195407217206E-2</v>
      </c>
      <c r="AP107" s="3">
        <v>-5.2766046196360626E-2</v>
      </c>
      <c r="AQ107" s="3">
        <v>2.3419203747072726E-2</v>
      </c>
      <c r="AR107" s="3">
        <v>-0.10569105691056911</v>
      </c>
      <c r="AS107" s="3">
        <v>-3.1042128603104213E-3</v>
      </c>
    </row>
    <row r="108" spans="1:45" x14ac:dyDescent="0.25">
      <c r="A108" s="1">
        <v>39783</v>
      </c>
      <c r="B108" s="3">
        <v>-9.1460172285440754E-3</v>
      </c>
      <c r="C108" s="3">
        <v>9.7802716450783991E-2</v>
      </c>
      <c r="D108" s="3">
        <v>4.6575075513982267E-2</v>
      </c>
      <c r="E108" s="3">
        <v>3.7524812948541764E-2</v>
      </c>
      <c r="F108" s="3">
        <v>1.7050076584268346E-2</v>
      </c>
      <c r="G108" s="3">
        <v>2.9902384776967751E-2</v>
      </c>
      <c r="H108" s="3">
        <v>-0.27272727272727271</v>
      </c>
      <c r="I108" s="3">
        <v>-2.095459837019787E-2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-2.2052142846751238E-3</v>
      </c>
      <c r="S108" s="3">
        <v>-1.0893486013139051E-2</v>
      </c>
      <c r="T108" s="3">
        <v>-6.2043675671573685E-3</v>
      </c>
      <c r="U108" s="3">
        <v>3.9915758091357528E-2</v>
      </c>
      <c r="V108" s="3">
        <v>0</v>
      </c>
      <c r="W108" s="3">
        <v>-7.9511410135440514E-3</v>
      </c>
      <c r="X108" s="3">
        <v>0.13169000543907855</v>
      </c>
      <c r="Y108" s="3">
        <v>-3.6338911362352948E-2</v>
      </c>
      <c r="Z108" s="3">
        <v>-7.3232790441060775E-3</v>
      </c>
      <c r="AA108" s="3">
        <v>8.978626729372878E-2</v>
      </c>
      <c r="AB108" s="3">
        <v>-0.26807970021161875</v>
      </c>
      <c r="AC108" s="3">
        <v>-0.31639545101579875</v>
      </c>
      <c r="AD108" s="3">
        <v>6.7258883248739532E-4</v>
      </c>
      <c r="AE108" s="3">
        <v>0.28999999999999998</v>
      </c>
      <c r="AF108" s="3">
        <v>-0.20480045448089754</v>
      </c>
      <c r="AG108" s="3">
        <v>-0.7</v>
      </c>
      <c r="AH108" s="3">
        <v>4.0686586141131596E-2</v>
      </c>
      <c r="AI108" s="3">
        <v>-7.836029001673174E-2</v>
      </c>
      <c r="AJ108" s="3">
        <v>-0.19238281250000006</v>
      </c>
      <c r="AK108" s="3">
        <v>-0.14244741873804972</v>
      </c>
      <c r="AL108" s="3">
        <v>-0.19468721251149948</v>
      </c>
      <c r="AM108" s="3">
        <v>-0.10652789683574973</v>
      </c>
      <c r="AN108" s="3">
        <v>-1.7190818080695723E-3</v>
      </c>
      <c r="AO108" s="3">
        <v>-0.17075983617464846</v>
      </c>
      <c r="AP108" s="3">
        <v>-8.1026036219518913E-2</v>
      </c>
      <c r="AQ108" s="3">
        <v>6.1784897025171523E-2</v>
      </c>
      <c r="AR108" s="3">
        <v>-3.1042128603104213E-3</v>
      </c>
      <c r="AS108" s="3">
        <v>-4.670818505338078E-3</v>
      </c>
    </row>
    <row r="109" spans="1:45" x14ac:dyDescent="0.25">
      <c r="A109" s="1">
        <v>39814</v>
      </c>
      <c r="B109" s="3">
        <v>-1.9319523451755589E-3</v>
      </c>
      <c r="C109" s="3">
        <v>0.6261584025986433</v>
      </c>
      <c r="D109" s="3">
        <v>3.7364615336871181E-2</v>
      </c>
      <c r="E109" s="3">
        <v>4.0435630449979762E-2</v>
      </c>
      <c r="F109" s="3">
        <v>1.23146763704491E-2</v>
      </c>
      <c r="G109" s="3">
        <v>0.30797840431913615</v>
      </c>
      <c r="H109" s="3">
        <v>-0.25</v>
      </c>
      <c r="I109" s="3">
        <v>-7.0154577883472041E-2</v>
      </c>
      <c r="J109" s="3">
        <v>-1.8318703812927177E-3</v>
      </c>
      <c r="K109" s="3">
        <v>-6.1917707401689774E-2</v>
      </c>
      <c r="L109" s="3">
        <v>9.0709240972386921E-3</v>
      </c>
      <c r="M109" s="3">
        <v>2.838401495352983E-3</v>
      </c>
      <c r="N109" s="3">
        <v>-0.27673326447614743</v>
      </c>
      <c r="O109" s="3">
        <v>5.3483102918586791</v>
      </c>
      <c r="P109" s="3">
        <v>-6.6255651326468379E-2</v>
      </c>
      <c r="Q109" s="3">
        <v>-0.15881020759826045</v>
      </c>
      <c r="R109" s="3">
        <v>-2.3192885079063062E-2</v>
      </c>
      <c r="S109" s="3">
        <v>7.4120956523133401E-3</v>
      </c>
      <c r="T109" s="3">
        <v>-1.3658659429050026E-2</v>
      </c>
      <c r="U109" s="3">
        <v>-7.1723542737302864E-3</v>
      </c>
      <c r="V109" s="3">
        <v>0</v>
      </c>
      <c r="W109" s="3">
        <v>-1.5611031608192853E-2</v>
      </c>
      <c r="X109" s="3">
        <v>5.9304003011073761E-2</v>
      </c>
      <c r="Y109" s="3">
        <v>1.4571102731179925E-2</v>
      </c>
      <c r="Z109" s="3">
        <v>4.6546177119082634E-2</v>
      </c>
      <c r="AA109" s="3">
        <v>4.7275219703677762E-2</v>
      </c>
      <c r="AB109" s="3">
        <v>-2.8250614048641303E-3</v>
      </c>
      <c r="AC109" s="3">
        <v>3.1263095857628438E-2</v>
      </c>
      <c r="AD109" s="3">
        <v>7.6972944834663133E-3</v>
      </c>
      <c r="AE109" s="3">
        <v>-0.42170542635658914</v>
      </c>
      <c r="AF109" s="3">
        <v>-5.9117699589212397E-2</v>
      </c>
      <c r="AG109" s="3">
        <v>-1.36</v>
      </c>
      <c r="AH109" s="3">
        <v>-0.15271838729383017</v>
      </c>
      <c r="AI109" s="3">
        <v>-0.21355521936459909</v>
      </c>
      <c r="AJ109" s="3">
        <v>-5.6313698393504891E-2</v>
      </c>
      <c r="AK109" s="3">
        <v>3.9018952062430279E-2</v>
      </c>
      <c r="AL109" s="3">
        <v>-2.1847779523061561E-2</v>
      </c>
      <c r="AM109" s="3">
        <v>-1.5402905382152634E-2</v>
      </c>
      <c r="AN109" s="3">
        <v>-6.1790923824959479E-3</v>
      </c>
      <c r="AO109" s="3">
        <v>-0.18067541544825624</v>
      </c>
      <c r="AP109" s="3">
        <v>-0.17675950883498048</v>
      </c>
      <c r="AQ109" s="3">
        <v>8.4051724137931161E-2</v>
      </c>
      <c r="AR109" s="3">
        <v>-4.670818505338078E-3</v>
      </c>
      <c r="AS109" s="3">
        <v>4.4692737430167598E-4</v>
      </c>
    </row>
    <row r="110" spans="1:45" x14ac:dyDescent="0.25">
      <c r="A110" s="1">
        <v>39845</v>
      </c>
      <c r="B110" s="3">
        <v>-3.2261533498226838E-4</v>
      </c>
      <c r="C110" s="3">
        <v>-0.39558486575406848</v>
      </c>
      <c r="D110" s="3">
        <v>-2.4082328656475305E-2</v>
      </c>
      <c r="E110" s="3">
        <v>5.6934719569983732E-3</v>
      </c>
      <c r="F110" s="3">
        <v>5.6517886060226431E-3</v>
      </c>
      <c r="G110" s="3">
        <v>-0.16776738213171896</v>
      </c>
      <c r="H110" s="3">
        <v>-0.16666666666666666</v>
      </c>
      <c r="I110" s="3">
        <v>-0.19130434782608702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-8.4051031290756778E-2</v>
      </c>
      <c r="S110" s="3">
        <v>-3.332269147713645E-2</v>
      </c>
      <c r="T110" s="3">
        <v>-6.9720240464292343E-2</v>
      </c>
      <c r="U110" s="3">
        <v>0.13850402498007117</v>
      </c>
      <c r="V110" s="3">
        <v>0</v>
      </c>
      <c r="W110" s="3">
        <v>-7.6421730359665735E-2</v>
      </c>
      <c r="X110" s="3">
        <v>-1.0257559379473589E-2</v>
      </c>
      <c r="Y110" s="3">
        <v>2.3660422198407194E-2</v>
      </c>
      <c r="Z110" s="3">
        <v>-1.7380385006585546E-2</v>
      </c>
      <c r="AA110" s="3">
        <v>9.3670965458006447E-2</v>
      </c>
      <c r="AB110" s="3">
        <v>-6.3570050210502438E-2</v>
      </c>
      <c r="AC110" s="3">
        <v>0.14822875553765608</v>
      </c>
      <c r="AD110" s="3">
        <v>2.6333090633464038E-2</v>
      </c>
      <c r="AE110" s="3">
        <v>0.60857908847184983</v>
      </c>
      <c r="AF110" s="3">
        <v>-0.1395216400911162</v>
      </c>
      <c r="AG110" s="3">
        <v>-1.41</v>
      </c>
      <c r="AH110" s="3">
        <v>-8.2191780821917804E-2</v>
      </c>
      <c r="AI110" s="3">
        <v>-7.5176977531548173E-2</v>
      </c>
      <c r="AJ110" s="3">
        <v>-0.16492769540545496</v>
      </c>
      <c r="AK110" s="3">
        <v>-0.27682403433476394</v>
      </c>
      <c r="AL110" s="3">
        <v>-9.0218978102189776E-2</v>
      </c>
      <c r="AM110" s="3">
        <v>-6.1007901370559352E-3</v>
      </c>
      <c r="AN110" s="3">
        <v>-4.8924676383651005E-3</v>
      </c>
      <c r="AO110" s="3">
        <v>-9.9801962960544957E-2</v>
      </c>
      <c r="AP110" s="3">
        <v>-0.2663707799767171</v>
      </c>
      <c r="AQ110" s="3">
        <v>5.5666003976143012E-2</v>
      </c>
      <c r="AR110" s="3">
        <v>4.4692737430167598E-4</v>
      </c>
      <c r="AS110" s="3">
        <v>0.10029037301764575</v>
      </c>
    </row>
    <row r="111" spans="1:45" x14ac:dyDescent="0.25">
      <c r="A111" s="1">
        <v>39873</v>
      </c>
      <c r="B111" s="3">
        <v>2.1514629948375896E-4</v>
      </c>
      <c r="C111" s="3">
        <v>-6.2477218050594155E-2</v>
      </c>
      <c r="D111" s="3">
        <v>2.608668996382809E-2</v>
      </c>
      <c r="E111" s="3">
        <v>3.6569499630788704E-2</v>
      </c>
      <c r="F111" s="3">
        <v>8.0513588216349751E-3</v>
      </c>
      <c r="G111" s="3">
        <v>-2.2925162570263419E-2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-5.9167311504573827E-2</v>
      </c>
      <c r="S111" s="3">
        <v>-3.6167226487638607E-2</v>
      </c>
      <c r="T111" s="3">
        <v>-5.9735364086631493E-2</v>
      </c>
      <c r="U111" s="3">
        <v>1.0458548603669744E-2</v>
      </c>
      <c r="V111" s="3">
        <v>0</v>
      </c>
      <c r="W111" s="3">
        <v>9.0709869722374013E-3</v>
      </c>
      <c r="X111" s="3">
        <v>-0.11170287031419361</v>
      </c>
      <c r="Y111" s="3">
        <v>-1.5037856324452649E-3</v>
      </c>
      <c r="Z111" s="3">
        <v>3.2667236207783418E-2</v>
      </c>
      <c r="AA111" s="3">
        <v>-1.8007393023857801E-2</v>
      </c>
      <c r="AB111" s="3">
        <v>0.22424225875004</v>
      </c>
      <c r="AC111" s="3">
        <v>-1.5196145142214269E-2</v>
      </c>
      <c r="AD111" s="3">
        <v>2.5293705477052023E-3</v>
      </c>
      <c r="AE111" s="3">
        <v>0.80833333333333335</v>
      </c>
      <c r="AF111" s="3">
        <v>0.15023163467902056</v>
      </c>
      <c r="AG111" s="3">
        <v>-0.85</v>
      </c>
      <c r="AH111" s="3">
        <v>-0.401413982717989</v>
      </c>
      <c r="AI111" s="3">
        <v>-0.12463599301106582</v>
      </c>
      <c r="AJ111" s="3">
        <v>8.6365629110039574E-2</v>
      </c>
      <c r="AK111" s="3">
        <v>0.35905044510385753</v>
      </c>
      <c r="AL111" s="3">
        <v>0.10269576379974324</v>
      </c>
      <c r="AM111" s="3">
        <v>-4.4342377288518524E-2</v>
      </c>
      <c r="AN111" s="3">
        <v>-7.3747823414933933E-3</v>
      </c>
      <c r="AO111" s="3">
        <v>4.4264474797534155E-2</v>
      </c>
      <c r="AP111" s="3">
        <v>0.30040662501239718</v>
      </c>
      <c r="AQ111" s="3">
        <v>8.2862523540489716E-2</v>
      </c>
      <c r="AR111" s="3">
        <v>0.10029037301764575</v>
      </c>
      <c r="AS111" s="3">
        <v>0.16199756394640683</v>
      </c>
    </row>
    <row r="112" spans="1:45" x14ac:dyDescent="0.25">
      <c r="A112" s="1">
        <v>39904</v>
      </c>
      <c r="B112" s="3">
        <v>2.7963002796299301E-3</v>
      </c>
      <c r="C112" s="3">
        <v>8.3981337480559873E-3</v>
      </c>
      <c r="D112" s="3">
        <v>1.4728288471305232E-2</v>
      </c>
      <c r="E112" s="3">
        <v>2.4786005857276933E-2</v>
      </c>
      <c r="F112" s="3">
        <v>3.8548498083107474E-3</v>
      </c>
      <c r="G112" s="3">
        <v>-1.0829103214890017E-2</v>
      </c>
      <c r="H112" s="3">
        <v>0</v>
      </c>
      <c r="I112" s="3">
        <v>-0.15907653383934223</v>
      </c>
      <c r="J112" s="3">
        <v>7.6070775614053036E-3</v>
      </c>
      <c r="K112" s="3">
        <v>3.7986446672449367E-2</v>
      </c>
      <c r="L112" s="3">
        <v>2.0302368609671126E-3</v>
      </c>
      <c r="M112" s="3">
        <v>-2.5024593134632309E-3</v>
      </c>
      <c r="N112" s="3">
        <v>0.19887206720739015</v>
      </c>
      <c r="O112" s="3">
        <v>-0.46895227148992802</v>
      </c>
      <c r="P112" s="3">
        <v>8.5648424148483768E-2</v>
      </c>
      <c r="Q112" s="3">
        <v>0.15719333019885715</v>
      </c>
      <c r="R112" s="3">
        <v>0.10457585275626564</v>
      </c>
      <c r="S112" s="3">
        <v>0.14586621841433237</v>
      </c>
      <c r="T112" s="3">
        <v>0.12022435850370312</v>
      </c>
      <c r="U112" s="3">
        <v>0.10483514023649103</v>
      </c>
      <c r="V112" s="3">
        <v>0</v>
      </c>
      <c r="W112" s="3">
        <v>0.12922493849708766</v>
      </c>
      <c r="X112" s="3">
        <v>0.34576778957517795</v>
      </c>
      <c r="Y112" s="3">
        <v>-1.3322372159655323E-2</v>
      </c>
      <c r="Z112" s="3">
        <v>0.14522733696787501</v>
      </c>
      <c r="AA112" s="3">
        <v>-3.5263102027517354E-2</v>
      </c>
      <c r="AB112" s="3">
        <v>3.9276604143438698E-2</v>
      </c>
      <c r="AC112" s="3">
        <v>3.2524529628414754E-2</v>
      </c>
      <c r="AD112" s="3">
        <v>-1.9763044752272758E-2</v>
      </c>
      <c r="AE112" s="3">
        <v>0.35023041474654376</v>
      </c>
      <c r="AF112" s="3">
        <v>0.20195627157652477</v>
      </c>
      <c r="AG112" s="3">
        <v>-0.32</v>
      </c>
      <c r="AH112" s="3">
        <v>0.3241469816272966</v>
      </c>
      <c r="AI112" s="3">
        <v>0.19057123847543009</v>
      </c>
      <c r="AJ112" s="3">
        <v>0.19854721549636795</v>
      </c>
      <c r="AK112" s="3">
        <v>2.9475982532751046E-2</v>
      </c>
      <c r="AL112" s="3">
        <v>0.13635040745052393</v>
      </c>
      <c r="AM112" s="3">
        <v>8.0990666503116732E-2</v>
      </c>
      <c r="AN112" s="3">
        <v>-5.1594262717985756E-4</v>
      </c>
      <c r="AO112" s="3">
        <v>0.26240855634780991</v>
      </c>
      <c r="AP112" s="3">
        <v>0.17647956070774851</v>
      </c>
      <c r="AQ112" s="3">
        <v>1.0434782608695584E-2</v>
      </c>
      <c r="AR112" s="3">
        <v>0.16199756394640683</v>
      </c>
      <c r="AS112" s="3">
        <v>0.15059399021663172</v>
      </c>
    </row>
    <row r="113" spans="1:45" x14ac:dyDescent="0.25">
      <c r="A113" s="1">
        <v>39934</v>
      </c>
      <c r="B113" s="3">
        <v>3.2175032175033394E-4</v>
      </c>
      <c r="C113" s="3">
        <v>2.1026115566522723E-2</v>
      </c>
      <c r="D113" s="3">
        <v>2.5908261202378848E-3</v>
      </c>
      <c r="E113" s="3">
        <v>2.6911915612000573E-2</v>
      </c>
      <c r="F113" s="3">
        <v>4.0358963956717286E-3</v>
      </c>
      <c r="G113" s="3">
        <v>2.9649903067624586E-3</v>
      </c>
      <c r="H113" s="3">
        <v>0</v>
      </c>
      <c r="I113" s="3">
        <v>-7.5216246709289281E-3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5.0830943405931459E-2</v>
      </c>
      <c r="S113" s="3">
        <v>5.1750299617623868E-2</v>
      </c>
      <c r="T113" s="3">
        <v>6.3970375759481946E-2</v>
      </c>
      <c r="U113" s="3">
        <v>6.3125944765164907E-2</v>
      </c>
      <c r="V113" s="3">
        <v>0</v>
      </c>
      <c r="W113" s="3">
        <v>6.1185581159759188E-2</v>
      </c>
      <c r="X113" s="3">
        <v>9.1877571634650337E-2</v>
      </c>
      <c r="Y113" s="3">
        <v>-4.0218856685597805E-2</v>
      </c>
      <c r="Z113" s="3">
        <v>3.2014881210545271E-2</v>
      </c>
      <c r="AA113" s="3">
        <v>4.1497386886853997E-2</v>
      </c>
      <c r="AB113" s="3">
        <v>0.18544675591796941</v>
      </c>
      <c r="AC113" s="3">
        <v>0.13330346144784819</v>
      </c>
      <c r="AD113" s="3">
        <v>-2.3965151515151439E-2</v>
      </c>
      <c r="AE113" s="3">
        <v>6.1433447098976107E-2</v>
      </c>
      <c r="AF113" s="3">
        <v>3.9253231211105688E-2</v>
      </c>
      <c r="AG113" s="3">
        <v>-0.21</v>
      </c>
      <c r="AH113" s="3">
        <v>0.222001982160555</v>
      </c>
      <c r="AI113" s="3">
        <v>-0.22521155995529299</v>
      </c>
      <c r="AJ113" s="3">
        <v>8.0303030303030362E-2</v>
      </c>
      <c r="AK113" s="3">
        <v>1.8027571580063621E-2</v>
      </c>
      <c r="AL113" s="3">
        <v>4.3923677807657734E-2</v>
      </c>
      <c r="AM113" s="3">
        <v>1.7278729110790179E-2</v>
      </c>
      <c r="AN113" s="3">
        <v>0</v>
      </c>
      <c r="AO113" s="3">
        <v>-7.5094900148539243E-2</v>
      </c>
      <c r="AP113" s="3">
        <v>-5.8083754699857257E-2</v>
      </c>
      <c r="AQ113" s="3">
        <v>-8.605851979345925E-3</v>
      </c>
      <c r="AR113" s="3">
        <v>0.15059399021663172</v>
      </c>
      <c r="AS113" s="3">
        <v>-1.3665350744002429E-2</v>
      </c>
    </row>
    <row r="114" spans="1:45" x14ac:dyDescent="0.25">
      <c r="A114" s="1">
        <v>39965</v>
      </c>
      <c r="B114" s="3">
        <v>-5.3607805296448116E-4</v>
      </c>
      <c r="C114" s="3">
        <v>-3.8064548612859371E-2</v>
      </c>
      <c r="D114" s="3">
        <v>4.5398484759499619E-2</v>
      </c>
      <c r="E114" s="3">
        <v>1.3581467314221858E-2</v>
      </c>
      <c r="F114" s="3">
        <v>-1.50128183692805E-3</v>
      </c>
      <c r="G114" s="3">
        <v>-1.1938601478112564E-2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2.3174538959560908E-2</v>
      </c>
      <c r="S114" s="3">
        <v>5.8462427671990301E-2</v>
      </c>
      <c r="T114" s="3">
        <v>2.6270253438437256E-2</v>
      </c>
      <c r="U114" s="3">
        <v>8.1434092996710949E-2</v>
      </c>
      <c r="V114" s="3">
        <v>0</v>
      </c>
      <c r="W114" s="3">
        <v>5.4369206409379513E-2</v>
      </c>
      <c r="X114" s="3">
        <v>6.5498914518317589E-2</v>
      </c>
      <c r="Y114" s="3">
        <v>-2.2537616592466312E-2</v>
      </c>
      <c r="Z114" s="3">
        <v>5.0751471970515764E-2</v>
      </c>
      <c r="AA114" s="3">
        <v>1.7898054231964791E-2</v>
      </c>
      <c r="AB114" s="3">
        <v>0.1770395440151995</v>
      </c>
      <c r="AC114" s="3">
        <v>0.12851225079896525</v>
      </c>
      <c r="AD114" s="3">
        <v>-2.1629768888289133E-3</v>
      </c>
      <c r="AE114" s="3">
        <v>-0.16720257234726688</v>
      </c>
      <c r="AF114" s="3">
        <v>-2.6101642868110197E-3</v>
      </c>
      <c r="AG114" s="3">
        <v>-0.13</v>
      </c>
      <c r="AH114" s="3">
        <v>-0.35360908353609083</v>
      </c>
      <c r="AI114" s="3">
        <v>0.29757856774858321</v>
      </c>
      <c r="AJ114" s="3">
        <v>4.9867539348605314E-2</v>
      </c>
      <c r="AK114" s="3">
        <v>-3.8541666666666585E-2</v>
      </c>
      <c r="AL114" s="3">
        <v>-7.6054955839056715E-3</v>
      </c>
      <c r="AM114" s="3">
        <v>-9.7246869137555467E-3</v>
      </c>
      <c r="AN114" s="3">
        <v>1.4453850918851952E-3</v>
      </c>
      <c r="AO114" s="3">
        <v>7.6949004679197283E-2</v>
      </c>
      <c r="AP114" s="3">
        <v>-2.0165175498967697E-2</v>
      </c>
      <c r="AQ114" s="3">
        <v>1.0416666666666753E-2</v>
      </c>
      <c r="AR114" s="3">
        <v>-1.3665350744002429E-2</v>
      </c>
      <c r="AS114" s="3">
        <v>5.2185960591133007E-2</v>
      </c>
    </row>
    <row r="115" spans="1:45" x14ac:dyDescent="0.25">
      <c r="A115" s="1">
        <v>39995</v>
      </c>
      <c r="B115" s="3">
        <v>-2.145462347135381E-4</v>
      </c>
      <c r="C115" s="3">
        <v>3.7529442554305154E-2</v>
      </c>
      <c r="D115" s="3">
        <v>-1.0140449438202246E-2</v>
      </c>
      <c r="E115" s="3">
        <v>1.81380655556969E-2</v>
      </c>
      <c r="F115" s="3">
        <v>3.3001112828223277E-3</v>
      </c>
      <c r="G115" s="3">
        <v>5.4085155350978133E-3</v>
      </c>
      <c r="H115" s="3">
        <v>0</v>
      </c>
      <c r="I115" s="3">
        <v>-9.09435392193997E-3</v>
      </c>
      <c r="J115" s="3">
        <v>1.5382158982157799E-2</v>
      </c>
      <c r="K115" s="3">
        <v>1.2667283728562824E-2</v>
      </c>
      <c r="L115" s="3">
        <v>7.0581620499444398E-3</v>
      </c>
      <c r="M115" s="3">
        <v>1.3414535681742159E-2</v>
      </c>
      <c r="N115" s="3">
        <v>2.7954977968238901E-2</v>
      </c>
      <c r="O115" s="3">
        <v>-9.9102947458351125E-3</v>
      </c>
      <c r="P115" s="3">
        <v>0.10536427129823578</v>
      </c>
      <c r="Q115" s="3">
        <v>0.11218859215076042</v>
      </c>
      <c r="R115" s="3">
        <v>1.0095324464485293E-2</v>
      </c>
      <c r="S115" s="3">
        <v>2.5643048207546204E-2</v>
      </c>
      <c r="T115" s="3">
        <v>1.0480731874551228E-2</v>
      </c>
      <c r="U115" s="3">
        <v>0.13409345994714958</v>
      </c>
      <c r="V115" s="3">
        <v>0</v>
      </c>
      <c r="W115" s="3">
        <v>-1.2149142754772333E-2</v>
      </c>
      <c r="X115" s="3">
        <v>9.5431052168246766E-2</v>
      </c>
      <c r="Y115" s="3">
        <v>-6.9683466167747184E-3</v>
      </c>
      <c r="Z115" s="3">
        <v>5.0007606472010427E-2</v>
      </c>
      <c r="AA115" s="3">
        <v>-1.1455497437523124E-2</v>
      </c>
      <c r="AB115" s="3">
        <v>-7.7512559140514303E-2</v>
      </c>
      <c r="AC115" s="3">
        <v>-4.5972910087501054E-2</v>
      </c>
      <c r="AD115" s="3">
        <v>3.4320379014608974E-3</v>
      </c>
      <c r="AE115" s="3">
        <v>8.1081081081081086E-2</v>
      </c>
      <c r="AF115" s="3">
        <v>9.7290640394088787E-2</v>
      </c>
      <c r="AG115" s="3">
        <v>0.25</v>
      </c>
      <c r="AH115" s="3">
        <v>0.32371392722710163</v>
      </c>
      <c r="AI115" s="3">
        <v>0.78067180179464779</v>
      </c>
      <c r="AJ115" s="3">
        <v>5.9373608431052396E-2</v>
      </c>
      <c r="AK115" s="3">
        <v>0.21126760563380273</v>
      </c>
      <c r="AL115" s="3">
        <v>8.7762669962917109E-2</v>
      </c>
      <c r="AM115" s="3">
        <v>6.556688785123288E-2</v>
      </c>
      <c r="AN115" s="3">
        <v>7.2164948453608247E-4</v>
      </c>
      <c r="AO115" s="3">
        <v>3.2328736859546847E-2</v>
      </c>
      <c r="AP115" s="3">
        <v>0.20516962843295644</v>
      </c>
      <c r="AQ115" s="3">
        <v>2.0618556701030945E-2</v>
      </c>
      <c r="AR115" s="3">
        <v>5.2185960591133007E-2</v>
      </c>
      <c r="AS115" s="3">
        <v>3.0724213606437454E-3</v>
      </c>
    </row>
    <row r="116" spans="1:45" x14ac:dyDescent="0.25">
      <c r="A116" s="1">
        <v>40026</v>
      </c>
      <c r="B116" s="3">
        <v>6.5450643776823973E-3</v>
      </c>
      <c r="C116" s="3">
        <v>-3.0773887599636765E-3</v>
      </c>
      <c r="D116" s="3">
        <v>3.6493657595277958E-2</v>
      </c>
      <c r="E116" s="3">
        <v>1.4108264006746979E-2</v>
      </c>
      <c r="F116" s="3">
        <v>-1.9714676133420028E-3</v>
      </c>
      <c r="G116" s="3">
        <v>4.2348632253633974E-3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8.0107874388238715E-2</v>
      </c>
      <c r="S116" s="3">
        <v>6.5810133515366007E-2</v>
      </c>
      <c r="T116" s="3">
        <v>7.8971693660726913E-2</v>
      </c>
      <c r="U116" s="3">
        <v>-4.1874079045361258E-2</v>
      </c>
      <c r="V116" s="3">
        <v>0</v>
      </c>
      <c r="W116" s="3">
        <v>7.6279207150463435E-2</v>
      </c>
      <c r="X116" s="3">
        <v>0.12161334008980648</v>
      </c>
      <c r="Y116" s="3">
        <v>-1.4691376986640393E-2</v>
      </c>
      <c r="Z116" s="3">
        <v>6.0587603632227406E-2</v>
      </c>
      <c r="AA116" s="3">
        <v>1.5164094236647132E-2</v>
      </c>
      <c r="AB116" s="3">
        <v>0.10647147790058785</v>
      </c>
      <c r="AC116" s="3">
        <v>1.1809948457455319E-2</v>
      </c>
      <c r="AD116" s="3">
        <v>-8.8366598690340357E-4</v>
      </c>
      <c r="AE116" s="3">
        <v>-0.31785714285714284</v>
      </c>
      <c r="AF116" s="3">
        <v>1.7255892255892313E-2</v>
      </c>
      <c r="AG116" s="3">
        <v>0.42</v>
      </c>
      <c r="AH116" s="3">
        <v>0.35071090047393366</v>
      </c>
      <c r="AI116" s="3">
        <v>-5.8018194791295039E-2</v>
      </c>
      <c r="AJ116" s="3">
        <v>5.3804119377889717E-2</v>
      </c>
      <c r="AK116" s="3">
        <v>4.8300536672629776E-2</v>
      </c>
      <c r="AL116" s="3">
        <v>3.6818181818181757E-2</v>
      </c>
      <c r="AM116" s="3">
        <v>3.649852487531114E-2</v>
      </c>
      <c r="AN116" s="3">
        <v>1.1332028433089522E-3</v>
      </c>
      <c r="AO116" s="3">
        <v>2.389741943537884E-2</v>
      </c>
      <c r="AP116" s="3">
        <v>-1.1423242802191444E-2</v>
      </c>
      <c r="AQ116" s="3">
        <v>2.1885521885521866E-2</v>
      </c>
      <c r="AR116" s="3">
        <v>3.0724213606437454E-3</v>
      </c>
      <c r="AS116" s="3">
        <v>6.7823803967327886E-2</v>
      </c>
    </row>
    <row r="117" spans="1:45" x14ac:dyDescent="0.25">
      <c r="A117" s="1">
        <v>40057</v>
      </c>
      <c r="B117" s="3">
        <v>1.2791813239527187E-3</v>
      </c>
      <c r="C117" s="3">
        <v>2.5605991599615404E-2</v>
      </c>
      <c r="D117" s="3">
        <v>-1.9876796714579054E-2</v>
      </c>
      <c r="E117" s="3">
        <v>9.5895192919772474E-3</v>
      </c>
      <c r="F117" s="3">
        <v>3.3863348151451384E-3</v>
      </c>
      <c r="G117" s="3">
        <v>2.2794620469569183E-3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2.7723448726147154E-2</v>
      </c>
      <c r="S117" s="3">
        <v>4.385833526276945E-2</v>
      </c>
      <c r="T117" s="3">
        <v>3.4492190689181426E-2</v>
      </c>
      <c r="U117" s="3">
        <v>-6.0636881938850931E-2</v>
      </c>
      <c r="V117" s="3">
        <v>0</v>
      </c>
      <c r="W117" s="3">
        <v>-1.3432258480238416E-2</v>
      </c>
      <c r="X117" s="3">
        <v>-9.8051941074931651E-3</v>
      </c>
      <c r="Y117" s="3">
        <v>-1.7093860810953529E-2</v>
      </c>
      <c r="Z117" s="3">
        <v>6.904328499484938E-2</v>
      </c>
      <c r="AA117" s="3">
        <v>5.161555522088445E-2</v>
      </c>
      <c r="AB117" s="3">
        <v>-2.3482001065216699E-2</v>
      </c>
      <c r="AC117" s="3">
        <v>-5.1889231965939517E-2</v>
      </c>
      <c r="AD117" s="3">
        <v>-9.3987308475938537E-3</v>
      </c>
      <c r="AE117" s="3">
        <v>0.26701570680628273</v>
      </c>
      <c r="AF117" s="3">
        <v>-3.1995586815611737E-2</v>
      </c>
      <c r="AG117" s="3">
        <v>0.38</v>
      </c>
      <c r="AH117" s="3">
        <v>8.7017543859649119E-2</v>
      </c>
      <c r="AI117" s="3">
        <v>6.3627325663968184E-2</v>
      </c>
      <c r="AJ117" s="3">
        <v>-1.3030182156627972E-2</v>
      </c>
      <c r="AK117" s="3">
        <v>-9.3856655290102509E-2</v>
      </c>
      <c r="AL117" s="3">
        <v>-4.6580447172292858E-2</v>
      </c>
      <c r="AM117" s="3">
        <v>3.8662302863977979E-3</v>
      </c>
      <c r="AN117" s="3">
        <v>2.3667421280098785E-3</v>
      </c>
      <c r="AO117" s="3">
        <v>9.6162889937819018E-2</v>
      </c>
      <c r="AP117" s="3">
        <v>6.5440396179695756E-2</v>
      </c>
      <c r="AQ117" s="3">
        <v>9.884678747940627E-3</v>
      </c>
      <c r="AR117" s="3">
        <v>6.7823803967327886E-2</v>
      </c>
      <c r="AS117" s="3">
        <v>3.6607020898784322E-2</v>
      </c>
    </row>
    <row r="118" spans="1:45" x14ac:dyDescent="0.25">
      <c r="A118" s="1">
        <v>40087</v>
      </c>
      <c r="B118" s="3">
        <v>-3.1938677738742826E-4</v>
      </c>
      <c r="C118" s="3">
        <v>-1.7713524448611042E-2</v>
      </c>
      <c r="D118" s="3">
        <v>5.1453951227687922E-2</v>
      </c>
      <c r="E118" s="3">
        <v>3.2583492657527559E-2</v>
      </c>
      <c r="F118" s="3">
        <v>6.9199466681481069E-3</v>
      </c>
      <c r="G118" s="3">
        <v>7.6188310211507846E-3</v>
      </c>
      <c r="H118" s="3">
        <v>0</v>
      </c>
      <c r="I118" s="3">
        <v>-1.529636711281072E-3</v>
      </c>
      <c r="J118" s="3">
        <v>7.0101259531907628E-2</v>
      </c>
      <c r="K118" s="3">
        <v>6.4042898823754801E-2</v>
      </c>
      <c r="L118" s="3">
        <v>2.9630437188527745E-2</v>
      </c>
      <c r="M118" s="3">
        <v>1.525722740723879E-2</v>
      </c>
      <c r="N118" s="3">
        <v>0.19810795518841234</v>
      </c>
      <c r="O118" s="3">
        <v>0.22901026835792562</v>
      </c>
      <c r="P118" s="3">
        <v>8.1281274074287396E-2</v>
      </c>
      <c r="Q118" s="3">
        <v>7.3495751086103039E-2</v>
      </c>
      <c r="R118" s="3">
        <v>2.3079746177526405E-2</v>
      </c>
      <c r="S118" s="3">
        <v>1.827675032255776E-2</v>
      </c>
      <c r="T118" s="3">
        <v>2.2125511790993105E-2</v>
      </c>
      <c r="U118" s="3">
        <v>4.146112664278815E-2</v>
      </c>
      <c r="V118" s="3">
        <v>0</v>
      </c>
      <c r="W118" s="3">
        <v>-2.1768615760193129E-2</v>
      </c>
      <c r="X118" s="3">
        <v>-2.9198681188259201E-2</v>
      </c>
      <c r="Y118" s="3">
        <v>-1.3219795069559802E-2</v>
      </c>
      <c r="Z118" s="3">
        <v>-4.5586002263639435E-3</v>
      </c>
      <c r="AA118" s="3">
        <v>4.5653502392828949E-2</v>
      </c>
      <c r="AB118" s="3">
        <v>9.1488632299474848E-2</v>
      </c>
      <c r="AC118" s="3">
        <v>-7.9479379123710923E-3</v>
      </c>
      <c r="AD118" s="3">
        <v>-7.4834401814083814E-3</v>
      </c>
      <c r="AE118" s="3">
        <v>6.6115702479338845E-2</v>
      </c>
      <c r="AF118" s="3">
        <v>8.0923208434249994E-2</v>
      </c>
      <c r="AG118" s="3">
        <v>0.26</v>
      </c>
      <c r="AH118" s="3">
        <v>-0.15041962556488056</v>
      </c>
      <c r="AI118" s="3">
        <v>-5.4702452485868164E-2</v>
      </c>
      <c r="AJ118" s="3">
        <v>4.391755354977759E-2</v>
      </c>
      <c r="AK118" s="3">
        <v>0.11581920903954807</v>
      </c>
      <c r="AL118" s="3">
        <v>2.7819289573514219E-2</v>
      </c>
      <c r="AM118" s="3">
        <v>7.5456711675933952E-3</v>
      </c>
      <c r="AN118" s="3">
        <v>-1.1292475105225336E-3</v>
      </c>
      <c r="AO118" s="3">
        <v>5.1164712238216444E-3</v>
      </c>
      <c r="AP118" s="3">
        <v>5.6717574147853035E-2</v>
      </c>
      <c r="AQ118" s="3">
        <v>-1.4681892332789537E-2</v>
      </c>
      <c r="AR118" s="3">
        <v>3.6607020898784322E-2</v>
      </c>
      <c r="AS118" s="3">
        <v>3.0307023323230993E-3</v>
      </c>
    </row>
    <row r="119" spans="1:45" x14ac:dyDescent="0.25">
      <c r="A119" s="1">
        <v>40118</v>
      </c>
      <c r="B119" s="3">
        <v>-3.6208732694356059E-3</v>
      </c>
      <c r="C119" s="3">
        <v>-1.9615230058268034E-2</v>
      </c>
      <c r="D119" s="3">
        <v>2.0137615897558515E-2</v>
      </c>
      <c r="E119" s="3">
        <v>1.0114639142767097E-2</v>
      </c>
      <c r="F119" s="3">
        <v>9.172382164199434E-4</v>
      </c>
      <c r="G119" s="3">
        <v>1.2188240604897867E-2</v>
      </c>
      <c r="H119" s="3">
        <v>0</v>
      </c>
      <c r="I119" s="3">
        <v>-1.2255840674071247E-2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3.7556858893297955E-2</v>
      </c>
      <c r="S119" s="3">
        <v>9.7430150189940883E-3</v>
      </c>
      <c r="T119" s="3">
        <v>1.9112165397379859E-2</v>
      </c>
      <c r="U119" s="3">
        <v>6.5664744034088576E-2</v>
      </c>
      <c r="V119" s="3">
        <v>0</v>
      </c>
      <c r="W119" s="3">
        <v>-4.2245328079109745E-2</v>
      </c>
      <c r="X119" s="3">
        <v>0.12859036899319976</v>
      </c>
      <c r="Y119" s="3">
        <v>-1.0039515217023332E-2</v>
      </c>
      <c r="Z119" s="3">
        <v>-2.5764860810248258E-2</v>
      </c>
      <c r="AA119" s="3">
        <v>7.8459443458449574E-2</v>
      </c>
      <c r="AB119" s="3">
        <v>3.0615308398030436E-2</v>
      </c>
      <c r="AC119" s="3">
        <v>8.6553351495367459E-3</v>
      </c>
      <c r="AD119" s="3">
        <v>2.8468258819837019E-4</v>
      </c>
      <c r="AE119" s="3">
        <v>-0.17054263565891473</v>
      </c>
      <c r="AF119" s="3">
        <v>3.0315012521418175E-2</v>
      </c>
      <c r="AG119" s="3">
        <v>0.26</v>
      </c>
      <c r="AH119" s="3">
        <v>0.44528875379939209</v>
      </c>
      <c r="AI119" s="3">
        <v>0.58432997457387703</v>
      </c>
      <c r="AJ119" s="3">
        <v>1.4324428958575294E-2</v>
      </c>
      <c r="AK119" s="3">
        <v>-8.4388185654008435E-2</v>
      </c>
      <c r="AL119" s="3">
        <v>7.8291018901697118E-4</v>
      </c>
      <c r="AM119" s="3">
        <v>2.1889981758348425E-2</v>
      </c>
      <c r="AN119" s="3">
        <v>2.7749229188078111E-3</v>
      </c>
      <c r="AO119" s="3">
        <v>2.1088908562033694E-2</v>
      </c>
      <c r="AP119" s="3">
        <v>3.1418547415824178E-3</v>
      </c>
      <c r="AQ119" s="3">
        <v>-1.3245033112582794E-2</v>
      </c>
      <c r="AR119" s="3">
        <v>3.0307023323230993E-3</v>
      </c>
      <c r="AS119" s="3">
        <v>2.955859169732002E-2</v>
      </c>
    </row>
    <row r="120" spans="1:45" x14ac:dyDescent="0.25">
      <c r="A120" s="1">
        <v>40148</v>
      </c>
      <c r="B120" s="3">
        <v>-3.2064985036341532E-4</v>
      </c>
      <c r="C120" s="3">
        <v>9.5632125016011274E-2</v>
      </c>
      <c r="D120" s="3">
        <v>2.2005781400557305E-2</v>
      </c>
      <c r="E120" s="3">
        <v>2.4892017589189085E-2</v>
      </c>
      <c r="F120" s="3">
        <v>1.1330947024635938E-2</v>
      </c>
      <c r="G120" s="3">
        <v>1.7504738543873341E-2</v>
      </c>
      <c r="H120" s="3">
        <v>0</v>
      </c>
      <c r="I120" s="3">
        <v>-6.2039550213261003E-3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2.0130738975773776E-2</v>
      </c>
      <c r="S120" s="3">
        <v>3.5953501987956847E-2</v>
      </c>
      <c r="T120" s="3">
        <v>2.050304438413381E-2</v>
      </c>
      <c r="U120" s="3">
        <v>4.3134920025206282E-3</v>
      </c>
      <c r="V120" s="3">
        <v>0</v>
      </c>
      <c r="W120" s="3">
        <v>5.4767814879632615E-2</v>
      </c>
      <c r="X120" s="3">
        <v>3.0015444876122396E-2</v>
      </c>
      <c r="Y120" s="3">
        <v>2.1868589302814583E-2</v>
      </c>
      <c r="Z120" s="3">
        <v>0.10738979676322442</v>
      </c>
      <c r="AA120" s="3">
        <v>2.4260014472873965E-3</v>
      </c>
      <c r="AB120" s="3">
        <v>-4.5323680337833384E-2</v>
      </c>
      <c r="AC120" s="3">
        <v>5.4604329259313779E-2</v>
      </c>
      <c r="AD120" s="3">
        <v>-1.7012670477854373E-3</v>
      </c>
      <c r="AE120" s="3">
        <v>0.27102803738317754</v>
      </c>
      <c r="AF120" s="3">
        <v>-2.3794294486375839E-2</v>
      </c>
      <c r="AG120" s="3">
        <v>0.42</v>
      </c>
      <c r="AH120" s="3">
        <v>-0.20504731861198738</v>
      </c>
      <c r="AI120" s="3">
        <v>3.2275320970042799E-2</v>
      </c>
      <c r="AJ120" s="3">
        <v>-1.1450381679387941E-3</v>
      </c>
      <c r="AK120" s="3">
        <v>-7.0046082949308738E-2</v>
      </c>
      <c r="AL120" s="3">
        <v>5.2525704067948016E-3</v>
      </c>
      <c r="AM120" s="3">
        <v>-1.8012361072488926E-2</v>
      </c>
      <c r="AN120" s="3">
        <v>6.3544122168699398E-3</v>
      </c>
      <c r="AO120" s="3">
        <v>1.2060690509366895E-2</v>
      </c>
      <c r="AP120" s="3">
        <v>0.11583233282873101</v>
      </c>
      <c r="AQ120" s="3">
        <v>-1.6778523489932827E-2</v>
      </c>
      <c r="AR120" s="3">
        <v>2.955859169732002E-2</v>
      </c>
      <c r="AS120" s="3">
        <v>3.3431159882608141E-2</v>
      </c>
    </row>
    <row r="121" spans="1:45" x14ac:dyDescent="0.25">
      <c r="A121" s="1">
        <v>40179</v>
      </c>
      <c r="B121" s="3">
        <v>5.9873837271463941E-3</v>
      </c>
      <c r="C121" s="3">
        <v>0.25652356902356904</v>
      </c>
      <c r="D121" s="3">
        <v>2.7010498420140657E-3</v>
      </c>
      <c r="E121" s="3">
        <v>2.1975722059439096E-3</v>
      </c>
      <c r="F121" s="3">
        <v>3.3451879709493247E-3</v>
      </c>
      <c r="G121" s="3">
        <v>2.3668639053254437E-2</v>
      </c>
      <c r="H121" s="3">
        <v>0</v>
      </c>
      <c r="I121" s="3">
        <v>3.9016777214197809E-4</v>
      </c>
      <c r="J121" s="3">
        <v>1.6370899564966564E-2</v>
      </c>
      <c r="K121" s="3">
        <v>1.7761456326885819E-2</v>
      </c>
      <c r="L121" s="3">
        <v>-5.3422831281714793E-3</v>
      </c>
      <c r="M121" s="3">
        <v>-1.0936037354050706E-2</v>
      </c>
      <c r="N121" s="3">
        <v>9.1714143230622755E-2</v>
      </c>
      <c r="O121" s="3">
        <v>-0.18739029698799411</v>
      </c>
      <c r="P121" s="3">
        <v>6.2955446177448221E-2</v>
      </c>
      <c r="Q121" s="3">
        <v>7.8058919798978513E-2</v>
      </c>
      <c r="R121" s="3">
        <v>3.6222492400644827E-3</v>
      </c>
      <c r="S121" s="3">
        <v>2.1244139421777872E-2</v>
      </c>
      <c r="T121" s="3">
        <v>1.1891314711142423E-2</v>
      </c>
      <c r="U121" s="3">
        <v>-1.7524499445520807E-2</v>
      </c>
      <c r="V121" s="3">
        <v>0</v>
      </c>
      <c r="W121" s="3">
        <v>4.8442833205389897E-2</v>
      </c>
      <c r="X121" s="3">
        <v>-1.6624225197788282E-2</v>
      </c>
      <c r="Y121" s="3">
        <v>1.2211671534193455E-2</v>
      </c>
      <c r="Z121" s="3">
        <v>1.6099645630386444E-2</v>
      </c>
      <c r="AA121" s="3">
        <v>-1.0762800369288622E-2</v>
      </c>
      <c r="AB121" s="3">
        <v>5.0928793505467182E-2</v>
      </c>
      <c r="AC121" s="3">
        <v>3.649045535644712E-2</v>
      </c>
      <c r="AD121" s="3">
        <v>-1.1651484311204529E-2</v>
      </c>
      <c r="AE121" s="3">
        <v>1.1029411764705883E-2</v>
      </c>
      <c r="AF121" s="3">
        <v>1.1007731621019571E-2</v>
      </c>
      <c r="AG121" s="3">
        <v>0.4</v>
      </c>
      <c r="AH121" s="3">
        <v>0.44510582010582012</v>
      </c>
      <c r="AI121" s="3">
        <v>-7.3098405021016874E-2</v>
      </c>
      <c r="AJ121" s="3">
        <v>5.9737613042924437E-2</v>
      </c>
      <c r="AK121" s="3">
        <v>7.9286422200198284E-2</v>
      </c>
      <c r="AL121" s="3">
        <v>6.6703724291272928E-2</v>
      </c>
      <c r="AM121" s="3">
        <v>2.7715102629920177E-2</v>
      </c>
      <c r="AN121" s="3">
        <v>1.3239637437620938E-3</v>
      </c>
      <c r="AO121" s="3">
        <v>-5.7060686258012484E-3</v>
      </c>
      <c r="AP121" s="3">
        <v>-6.0581961077844262E-2</v>
      </c>
      <c r="AQ121" s="3">
        <v>-2.047781569965872E-2</v>
      </c>
      <c r="AR121" s="3">
        <v>3.3431159882608141E-2</v>
      </c>
      <c r="AS121" s="3">
        <v>-8.2355846400790217E-2</v>
      </c>
    </row>
    <row r="122" spans="1:45" x14ac:dyDescent="0.25">
      <c r="A122" s="1">
        <v>40210</v>
      </c>
      <c r="B122" s="3">
        <v>1.3816558614092407E-3</v>
      </c>
      <c r="C122" s="3">
        <v>0.25006047749306837</v>
      </c>
      <c r="D122" s="3">
        <v>7.8526048284625165E-3</v>
      </c>
      <c r="E122" s="3">
        <v>6.0561762556124044E-3</v>
      </c>
      <c r="F122" s="3">
        <v>4.6988843544805764E-3</v>
      </c>
      <c r="G122" s="3">
        <v>0.13401841147505889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-2.4517541018364921E-2</v>
      </c>
      <c r="S122" s="3">
        <v>-3.2337751556995829E-2</v>
      </c>
      <c r="T122" s="3">
        <v>-3.0635584165834333E-2</v>
      </c>
      <c r="U122" s="3">
        <v>-5.5859282153983739E-2</v>
      </c>
      <c r="V122" s="3">
        <v>0</v>
      </c>
      <c r="W122" s="3">
        <v>-4.5630407556066628E-2</v>
      </c>
      <c r="X122" s="3">
        <v>-8.1859274177549554E-2</v>
      </c>
      <c r="Y122" s="3">
        <v>2.9191297677489087E-2</v>
      </c>
      <c r="Z122" s="3">
        <v>-4.9932792151004844E-2</v>
      </c>
      <c r="AA122" s="3">
        <v>-1.6687323489507959E-2</v>
      </c>
      <c r="AB122" s="3">
        <v>-2.487161432120821E-2</v>
      </c>
      <c r="AC122" s="3">
        <v>-8.9333970618426066E-3</v>
      </c>
      <c r="AD122" s="3">
        <v>5.8502240790221666E-3</v>
      </c>
      <c r="AE122" s="3">
        <v>-0.57818181818181813</v>
      </c>
      <c r="AF122" s="3">
        <v>-5.3791315618924244E-2</v>
      </c>
      <c r="AG122" s="3">
        <v>0.33</v>
      </c>
      <c r="AH122" s="3">
        <v>-0.34187643020594966</v>
      </c>
      <c r="AI122" s="3">
        <v>-0.11619816741730082</v>
      </c>
      <c r="AJ122" s="3">
        <v>-3.653846153846161E-2</v>
      </c>
      <c r="AK122" s="3">
        <v>-0.11294765840220389</v>
      </c>
      <c r="AL122" s="3">
        <v>-3.7832204273058986E-2</v>
      </c>
      <c r="AM122" s="3">
        <v>-5.2566552597662214E-2</v>
      </c>
      <c r="AN122" s="3">
        <v>1.0170870626525631E-3</v>
      </c>
      <c r="AO122" s="3">
        <v>7.9466428703304781E-2</v>
      </c>
      <c r="AP122" s="3">
        <v>2.0516906528559357E-2</v>
      </c>
      <c r="AQ122" s="3">
        <v>-1.0452961672473953E-2</v>
      </c>
      <c r="AR122" s="3">
        <v>-8.2355846400790217E-2</v>
      </c>
      <c r="AS122" s="3">
        <v>4.6151776103336921E-2</v>
      </c>
    </row>
    <row r="123" spans="1:45" x14ac:dyDescent="0.25">
      <c r="A123" s="1">
        <v>40238</v>
      </c>
      <c r="B123" s="3">
        <v>7.4294205052013789E-4</v>
      </c>
      <c r="C123" s="3">
        <v>-0.39412298852285754</v>
      </c>
      <c r="D123" s="3">
        <v>-1.7826974961547191E-2</v>
      </c>
      <c r="E123" s="3">
        <v>-6.7556729725904612E-3</v>
      </c>
      <c r="F123" s="3">
        <v>-3.0751346638641265E-4</v>
      </c>
      <c r="G123" s="3">
        <v>-7.8157447611855765E-2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4.5328904353744634E-2</v>
      </c>
      <c r="S123" s="3">
        <v>7.6467760795464787E-2</v>
      </c>
      <c r="T123" s="3">
        <v>5.774054776157761E-2</v>
      </c>
      <c r="U123" s="3">
        <v>2.3370001589467788E-2</v>
      </c>
      <c r="V123" s="3">
        <v>0</v>
      </c>
      <c r="W123" s="3">
        <v>4.8781838779546775E-2</v>
      </c>
      <c r="X123" s="3">
        <v>0.18029225401897472</v>
      </c>
      <c r="Y123" s="3">
        <v>6.6734144731105611E-3</v>
      </c>
      <c r="Z123" s="3">
        <v>7.9508112288747726E-2</v>
      </c>
      <c r="AA123" s="3">
        <v>1.472154705311041E-2</v>
      </c>
      <c r="AB123" s="3">
        <v>6.3272760357979171E-2</v>
      </c>
      <c r="AC123" s="3">
        <v>1.1066976835984696E-2</v>
      </c>
      <c r="AD123" s="3">
        <v>-7.5414302637321923E-3</v>
      </c>
      <c r="AE123" s="3">
        <v>0.85344827586206895</v>
      </c>
      <c r="AF123" s="3">
        <v>-9.9041095890411018E-2</v>
      </c>
      <c r="AG123" s="3">
        <v>-0.25</v>
      </c>
      <c r="AH123" s="3">
        <v>0.10361613351877608</v>
      </c>
      <c r="AI123" s="3">
        <v>2.5093132775708162E-2</v>
      </c>
      <c r="AJ123" s="3">
        <v>-0.1181387225548902</v>
      </c>
      <c r="AK123" s="3">
        <v>-9.1097308488612916E-2</v>
      </c>
      <c r="AL123" s="3">
        <v>-0.16399480069324077</v>
      </c>
      <c r="AM123" s="3">
        <v>-7.5963261438583021E-2</v>
      </c>
      <c r="AN123" s="3">
        <v>-1.9305019305019305E-3</v>
      </c>
      <c r="AO123" s="3">
        <v>-0.2302418722652185</v>
      </c>
      <c r="AP123" s="3">
        <v>-0.14112135851266294</v>
      </c>
      <c r="AQ123" s="3">
        <v>1.4084507042253534E-2</v>
      </c>
      <c r="AR123" s="3">
        <v>4.6151776103336921E-2</v>
      </c>
      <c r="AS123" s="3">
        <v>3.5627009646302249E-2</v>
      </c>
    </row>
    <row r="124" spans="1:45" x14ac:dyDescent="0.25">
      <c r="A124" s="1">
        <v>40269</v>
      </c>
      <c r="B124" s="3">
        <v>6.3633471205841615E-4</v>
      </c>
      <c r="C124" s="3">
        <v>-1.2137293923982212E-2</v>
      </c>
      <c r="D124" s="3">
        <v>8.6260012322858896E-3</v>
      </c>
      <c r="E124" s="3">
        <v>1.0582412676096477E-2</v>
      </c>
      <c r="F124" s="3">
        <v>3.2788991011760095E-3</v>
      </c>
      <c r="G124" s="3">
        <v>-9.62523039115298E-3</v>
      </c>
      <c r="H124" s="3">
        <v>0</v>
      </c>
      <c r="I124" s="3">
        <v>1.5600624024961012E-3</v>
      </c>
      <c r="J124" s="3">
        <v>2.1058606397903776E-2</v>
      </c>
      <c r="K124" s="3">
        <v>1.3055448569696322E-2</v>
      </c>
      <c r="L124" s="3">
        <v>1.089195305153718E-2</v>
      </c>
      <c r="M124" s="3">
        <v>5.0892604137149338E-3</v>
      </c>
      <c r="N124" s="3">
        <v>2.2597657872151934E-2</v>
      </c>
      <c r="O124" s="3">
        <v>0.25133920857093484</v>
      </c>
      <c r="P124" s="3">
        <v>4.0883954366526101E-2</v>
      </c>
      <c r="Q124" s="3">
        <v>3.1313894713954703E-2</v>
      </c>
      <c r="R124" s="3">
        <v>3.5085765759417416E-2</v>
      </c>
      <c r="S124" s="3">
        <v>4.8037413230493958E-2</v>
      </c>
      <c r="T124" s="3">
        <v>3.9293039605413603E-2</v>
      </c>
      <c r="U124" s="3">
        <v>-1.1274250408001383E-3</v>
      </c>
      <c r="V124" s="3">
        <v>0</v>
      </c>
      <c r="W124" s="3">
        <v>4.3881363357261977E-2</v>
      </c>
      <c r="X124" s="3">
        <v>6.2164205561870446E-2</v>
      </c>
      <c r="Y124" s="3">
        <v>6.9798429488311551E-3</v>
      </c>
      <c r="Z124" s="3">
        <v>7.9098438656854952E-2</v>
      </c>
      <c r="AA124" s="3">
        <v>3.3289040177833733E-2</v>
      </c>
      <c r="AB124" s="3">
        <v>4.0413802435723858E-2</v>
      </c>
      <c r="AC124" s="3">
        <v>2.7249921352574497E-2</v>
      </c>
      <c r="AD124" s="3">
        <v>-1.1013665436134358E-2</v>
      </c>
      <c r="AE124" s="3">
        <v>8.3720930232558138E-2</v>
      </c>
      <c r="AF124" s="3">
        <v>0.24190360346662629</v>
      </c>
      <c r="AG124" s="3">
        <v>0.56999999999999995</v>
      </c>
      <c r="AH124" s="3">
        <v>0.56962822936357904</v>
      </c>
      <c r="AI124" s="3">
        <v>0.75857103675260562</v>
      </c>
      <c r="AJ124" s="3">
        <v>0.2218135521290141</v>
      </c>
      <c r="AK124" s="3">
        <v>0.31435079726651483</v>
      </c>
      <c r="AL124" s="3">
        <v>0.28802798652500633</v>
      </c>
      <c r="AM124" s="3">
        <v>0.12302272219627575</v>
      </c>
      <c r="AN124" s="3">
        <v>8.1441514812175507E-4</v>
      </c>
      <c r="AO124" s="3">
        <v>0.396504156868554</v>
      </c>
      <c r="AP124" s="3">
        <v>0.39895460485199707</v>
      </c>
      <c r="AQ124" s="3">
        <v>-1.5624999999999976E-2</v>
      </c>
      <c r="AR124" s="3">
        <v>3.5627009646302249E-2</v>
      </c>
      <c r="AS124" s="3">
        <v>-6.5325384997516139E-2</v>
      </c>
    </row>
    <row r="125" spans="1:45" x14ac:dyDescent="0.25">
      <c r="A125" s="1">
        <v>40299</v>
      </c>
      <c r="B125" s="3">
        <v>-3.0736618971912246E-3</v>
      </c>
      <c r="C125" s="3">
        <v>2.1563409356579698E-2</v>
      </c>
      <c r="D125" s="3">
        <v>6.8977804927713299E-3</v>
      </c>
      <c r="E125" s="3">
        <v>-1.0208397958320408E-2</v>
      </c>
      <c r="F125" s="3">
        <v>-1.125333135670028E-3</v>
      </c>
      <c r="G125" s="3">
        <v>-3.7220843672456576E-3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-4.9946909775350913E-2</v>
      </c>
      <c r="S125" s="3">
        <v>-6.320625918924587E-2</v>
      </c>
      <c r="T125" s="3">
        <v>-6.0346791101187819E-2</v>
      </c>
      <c r="U125" s="3">
        <v>-0.12822605689335065</v>
      </c>
      <c r="V125" s="3">
        <v>0</v>
      </c>
      <c r="W125" s="3">
        <v>-9.2981423314844061E-2</v>
      </c>
      <c r="X125" s="3">
        <v>-0.12591729381961989</v>
      </c>
      <c r="Y125" s="3">
        <v>5.1416969226065257E-2</v>
      </c>
      <c r="Z125" s="3">
        <v>-7.6279705902314102E-2</v>
      </c>
      <c r="AA125" s="3">
        <v>4.5596866107480698E-2</v>
      </c>
      <c r="AB125" s="3">
        <v>-0.12365011612500566</v>
      </c>
      <c r="AC125" s="3">
        <v>-0.10652494610619205</v>
      </c>
      <c r="AD125" s="3">
        <v>1.2047055125836861E-2</v>
      </c>
      <c r="AE125" s="3">
        <v>-0.19742489270386265</v>
      </c>
      <c r="AF125" s="3">
        <v>-2.1914789422135237E-2</v>
      </c>
      <c r="AG125" s="3">
        <v>0.36</v>
      </c>
      <c r="AH125" s="3">
        <v>-0.16258530710558008</v>
      </c>
      <c r="AI125" s="3">
        <v>-0.16861621242250555</v>
      </c>
      <c r="AJ125" s="3">
        <v>9.1466944540927637E-3</v>
      </c>
      <c r="AK125" s="3">
        <v>-8.4922010398613412E-2</v>
      </c>
      <c r="AL125" s="3">
        <v>4.3255205713711581E-3</v>
      </c>
      <c r="AM125" s="3">
        <v>3.8513348581967356E-3</v>
      </c>
      <c r="AN125" s="3">
        <v>3.1532906113315023E-3</v>
      </c>
      <c r="AO125" s="3">
        <v>-7.1346176794261626E-2</v>
      </c>
      <c r="AP125" s="3">
        <v>-0.11018153758680907</v>
      </c>
      <c r="AQ125" s="3">
        <v>-4.9382716049382762E-2</v>
      </c>
      <c r="AR125" s="3">
        <v>-6.5325384997516139E-2</v>
      </c>
      <c r="AS125" s="3">
        <v>-1.9000797236247674E-2</v>
      </c>
    </row>
    <row r="126" spans="1:45" x14ac:dyDescent="0.25">
      <c r="A126" s="1">
        <v>40330</v>
      </c>
      <c r="B126" s="3">
        <v>2.8705081862640445E-3</v>
      </c>
      <c r="C126" s="3">
        <v>1.0834104299556897E-2</v>
      </c>
      <c r="D126" s="3">
        <v>2.5051189362724033E-2</v>
      </c>
      <c r="E126" s="3">
        <v>1.092148874136965E-2</v>
      </c>
      <c r="F126" s="3">
        <v>3.8722690889711167E-3</v>
      </c>
      <c r="G126" s="3">
        <v>2.2831050228310501E-3</v>
      </c>
      <c r="H126" s="3">
        <v>0.1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-3.2462438787645154E-2</v>
      </c>
      <c r="S126" s="3">
        <v>-3.6222853703305219E-2</v>
      </c>
      <c r="T126" s="3">
        <v>-3.7065593718390549E-2</v>
      </c>
      <c r="U126" s="3">
        <v>-4.5258342498264728E-2</v>
      </c>
      <c r="V126" s="3">
        <v>0</v>
      </c>
      <c r="W126" s="3">
        <v>-3.1465208516534796E-2</v>
      </c>
      <c r="X126" s="3">
        <v>-8.9460298115683831E-2</v>
      </c>
      <c r="Y126" s="3">
        <v>1.403287500707418E-2</v>
      </c>
      <c r="Z126" s="3">
        <v>-9.8114131758998569E-3</v>
      </c>
      <c r="AA126" s="3">
        <v>2.5506464942626653E-2</v>
      </c>
      <c r="AB126" s="3">
        <v>1.7364927311363604E-2</v>
      </c>
      <c r="AC126" s="3">
        <v>-6.4143840632781543E-2</v>
      </c>
      <c r="AD126" s="3">
        <v>1.1062722234131923E-2</v>
      </c>
      <c r="AE126" s="3">
        <v>-0.17112299465240641</v>
      </c>
      <c r="AF126" s="3">
        <v>-5.6327450244085973E-3</v>
      </c>
      <c r="AG126" s="3">
        <v>0.38</v>
      </c>
      <c r="AH126" s="3">
        <v>0.12416107382550336</v>
      </c>
      <c r="AI126" s="3">
        <v>5.627857896588111E-3</v>
      </c>
      <c r="AJ126" s="3">
        <v>2.3864157870582818E-2</v>
      </c>
      <c r="AK126" s="3">
        <v>4.5454545454545324E-2</v>
      </c>
      <c r="AL126" s="3">
        <v>-1.0516826923076894E-2</v>
      </c>
      <c r="AM126" s="3">
        <v>5.097399965777248E-3</v>
      </c>
      <c r="AN126" s="3">
        <v>4.3601703508416145E-3</v>
      </c>
      <c r="AO126" s="3">
        <v>0.15992290119931468</v>
      </c>
      <c r="AP126" s="3">
        <v>7.6859881332724797E-2</v>
      </c>
      <c r="AQ126" s="3">
        <v>-4.63821892393321E-2</v>
      </c>
      <c r="AR126" s="3">
        <v>-1.9000797236247674E-2</v>
      </c>
      <c r="AS126" s="3">
        <v>3.4674251659217122E-2</v>
      </c>
    </row>
    <row r="127" spans="1:45" x14ac:dyDescent="0.25">
      <c r="A127" s="1">
        <v>40360</v>
      </c>
      <c r="B127" s="3">
        <v>2.0142054489557695E-3</v>
      </c>
      <c r="C127" s="3">
        <v>-8.1890218935908856E-4</v>
      </c>
      <c r="D127" s="3">
        <v>-5.2034525277435267E-3</v>
      </c>
      <c r="E127" s="3">
        <v>1.3142690728719457E-2</v>
      </c>
      <c r="F127" s="3">
        <v>6.3236060010416146E-3</v>
      </c>
      <c r="G127" s="3">
        <v>-1.1389521640091116E-3</v>
      </c>
      <c r="H127" s="3">
        <v>0</v>
      </c>
      <c r="I127" s="3">
        <v>9.3457943925233725E-3</v>
      </c>
      <c r="J127" s="3">
        <v>1.0313891938382362E-2</v>
      </c>
      <c r="K127" s="3">
        <v>1.5523032607736686E-2</v>
      </c>
      <c r="L127" s="3">
        <v>9.3625548861431627E-3</v>
      </c>
      <c r="M127" s="3">
        <v>5.3848929787761917E-3</v>
      </c>
      <c r="N127" s="3">
        <v>3.4785345416889456E-2</v>
      </c>
      <c r="O127" s="3">
        <v>-0.14357062302929871</v>
      </c>
      <c r="P127" s="3">
        <v>1.5999874822313884E-2</v>
      </c>
      <c r="Q127" s="3">
        <v>2.4805364695124274E-2</v>
      </c>
      <c r="R127" s="3">
        <v>6.1987846491609625E-3</v>
      </c>
      <c r="S127" s="3">
        <v>-1.1164730734623651E-2</v>
      </c>
      <c r="T127" s="3">
        <v>-3.2838327194985827E-3</v>
      </c>
      <c r="U127" s="3">
        <v>-1.8889536689950137E-2</v>
      </c>
      <c r="V127" s="3">
        <v>0</v>
      </c>
      <c r="W127" s="3">
        <v>-3.2842709339303035E-2</v>
      </c>
      <c r="X127" s="3">
        <v>6.175533057468488E-2</v>
      </c>
      <c r="Y127" s="3">
        <v>-3.9535590745638095E-2</v>
      </c>
      <c r="Z127" s="3">
        <v>-1.2960542649937448E-4</v>
      </c>
      <c r="AA127" s="3">
        <v>-3.4759278356198395E-2</v>
      </c>
      <c r="AB127" s="3">
        <v>1.2974178148014852E-2</v>
      </c>
      <c r="AC127" s="3">
        <v>-6.5669445883529562E-2</v>
      </c>
      <c r="AD127" s="3">
        <v>-2.7088575345547159E-3</v>
      </c>
      <c r="AE127" s="3">
        <v>0.36129032258064514</v>
      </c>
      <c r="AF127" s="3">
        <v>2.6183282980866043E-2</v>
      </c>
      <c r="AG127" s="3">
        <v>0.31</v>
      </c>
      <c r="AH127" s="3">
        <v>-1.5778251599147121E-2</v>
      </c>
      <c r="AI127" s="3">
        <v>-8.7676343709921889E-2</v>
      </c>
      <c r="AJ127" s="3">
        <v>1.3783056925145721E-2</v>
      </c>
      <c r="AK127" s="3">
        <v>7.7898550724637791E-2</v>
      </c>
      <c r="AL127" s="3">
        <v>1.5183723048890724E-3</v>
      </c>
      <c r="AM127" s="3">
        <v>2.5465265270646912E-2</v>
      </c>
      <c r="AN127" s="3">
        <v>2.7258960121150934E-3</v>
      </c>
      <c r="AO127" s="3">
        <v>-8.5326374613803296E-2</v>
      </c>
      <c r="AP127" s="3">
        <v>-1.9030261930999444E-2</v>
      </c>
      <c r="AQ127" s="3">
        <v>3.8910505836576778E-3</v>
      </c>
      <c r="AR127" s="3">
        <v>3.4674251659217122E-2</v>
      </c>
      <c r="AS127" s="3">
        <v>3.2072260767116112E-2</v>
      </c>
    </row>
    <row r="128" spans="1:45" x14ac:dyDescent="0.25">
      <c r="A128" s="1">
        <v>40391</v>
      </c>
      <c r="B128" s="3">
        <v>-7.4058400338545475E-4</v>
      </c>
      <c r="C128" s="3">
        <v>-2.8034229239484152E-2</v>
      </c>
      <c r="D128" s="3">
        <v>2.5558392622524108E-2</v>
      </c>
      <c r="E128" s="3">
        <v>1.3769634478793836E-2</v>
      </c>
      <c r="F128" s="3">
        <v>3.7596369913555062E-3</v>
      </c>
      <c r="G128" s="3">
        <v>-3.3170933969109569E-3</v>
      </c>
      <c r="H128" s="3">
        <v>0</v>
      </c>
      <c r="I128" s="3">
        <v>1.38888888888889E-2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1.2536777669323955E-2</v>
      </c>
      <c r="S128" s="3">
        <v>-2.2587454910206312E-3</v>
      </c>
      <c r="T128" s="3">
        <v>6.9262047739945751E-3</v>
      </c>
      <c r="U128" s="3">
        <v>5.7282545851230784E-2</v>
      </c>
      <c r="V128" s="3">
        <v>0</v>
      </c>
      <c r="W128" s="3">
        <v>-2.075289809854643E-2</v>
      </c>
      <c r="X128" s="3">
        <v>1.7531439636644271E-2</v>
      </c>
      <c r="Y128" s="3">
        <v>-1.3048213074826195E-2</v>
      </c>
      <c r="Z128" s="3">
        <v>-6.0923999323089374E-2</v>
      </c>
      <c r="AA128" s="3">
        <v>2.1563151954574991E-2</v>
      </c>
      <c r="AB128" s="3">
        <v>3.7176011889684226E-3</v>
      </c>
      <c r="AC128" s="3">
        <v>-9.8907751742936992E-2</v>
      </c>
      <c r="AD128" s="3">
        <v>-7.0028011204482229E-3</v>
      </c>
      <c r="AE128" s="3">
        <v>0.20379146919431279</v>
      </c>
      <c r="AF128" s="3">
        <v>-7.9735034347398377E-3</v>
      </c>
      <c r="AG128" s="3">
        <v>0.94</v>
      </c>
      <c r="AH128" s="3">
        <v>-0.10268630849220103</v>
      </c>
      <c r="AI128" s="3">
        <v>5.390415335463259E-2</v>
      </c>
      <c r="AJ128" s="3">
        <v>2.8075605172985591E-2</v>
      </c>
      <c r="AK128" s="3">
        <v>-1.6806722689075271E-3</v>
      </c>
      <c r="AL128" s="3">
        <v>2.4762482312512664E-2</v>
      </c>
      <c r="AM128" s="3">
        <v>2.4229979466119111E-2</v>
      </c>
      <c r="AN128" s="3">
        <v>5.8397100281917039E-3</v>
      </c>
      <c r="AO128" s="3">
        <v>4.4624473482350678E-2</v>
      </c>
      <c r="AP128" s="3">
        <v>3.0028083819399514E-2</v>
      </c>
      <c r="AQ128" s="3">
        <v>7.7519379844961309E-3</v>
      </c>
      <c r="AR128" s="3">
        <v>3.2072260767116112E-2</v>
      </c>
      <c r="AS128" s="3">
        <v>1.9786910197869101E-2</v>
      </c>
    </row>
    <row r="129" spans="1:45" x14ac:dyDescent="0.25">
      <c r="A129" s="1">
        <v>40422</v>
      </c>
      <c r="B129" s="3">
        <v>5.29380624669107E-4</v>
      </c>
      <c r="C129" s="3">
        <v>6.5944149595754176E-2</v>
      </c>
      <c r="D129" s="3">
        <v>-2.8740633309161229E-2</v>
      </c>
      <c r="E129" s="3">
        <v>5.4147497050241926E-3</v>
      </c>
      <c r="F129" s="3">
        <v>3.3962803910545765E-3</v>
      </c>
      <c r="G129" s="3">
        <v>7.2802912116484656E-3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2.3928535815028334E-2</v>
      </c>
      <c r="S129" s="3">
        <v>4.2200885819575193E-2</v>
      </c>
      <c r="T129" s="3">
        <v>3.2006069533340079E-2</v>
      </c>
      <c r="U129" s="3">
        <v>3.4298176161228259E-3</v>
      </c>
      <c r="V129" s="3">
        <v>0</v>
      </c>
      <c r="W129" s="3">
        <v>7.5041540271690533E-3</v>
      </c>
      <c r="X129" s="3">
        <v>6.9114167725540118E-2</v>
      </c>
      <c r="Y129" s="3">
        <v>-1.2236916342412339E-2</v>
      </c>
      <c r="Z129" s="3">
        <v>1.9299461649988823E-3</v>
      </c>
      <c r="AA129" s="3">
        <v>4.5663352569387632E-2</v>
      </c>
      <c r="AB129" s="3">
        <v>-1.4585801643678635E-2</v>
      </c>
      <c r="AC129" s="3">
        <v>-1.8952648124496759E-2</v>
      </c>
      <c r="AD129" s="3">
        <v>-7.0094656010029803E-3</v>
      </c>
      <c r="AE129" s="3">
        <v>-3.1496062992125984E-2</v>
      </c>
      <c r="AF129" s="3">
        <v>2.4978360331396016E-2</v>
      </c>
      <c r="AG129" s="3">
        <v>0.2</v>
      </c>
      <c r="AH129" s="3">
        <v>0.20569773056494448</v>
      </c>
      <c r="AI129" s="3">
        <v>0.11619052238444003</v>
      </c>
      <c r="AJ129" s="3">
        <v>-2.5911192344909264E-2</v>
      </c>
      <c r="AK129" s="3">
        <v>1.1784511784511682E-2</v>
      </c>
      <c r="AL129" s="3">
        <v>-1.9035407831147124E-2</v>
      </c>
      <c r="AM129" s="3">
        <v>-2.1745806957975743E-2</v>
      </c>
      <c r="AN129" s="3">
        <v>3.6036036036036037E-3</v>
      </c>
      <c r="AO129" s="3">
        <v>3.6328502415459581E-3</v>
      </c>
      <c r="AP129" s="3">
        <v>9.5763422818791993E-2</v>
      </c>
      <c r="AQ129" s="3">
        <v>-5.7692307692308173E-3</v>
      </c>
      <c r="AR129" s="3">
        <v>1.9786910197869101E-2</v>
      </c>
      <c r="AS129" s="3">
        <v>2.1144278606965175E-2</v>
      </c>
    </row>
    <row r="130" spans="1:45" x14ac:dyDescent="0.25">
      <c r="A130" s="1">
        <v>40452</v>
      </c>
      <c r="B130" s="3">
        <v>1.904761904761977E-3</v>
      </c>
      <c r="C130" s="3">
        <v>-7.0426467508899276E-2</v>
      </c>
      <c r="D130" s="3">
        <v>1.2020606754436176E-2</v>
      </c>
      <c r="E130" s="3">
        <v>5.3219071531890507E-3</v>
      </c>
      <c r="F130" s="3">
        <v>9.0205672912439822E-3</v>
      </c>
      <c r="G130" s="3">
        <v>4.749612803304078E-3</v>
      </c>
      <c r="H130" s="3">
        <v>9.0909090909090912E-2</v>
      </c>
      <c r="I130" s="3">
        <v>7.6103500761035073E-3</v>
      </c>
      <c r="J130" s="3">
        <v>1.6890909845936629E-2</v>
      </c>
      <c r="K130" s="3">
        <v>5.8834066258855559E-3</v>
      </c>
      <c r="L130" s="3">
        <v>1.438778413581613E-2</v>
      </c>
      <c r="M130" s="3">
        <v>-9.523115146688502E-3</v>
      </c>
      <c r="N130" s="3">
        <v>-2.8615625112418529E-3</v>
      </c>
      <c r="O130" s="3">
        <v>0.37247050603316223</v>
      </c>
      <c r="P130" s="3">
        <v>1.9057897530185566E-2</v>
      </c>
      <c r="Q130" s="3">
        <v>2.7587027404848922E-3</v>
      </c>
      <c r="R130" s="3">
        <v>4.2122689365841792E-2</v>
      </c>
      <c r="S130" s="3">
        <v>6.2196689350789078E-2</v>
      </c>
      <c r="T130" s="3">
        <v>4.4116124521334482E-2</v>
      </c>
      <c r="U130" s="3">
        <v>0.11237362725059211</v>
      </c>
      <c r="V130" s="3">
        <v>0</v>
      </c>
      <c r="W130" s="3">
        <v>1.2562693796870729E-2</v>
      </c>
      <c r="X130" s="3">
        <v>5.7628371812287166E-2</v>
      </c>
      <c r="Y130" s="3">
        <v>-4.3740009372472327E-2</v>
      </c>
      <c r="Z130" s="3">
        <v>6.7492539232372778E-2</v>
      </c>
      <c r="AA130" s="3">
        <v>5.5128713174918721E-2</v>
      </c>
      <c r="AB130" s="3">
        <v>8.5060377912376472E-2</v>
      </c>
      <c r="AC130" s="3">
        <v>-4.7022043371203678E-2</v>
      </c>
      <c r="AD130" s="3">
        <v>-2.6857651294863803E-2</v>
      </c>
      <c r="AE130" s="3">
        <v>-8.943089430894309E-2</v>
      </c>
      <c r="AF130" s="3">
        <v>2.7506333695258789E-2</v>
      </c>
      <c r="AG130" s="3">
        <v>0.21</v>
      </c>
      <c r="AH130" s="3">
        <v>-0.11974369243091711</v>
      </c>
      <c r="AI130" s="3">
        <v>5.4818033677349269E-2</v>
      </c>
      <c r="AJ130" s="3">
        <v>-3.4878587196467956E-2</v>
      </c>
      <c r="AK130" s="3">
        <v>3.244592346089855E-2</v>
      </c>
      <c r="AL130" s="3">
        <v>-2.8353106776593539E-2</v>
      </c>
      <c r="AM130" s="3">
        <v>1.3508446049062962E-2</v>
      </c>
      <c r="AN130" s="3">
        <v>-4.1891083183722318E-3</v>
      </c>
      <c r="AO130" s="3">
        <v>-6.8697292926181333E-2</v>
      </c>
      <c r="AP130" s="3">
        <v>-2.5111970294376718E-2</v>
      </c>
      <c r="AQ130" s="3">
        <v>-2.3210831721470041E-2</v>
      </c>
      <c r="AR130" s="3">
        <v>2.1144278606965175E-2</v>
      </c>
      <c r="AS130" s="3">
        <v>1.705237515225335E-2</v>
      </c>
    </row>
    <row r="131" spans="1:45" x14ac:dyDescent="0.25">
      <c r="A131" s="1">
        <v>40483</v>
      </c>
      <c r="B131" s="3">
        <v>2.6404731727925641E-3</v>
      </c>
      <c r="C131" s="3">
        <v>-1.0036542023326826E-2</v>
      </c>
      <c r="D131" s="3">
        <v>1.9698012984457999E-2</v>
      </c>
      <c r="E131" s="3">
        <v>9.6554095631085531E-3</v>
      </c>
      <c r="F131" s="3">
        <v>3.3183841768928755E-3</v>
      </c>
      <c r="G131" s="3">
        <v>2.055287226389888E-3</v>
      </c>
      <c r="H131" s="3">
        <v>0</v>
      </c>
      <c r="I131" s="3">
        <v>9.0634441087613371E-3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1.3927442217306994E-2</v>
      </c>
      <c r="S131" s="3">
        <v>3.6740247601155761E-2</v>
      </c>
      <c r="T131" s="3">
        <v>2.3305854681711449E-2</v>
      </c>
      <c r="U131" s="3">
        <v>1.0588782094920035E-2</v>
      </c>
      <c r="V131" s="3">
        <v>0</v>
      </c>
      <c r="W131" s="3">
        <v>3.6180236408039523E-2</v>
      </c>
      <c r="X131" s="3">
        <v>4.521728440191765E-3</v>
      </c>
      <c r="Y131" s="3">
        <v>1.1176038622626401E-2</v>
      </c>
      <c r="Z131" s="3">
        <v>8.5250827184716688E-2</v>
      </c>
      <c r="AA131" s="3">
        <v>2.0076149947566901E-2</v>
      </c>
      <c r="AB131" s="3">
        <v>2.8545371422308913E-2</v>
      </c>
      <c r="AC131" s="3">
        <v>8.8922250944521775E-2</v>
      </c>
      <c r="AD131" s="3">
        <v>-1.5820352562834282E-2</v>
      </c>
      <c r="AE131" s="3">
        <v>-5.8035714285714288E-2</v>
      </c>
      <c r="AF131" s="3">
        <v>-2.2543148996125417E-2</v>
      </c>
      <c r="AG131" s="3">
        <v>0.27</v>
      </c>
      <c r="AH131" s="3">
        <v>-3.6396724294813468E-3</v>
      </c>
      <c r="AI131" s="3">
        <v>-0.13267281865370356</v>
      </c>
      <c r="AJ131" s="3">
        <v>1.8183897529734715E-2</v>
      </c>
      <c r="AK131" s="3">
        <v>-9.3473005640612422E-2</v>
      </c>
      <c r="AL131" s="3">
        <v>1.8004966887417165E-2</v>
      </c>
      <c r="AM131" s="3">
        <v>2.7061212548830683E-2</v>
      </c>
      <c r="AN131" s="3">
        <v>2.5040064102564105E-3</v>
      </c>
      <c r="AO131" s="3">
        <v>5.304941079181312E-2</v>
      </c>
      <c r="AP131" s="3">
        <v>-2.7879216240625102E-2</v>
      </c>
      <c r="AQ131" s="3">
        <v>-2.5742574257425724E-2</v>
      </c>
      <c r="AR131" s="3">
        <v>1.705237515225335E-2</v>
      </c>
      <c r="AS131" s="3">
        <v>5.1137724550898205E-2</v>
      </c>
    </row>
    <row r="132" spans="1:45" x14ac:dyDescent="0.25">
      <c r="A132" s="1">
        <v>40513</v>
      </c>
      <c r="B132" s="3">
        <v>-1.8961339934689435E-3</v>
      </c>
      <c r="C132" s="3">
        <v>0.11935883498091168</v>
      </c>
      <c r="D132" s="3">
        <v>3.308814662968769E-2</v>
      </c>
      <c r="E132" s="3">
        <v>2.6851893345283442E-2</v>
      </c>
      <c r="F132" s="3">
        <v>1.3652067130577159E-2</v>
      </c>
      <c r="G132" s="3">
        <v>2.1331145523536047E-2</v>
      </c>
      <c r="H132" s="3">
        <v>8.3333333333333329E-2</v>
      </c>
      <c r="I132" s="3">
        <v>1.4970059880239533E-3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2.3838479143918651E-2</v>
      </c>
      <c r="S132" s="3">
        <v>3.9735814821071365E-2</v>
      </c>
      <c r="T132" s="3">
        <v>3.5563674582731616E-2</v>
      </c>
      <c r="U132" s="3">
        <v>-4.2974711612228544E-2</v>
      </c>
      <c r="V132" s="3">
        <v>0</v>
      </c>
      <c r="W132" s="3">
        <v>4.6674455982514587E-2</v>
      </c>
      <c r="X132" s="3">
        <v>5.5990053750134008E-2</v>
      </c>
      <c r="Y132" s="3">
        <v>2.2158169621175831E-2</v>
      </c>
      <c r="Z132" s="3">
        <v>6.8050348522623441E-2</v>
      </c>
      <c r="AA132" s="3">
        <v>1.7347160138322746E-2</v>
      </c>
      <c r="AB132" s="3">
        <v>5.8334032400329014E-2</v>
      </c>
      <c r="AC132" s="3">
        <v>0.19841093899225551</v>
      </c>
      <c r="AD132" s="3">
        <v>-1.5049438371178741E-2</v>
      </c>
      <c r="AE132" s="3">
        <v>0.35071090047393366</v>
      </c>
      <c r="AF132" s="3">
        <v>-7.9279279279278869E-3</v>
      </c>
      <c r="AG132" s="3">
        <v>0.4</v>
      </c>
      <c r="AH132" s="3">
        <v>5.3424657534246578E-2</v>
      </c>
      <c r="AI132" s="3">
        <v>9.3571140190467139E-2</v>
      </c>
      <c r="AJ132" s="3">
        <v>3.8863304504099673E-2</v>
      </c>
      <c r="AK132" s="3">
        <v>5.3333333333333774E-3</v>
      </c>
      <c r="AL132" s="3">
        <v>2.9680829436877432E-2</v>
      </c>
      <c r="AM132" s="3">
        <v>-3.3276643515997441E-2</v>
      </c>
      <c r="AN132" s="3">
        <v>4.2961334798681189E-3</v>
      </c>
      <c r="AO132" s="3">
        <v>-1.9108947175540431E-2</v>
      </c>
      <c r="AP132" s="3">
        <v>-6.1396776669224136E-3</v>
      </c>
      <c r="AQ132" s="3">
        <v>-3.8617886178861686E-2</v>
      </c>
      <c r="AR132" s="3">
        <v>5.1137724550898205E-2</v>
      </c>
      <c r="AS132" s="3">
        <v>2.2103224336333598E-2</v>
      </c>
    </row>
    <row r="133" spans="1:45" x14ac:dyDescent="0.25">
      <c r="A133" s="1">
        <v>40544</v>
      </c>
      <c r="B133" s="3">
        <v>6.3324538258577594E-4</v>
      </c>
      <c r="C133" s="3">
        <v>0.86791344807336135</v>
      </c>
      <c r="D133" s="3">
        <v>2.7359525643719216E-2</v>
      </c>
      <c r="E133" s="3">
        <v>2.0424016548690332E-2</v>
      </c>
      <c r="F133" s="3">
        <v>1.3116067505750393E-2</v>
      </c>
      <c r="G133" s="3">
        <v>0.2705090872577568</v>
      </c>
      <c r="H133" s="3">
        <v>0</v>
      </c>
      <c r="I133" s="3">
        <v>4.4843049327354294E-3</v>
      </c>
      <c r="J133" s="3">
        <v>2.0370729582478313E-2</v>
      </c>
      <c r="K133" s="3">
        <v>7.3519787658968619E-3</v>
      </c>
      <c r="L133" s="3">
        <v>9.9949822508812233E-3</v>
      </c>
      <c r="M133" s="3">
        <v>2.1296112794088502E-2</v>
      </c>
      <c r="N133" s="3">
        <v>-6.3299027228420936E-3</v>
      </c>
      <c r="O133" s="3">
        <v>0.31285856944254076</v>
      </c>
      <c r="P133" s="3">
        <v>2.3928184059735014E-2</v>
      </c>
      <c r="Q133" s="3">
        <v>5.6913191625047738E-3</v>
      </c>
      <c r="R133" s="3">
        <v>2.9403023592160599E-2</v>
      </c>
      <c r="S133" s="3">
        <v>3.2546486199780934E-2</v>
      </c>
      <c r="T133" s="3">
        <v>3.3098834878982637E-2</v>
      </c>
      <c r="U133" s="3">
        <v>-2.7863856011059632E-2</v>
      </c>
      <c r="V133" s="3">
        <v>0</v>
      </c>
      <c r="W133" s="3">
        <v>1.9023084316776361E-2</v>
      </c>
      <c r="X133" s="3">
        <v>-2.4436585014516381E-2</v>
      </c>
      <c r="Y133" s="3">
        <v>-1.1584170858495991E-2</v>
      </c>
      <c r="Z133" s="3">
        <v>5.719779618083437E-2</v>
      </c>
      <c r="AA133" s="3">
        <v>-2.3153226276829555E-2</v>
      </c>
      <c r="AB133" s="3">
        <v>3.8698497143120278E-3</v>
      </c>
      <c r="AC133" s="3">
        <v>2.685987499706681E-2</v>
      </c>
      <c r="AD133" s="3">
        <v>-2.5410487007231346E-2</v>
      </c>
      <c r="AE133" s="3">
        <v>-0.15789473684210525</v>
      </c>
      <c r="AF133" s="3">
        <v>1.5135004237801186E-2</v>
      </c>
      <c r="AG133" s="3">
        <v>0.25</v>
      </c>
      <c r="AH133" s="3">
        <v>0.34633723450368442</v>
      </c>
      <c r="AI133" s="3">
        <v>-6.5976067930592658E-2</v>
      </c>
      <c r="AJ133" s="3">
        <v>3.7625689263704229E-2</v>
      </c>
      <c r="AK133" s="3">
        <v>4.1556145004420765E-2</v>
      </c>
      <c r="AL133" s="3">
        <v>4.6791707798618055E-2</v>
      </c>
      <c r="AM133" s="3">
        <v>2.7766463589014707E-2</v>
      </c>
      <c r="AN133" s="3">
        <v>9.9482690011937929E-4</v>
      </c>
      <c r="AO133" s="3">
        <v>-2.3577604611443308E-2</v>
      </c>
      <c r="AP133" s="3">
        <v>-5.080268238162975E-2</v>
      </c>
      <c r="AQ133" s="3">
        <v>-1.2684989429175579E-2</v>
      </c>
      <c r="AR133" s="3">
        <v>2.2103224336333598E-2</v>
      </c>
      <c r="AS133" s="3">
        <v>-2.5415226842046595E-2</v>
      </c>
    </row>
    <row r="134" spans="1:45" x14ac:dyDescent="0.25">
      <c r="A134" s="1">
        <v>40575</v>
      </c>
      <c r="B134" s="3">
        <v>8.1215061702351651E-3</v>
      </c>
      <c r="C134" s="3">
        <v>-0.44712212817412333</v>
      </c>
      <c r="D134" s="3">
        <v>-2.0609420800290851E-2</v>
      </c>
      <c r="E134" s="3">
        <v>-1.1555798855539683E-2</v>
      </c>
      <c r="F134" s="3">
        <v>-7.4297521715284247E-4</v>
      </c>
      <c r="G134" s="3">
        <v>-0.12755868173555679</v>
      </c>
      <c r="H134" s="3">
        <v>0</v>
      </c>
      <c r="I134" s="3">
        <v>1.1160714285714213E-2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3.2843404636382023E-2</v>
      </c>
      <c r="S134" s="3">
        <v>2.4410084467202216E-2</v>
      </c>
      <c r="T134" s="3">
        <v>3.0016247231737212E-2</v>
      </c>
      <c r="U134" s="3">
        <v>3.8106974863771625E-2</v>
      </c>
      <c r="V134" s="3">
        <v>0</v>
      </c>
      <c r="W134" s="3">
        <v>1.6530584629165099E-2</v>
      </c>
      <c r="X134" s="3">
        <v>-2.8482985163768682E-2</v>
      </c>
      <c r="Y134" s="3">
        <v>-1.8958733211602227E-2</v>
      </c>
      <c r="Z134" s="3">
        <v>5.6589566440509671E-2</v>
      </c>
      <c r="AA134" s="3">
        <v>8.9046347159390631E-3</v>
      </c>
      <c r="AB134" s="3">
        <v>1.8381308014757019E-3</v>
      </c>
      <c r="AC134" s="3">
        <v>5.7942127912153127E-2</v>
      </c>
      <c r="AD134" s="3">
        <v>5.9510415644550788E-3</v>
      </c>
      <c r="AE134" s="3">
        <v>-0.32083333333333336</v>
      </c>
      <c r="AF134" s="3">
        <v>-7.1326335877862634E-2</v>
      </c>
      <c r="AG134" s="3">
        <v>0.12</v>
      </c>
      <c r="AH134" s="3">
        <v>-6.8254990341274954E-2</v>
      </c>
      <c r="AI134" s="3">
        <v>-9.7816736031993298E-2</v>
      </c>
      <c r="AJ134" s="3">
        <v>-3.2510159424820301E-2</v>
      </c>
      <c r="AK134" s="3">
        <v>-0.12224108658743629</v>
      </c>
      <c r="AL134" s="3">
        <v>-1.2165220671444796E-2</v>
      </c>
      <c r="AM134" s="3">
        <v>1.3676799190522388E-2</v>
      </c>
      <c r="AN134" s="3">
        <v>1.4907573047107932E-3</v>
      </c>
      <c r="AO134" s="3">
        <v>2.8082594257758678E-2</v>
      </c>
      <c r="AP134" s="3">
        <v>2.5048169556840052E-2</v>
      </c>
      <c r="AQ134" s="3">
        <v>-6.4239828693790687E-3</v>
      </c>
      <c r="AR134" s="3">
        <v>-2.5415226842046595E-2</v>
      </c>
      <c r="AS134" s="3">
        <v>-1.9215372297838269E-2</v>
      </c>
    </row>
    <row r="135" spans="1:45" x14ac:dyDescent="0.25">
      <c r="A135" s="1">
        <v>40603</v>
      </c>
      <c r="B135" s="3">
        <v>-1.6739903745553106E-3</v>
      </c>
      <c r="C135" s="3">
        <v>-0.10882925442337554</v>
      </c>
      <c r="D135" s="3">
        <v>-2.5056841909888174E-3</v>
      </c>
      <c r="E135" s="3">
        <v>-6.2564901349948078E-3</v>
      </c>
      <c r="F135" s="3">
        <v>4.0207932450673481E-4</v>
      </c>
      <c r="G135" s="3">
        <v>-3.2068122112510193E-2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-8.902707570267775E-3</v>
      </c>
      <c r="S135" s="3">
        <v>-2.2003187184456176E-2</v>
      </c>
      <c r="T135" s="3">
        <v>-1.2588863624914265E-2</v>
      </c>
      <c r="U135" s="3">
        <v>2.4329942721737708E-2</v>
      </c>
      <c r="V135" s="3">
        <v>0</v>
      </c>
      <c r="W135" s="3">
        <v>-7.2472334633988639E-2</v>
      </c>
      <c r="X135" s="3">
        <v>-9.9810500187013165E-3</v>
      </c>
      <c r="Y135" s="3">
        <v>-1.8101497023293476E-2</v>
      </c>
      <c r="Z135" s="3">
        <v>-5.2617484147789065E-2</v>
      </c>
      <c r="AA135" s="3">
        <v>3.5530601981687143E-2</v>
      </c>
      <c r="AB135" s="3">
        <v>0.14751149215755802</v>
      </c>
      <c r="AC135" s="3">
        <v>-4.4749176376595624E-2</v>
      </c>
      <c r="AD135" s="3">
        <v>6.7665529010238106E-3</v>
      </c>
      <c r="AE135" s="3">
        <v>0.51533742331288346</v>
      </c>
      <c r="AF135" s="3">
        <v>-0.17531466735165691</v>
      </c>
      <c r="AG135" s="3">
        <v>-0.1</v>
      </c>
      <c r="AH135" s="3">
        <v>-0.52176917760884589</v>
      </c>
      <c r="AI135" s="3">
        <v>-4.1544250296376477E-2</v>
      </c>
      <c r="AJ135" s="3">
        <v>-0.14894991922455572</v>
      </c>
      <c r="AK135" s="3">
        <v>-0.12669245647969057</v>
      </c>
      <c r="AL135" s="3">
        <v>-0.18711217183770879</v>
      </c>
      <c r="AM135" s="3">
        <v>-0.14388979927963599</v>
      </c>
      <c r="AN135" s="3">
        <v>-1.7862459065197975E-3</v>
      </c>
      <c r="AO135" s="3">
        <v>-0.16528870693321993</v>
      </c>
      <c r="AP135" s="3">
        <v>-0.17861319966583133</v>
      </c>
      <c r="AQ135" s="3">
        <v>1.0775862068965671E-2</v>
      </c>
      <c r="AR135" s="3">
        <v>-1.9215372297838269E-2</v>
      </c>
      <c r="AS135" s="3">
        <v>3.3352769679300294E-2</v>
      </c>
    </row>
    <row r="136" spans="1:45" x14ac:dyDescent="0.25">
      <c r="A136" s="1">
        <v>40634</v>
      </c>
      <c r="B136" s="3">
        <v>1.9911968140850734E-3</v>
      </c>
      <c r="C136" s="3">
        <v>-2.8222936657913466E-3</v>
      </c>
      <c r="D136" s="3">
        <v>-1.4397357770851747E-2</v>
      </c>
      <c r="E136" s="3">
        <v>-2.6733544066807734E-3</v>
      </c>
      <c r="F136" s="3">
        <v>6.3732667298251654E-3</v>
      </c>
      <c r="G136" s="3">
        <v>-5.9897051941974729E-3</v>
      </c>
      <c r="H136" s="3">
        <v>7.6923076923076927E-2</v>
      </c>
      <c r="I136" s="3">
        <v>4.4150110375275982E-3</v>
      </c>
      <c r="J136" s="3">
        <v>-2.1419828641370867E-3</v>
      </c>
      <c r="K136" s="3">
        <v>-5.8955801710513754E-3</v>
      </c>
      <c r="L136" s="3">
        <v>7.4675685349988275E-4</v>
      </c>
      <c r="M136" s="3">
        <v>-8.832041515584978E-3</v>
      </c>
      <c r="N136" s="3">
        <v>-1.8467053061008938E-2</v>
      </c>
      <c r="O136" s="3">
        <v>6.6339542722486544E-2</v>
      </c>
      <c r="P136" s="3">
        <v>-5.573456314956482E-3</v>
      </c>
      <c r="Q136" s="3">
        <v>-1.1497642958615367E-2</v>
      </c>
      <c r="R136" s="3">
        <v>2.9251389878958284E-2</v>
      </c>
      <c r="S136" s="3">
        <v>2.7470583185262177E-2</v>
      </c>
      <c r="T136" s="3">
        <v>2.0711964872805359E-2</v>
      </c>
      <c r="U136" s="3">
        <v>1.8374104716189433E-2</v>
      </c>
      <c r="V136" s="3">
        <v>0</v>
      </c>
      <c r="W136" s="3">
        <v>-2.1093376745541501E-2</v>
      </c>
      <c r="X136" s="3">
        <v>8.3933757334713217E-3</v>
      </c>
      <c r="Y136" s="3">
        <v>-2.016979034803441E-2</v>
      </c>
      <c r="Z136" s="3">
        <v>5.2322729275047584E-3</v>
      </c>
      <c r="AA136" s="3">
        <v>4.1646903359133763E-2</v>
      </c>
      <c r="AB136" s="3">
        <v>6.8528905013671274E-2</v>
      </c>
      <c r="AC136" s="3">
        <v>8.452618438120162E-3</v>
      </c>
      <c r="AD136" s="3">
        <v>-1.6907336229323305E-2</v>
      </c>
      <c r="AE136" s="3">
        <v>-0.20647773279352227</v>
      </c>
      <c r="AF136" s="3">
        <v>0.32783055598816407</v>
      </c>
      <c r="AG136" s="3">
        <v>0.47</v>
      </c>
      <c r="AH136" s="3">
        <v>0.84031791907514453</v>
      </c>
      <c r="AI136" s="3">
        <v>0.20742134982522184</v>
      </c>
      <c r="AJ136" s="3">
        <v>0.22247532270311313</v>
      </c>
      <c r="AK136" s="3">
        <v>0.33776301218161692</v>
      </c>
      <c r="AL136" s="3">
        <v>0.28995889606576625</v>
      </c>
      <c r="AM136" s="3">
        <v>0.15068160397982872</v>
      </c>
      <c r="AN136" s="3">
        <v>3.0818172780594493E-3</v>
      </c>
      <c r="AO136" s="3">
        <v>0.30018949949838364</v>
      </c>
      <c r="AP136" s="3">
        <v>0.28931041497152166</v>
      </c>
      <c r="AQ136" s="3">
        <v>-4.4776119402985065E-2</v>
      </c>
      <c r="AR136" s="3">
        <v>3.3352769679300294E-2</v>
      </c>
      <c r="AS136" s="3">
        <v>5.6427039837490126E-3</v>
      </c>
    </row>
    <row r="137" spans="1:45" x14ac:dyDescent="0.25">
      <c r="A137" s="1">
        <v>40664</v>
      </c>
      <c r="B137" s="3">
        <v>3.1377470975840538E-4</v>
      </c>
      <c r="C137" s="3">
        <v>3.2388265406576099E-2</v>
      </c>
      <c r="D137" s="3">
        <v>-8.778761061946902E-3</v>
      </c>
      <c r="E137" s="3">
        <v>-6.8366366890770976E-3</v>
      </c>
      <c r="F137" s="3">
        <v>-6.1046926258736273E-3</v>
      </c>
      <c r="G137" s="3">
        <v>-1.03568402222013E-2</v>
      </c>
      <c r="H137" s="3">
        <v>0</v>
      </c>
      <c r="I137" s="3">
        <v>1.3186813186813199E-2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1.1670108665735441E-2</v>
      </c>
      <c r="S137" s="3">
        <v>6.4366287317594775E-3</v>
      </c>
      <c r="T137" s="3">
        <v>5.1111156172902079E-3</v>
      </c>
      <c r="U137" s="3">
        <v>-5.636709069668315E-2</v>
      </c>
      <c r="V137" s="3">
        <v>0</v>
      </c>
      <c r="W137" s="3">
        <v>6.3856127117435809E-4</v>
      </c>
      <c r="X137" s="3">
        <v>3.0087694008649038E-2</v>
      </c>
      <c r="Y137" s="3">
        <v>2.5224378199564315E-3</v>
      </c>
      <c r="Z137" s="3">
        <v>-3.5846919022630209E-3</v>
      </c>
      <c r="AA137" s="3">
        <v>1.967067512897596E-2</v>
      </c>
      <c r="AB137" s="3">
        <v>-7.889814928411415E-2</v>
      </c>
      <c r="AC137" s="3">
        <v>-8.0206464764123575E-2</v>
      </c>
      <c r="AD137" s="3">
        <v>-8.9492161646935187E-3</v>
      </c>
      <c r="AE137" s="3">
        <v>1.5306122448979591E-2</v>
      </c>
      <c r="AF137" s="3">
        <v>-5.2427867698803643E-2</v>
      </c>
      <c r="AG137" s="3">
        <v>0.17</v>
      </c>
      <c r="AH137" s="3">
        <v>-1.9630938358853552E-3</v>
      </c>
      <c r="AI137" s="3">
        <v>-0.279373775164796</v>
      </c>
      <c r="AJ137" s="3">
        <v>-4.4306418219461713E-2</v>
      </c>
      <c r="AK137" s="3">
        <v>-0.10844370860927156</v>
      </c>
      <c r="AL137" s="3">
        <v>-6.2090313182811427E-2</v>
      </c>
      <c r="AM137" s="3">
        <v>-1.970834353652454E-2</v>
      </c>
      <c r="AN137" s="3">
        <v>1.5857284440039642E-3</v>
      </c>
      <c r="AO137" s="3">
        <v>-1.0153341171859646E-2</v>
      </c>
      <c r="AP137" s="3">
        <v>-0.13872125586715572</v>
      </c>
      <c r="AQ137" s="3">
        <v>-4.2410714285714371E-2</v>
      </c>
      <c r="AR137" s="3">
        <v>5.6427039837490126E-3</v>
      </c>
      <c r="AS137" s="3">
        <v>-1.8179777802715746E-2</v>
      </c>
    </row>
    <row r="138" spans="1:45" x14ac:dyDescent="0.25">
      <c r="A138" s="1">
        <v>40695</v>
      </c>
      <c r="B138" s="3">
        <v>1.3592639063153018E-3</v>
      </c>
      <c r="C138" s="3">
        <v>-8.7012491656336417E-3</v>
      </c>
      <c r="D138" s="3">
        <v>3.740209032688141E-2</v>
      </c>
      <c r="E138" s="3">
        <v>4.9319982065461065E-3</v>
      </c>
      <c r="F138" s="3">
        <v>5.5235051934342996E-3</v>
      </c>
      <c r="G138" s="3">
        <v>3.4249833507753783E-3</v>
      </c>
      <c r="H138" s="3">
        <v>0</v>
      </c>
      <c r="I138" s="3">
        <v>6.5075921908892961E-3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-3.836912432079078E-2</v>
      </c>
      <c r="S138" s="3">
        <v>-4.5225421954672246E-2</v>
      </c>
      <c r="T138" s="3">
        <v>-3.8124068304760179E-2</v>
      </c>
      <c r="U138" s="3">
        <v>-4.1876458255882765E-2</v>
      </c>
      <c r="V138" s="3">
        <v>0</v>
      </c>
      <c r="W138" s="3">
        <v>-1.1320470500351919E-2</v>
      </c>
      <c r="X138" s="3">
        <v>1.3683490760195456E-2</v>
      </c>
      <c r="Y138" s="3">
        <v>-1.7190983381084582E-3</v>
      </c>
      <c r="Z138" s="3">
        <v>-7.2925990106388977E-2</v>
      </c>
      <c r="AA138" s="3">
        <v>1.1238258412626547E-2</v>
      </c>
      <c r="AB138" s="3">
        <v>-5.0001940671568726E-2</v>
      </c>
      <c r="AC138" s="3">
        <v>-5.2793810872068393E-2</v>
      </c>
      <c r="AD138" s="3">
        <v>2.4197981906750707E-3</v>
      </c>
      <c r="AE138" s="3">
        <v>-4.5226130653266333E-2</v>
      </c>
      <c r="AF138" s="3">
        <v>6.1888847629657127E-3</v>
      </c>
      <c r="AG138" s="3">
        <v>0.35</v>
      </c>
      <c r="AH138" s="3">
        <v>-0.16955153422501967</v>
      </c>
      <c r="AI138" s="3">
        <v>0.61145276430050377</v>
      </c>
      <c r="AJ138" s="3">
        <v>2.7404679376083204E-2</v>
      </c>
      <c r="AK138" s="3">
        <v>0.11049210770659251</v>
      </c>
      <c r="AL138" s="3">
        <v>-6.4065230052416681E-3</v>
      </c>
      <c r="AM138" s="3">
        <v>1.8347359444582203E-3</v>
      </c>
      <c r="AN138" s="3">
        <v>2.5727290718385119E-3</v>
      </c>
      <c r="AO138" s="3">
        <v>3.9594649772948581E-3</v>
      </c>
      <c r="AP138" s="3">
        <v>0.1773218538193807</v>
      </c>
      <c r="AQ138" s="3">
        <v>-4.6620046620047696E-3</v>
      </c>
      <c r="AR138" s="3">
        <v>-1.8179777802715746E-2</v>
      </c>
      <c r="AS138" s="3">
        <v>-7.7723168362098527E-3</v>
      </c>
    </row>
    <row r="139" spans="1:45" x14ac:dyDescent="0.25">
      <c r="A139" s="1">
        <v>40725</v>
      </c>
      <c r="B139" s="3">
        <v>2.088336639867415E-4</v>
      </c>
      <c r="C139" s="3">
        <v>2.1354880600245294E-2</v>
      </c>
      <c r="D139" s="3">
        <v>-3.167026208289347E-3</v>
      </c>
      <c r="E139" s="3">
        <v>1.2886237183749169E-2</v>
      </c>
      <c r="F139" s="3">
        <v>9.6479237300230569E-3</v>
      </c>
      <c r="G139" s="3">
        <v>6.5421446856926144E-3</v>
      </c>
      <c r="H139" s="3">
        <v>7.1428571428571425E-2</v>
      </c>
      <c r="I139" s="3">
        <v>8.2614942528736104E-3</v>
      </c>
      <c r="J139" s="3">
        <v>-1.0110403939882368E-4</v>
      </c>
      <c r="K139" s="3">
        <v>-1.1736609151354245E-2</v>
      </c>
      <c r="L139" s="3">
        <v>8.7709290493663463E-3</v>
      </c>
      <c r="M139" s="3">
        <v>1.5835724634033103E-2</v>
      </c>
      <c r="N139" s="3">
        <v>-7.3475756363135011E-2</v>
      </c>
      <c r="O139" s="3">
        <v>0.20512748786662377</v>
      </c>
      <c r="P139" s="3">
        <v>-2.1605872084194854E-2</v>
      </c>
      <c r="Q139" s="3">
        <v>-4.175907784419227E-2</v>
      </c>
      <c r="R139" s="3">
        <v>3.430646692842549E-2</v>
      </c>
      <c r="S139" s="3">
        <v>4.5693309073111539E-2</v>
      </c>
      <c r="T139" s="3">
        <v>2.9438513586008287E-2</v>
      </c>
      <c r="U139" s="3">
        <v>2.3951914658718369E-2</v>
      </c>
      <c r="V139" s="3">
        <v>0</v>
      </c>
      <c r="W139" s="3">
        <v>4.7701586603196219E-2</v>
      </c>
      <c r="X139" s="3">
        <v>3.9270875217800073E-3</v>
      </c>
      <c r="Y139" s="3">
        <v>6.6267198559771562E-4</v>
      </c>
      <c r="Z139" s="3">
        <v>-8.942325523892021E-3</v>
      </c>
      <c r="AA139" s="3">
        <v>3.2152939900042324E-2</v>
      </c>
      <c r="AB139" s="3">
        <v>1.0924072078453879E-2</v>
      </c>
      <c r="AC139" s="3">
        <v>-4.4514739867197606E-3</v>
      </c>
      <c r="AD139" s="3">
        <v>8.0917626432491958E-4</v>
      </c>
      <c r="AE139" s="3">
        <v>0.18421052631578946</v>
      </c>
      <c r="AF139" s="3">
        <v>-3.690490835281232E-4</v>
      </c>
      <c r="AG139" s="3">
        <v>0.38</v>
      </c>
      <c r="AH139" s="3">
        <v>0.24064424443391758</v>
      </c>
      <c r="AI139" s="3">
        <v>-0.32052929331671304</v>
      </c>
      <c r="AJ139" s="3">
        <v>-2.1402214022140233E-2</v>
      </c>
      <c r="AK139" s="3">
        <v>3.7625418060200609E-2</v>
      </c>
      <c r="AL139" s="3">
        <v>-3.8100820633059844E-3</v>
      </c>
      <c r="AM139" s="3">
        <v>3.4168486578508427E-2</v>
      </c>
      <c r="AN139" s="3">
        <v>2.3687327279905252E-3</v>
      </c>
      <c r="AO139" s="3">
        <v>-9.3235065751364921E-2</v>
      </c>
      <c r="AP139" s="3">
        <v>-9.4873191224521508E-2</v>
      </c>
      <c r="AQ139" s="3">
        <v>1.8735362997658097E-2</v>
      </c>
      <c r="AR139" s="3">
        <v>-7.7723168362098527E-3</v>
      </c>
      <c r="AS139" s="3">
        <v>-0.10574818569289253</v>
      </c>
    </row>
    <row r="140" spans="1:45" x14ac:dyDescent="0.25">
      <c r="A140" s="1">
        <v>40756</v>
      </c>
      <c r="B140" s="3">
        <v>-8.3516024637240321E-4</v>
      </c>
      <c r="C140" s="3">
        <v>-6.5220974311883404E-3</v>
      </c>
      <c r="D140" s="3">
        <v>2.2193572152131871E-2</v>
      </c>
      <c r="E140" s="3">
        <v>8.5160777675093498E-3</v>
      </c>
      <c r="F140" s="3">
        <v>-1.2408000175910888E-3</v>
      </c>
      <c r="G140" s="3">
        <v>-8.4777694046721925E-4</v>
      </c>
      <c r="H140" s="3">
        <v>0</v>
      </c>
      <c r="I140" s="3">
        <v>1.710010687566799E-2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-9.4763173320579097E-2</v>
      </c>
      <c r="S140" s="3">
        <v>-0.10885758343798267</v>
      </c>
      <c r="T140" s="3">
        <v>-0.10555424395621897</v>
      </c>
      <c r="U140" s="3">
        <v>-6.5280087761549727E-2</v>
      </c>
      <c r="V140" s="3">
        <v>0</v>
      </c>
      <c r="W140" s="3">
        <v>-9.2404281282027892E-2</v>
      </c>
      <c r="X140" s="3">
        <v>-0.10489451690853507</v>
      </c>
      <c r="Y140" s="3">
        <v>-8.8249938273914016E-3</v>
      </c>
      <c r="Z140" s="3">
        <v>-0.1230410333114192</v>
      </c>
      <c r="AA140" s="3">
        <v>0.11499805278592369</v>
      </c>
      <c r="AB140" s="3">
        <v>-0.11300158721190057</v>
      </c>
      <c r="AC140" s="3">
        <v>-0.2320325667282189</v>
      </c>
      <c r="AD140" s="3">
        <v>4.7715354742681338E-3</v>
      </c>
      <c r="AE140" s="3">
        <v>0.23555555555555555</v>
      </c>
      <c r="AF140" s="3">
        <v>6.1530888506030022E-3</v>
      </c>
      <c r="AG140" s="3">
        <v>0.85</v>
      </c>
      <c r="AH140" s="3">
        <v>-0.22184039709812906</v>
      </c>
      <c r="AI140" s="3">
        <v>-0.24241483446699219</v>
      </c>
      <c r="AJ140" s="3">
        <v>9.8039215686275688E-3</v>
      </c>
      <c r="AK140" s="3">
        <v>-5.1571313456889652E-2</v>
      </c>
      <c r="AL140" s="3">
        <v>1.4710208884966167E-2</v>
      </c>
      <c r="AM140" s="3">
        <v>1.3102760226139001E-2</v>
      </c>
      <c r="AN140" s="3">
        <v>5.3170539582512799E-3</v>
      </c>
      <c r="AO140" s="3">
        <v>0.11918612553347642</v>
      </c>
      <c r="AP140" s="3">
        <v>-1.5772057243542859E-2</v>
      </c>
      <c r="AQ140" s="3">
        <v>1.3793103448275978E-2</v>
      </c>
      <c r="AR140" s="3">
        <v>-0.10574818569289253</v>
      </c>
      <c r="AS140" s="3">
        <v>-4.8692515779981967E-2</v>
      </c>
    </row>
    <row r="141" spans="1:45" x14ac:dyDescent="0.25">
      <c r="A141" s="1">
        <v>40787</v>
      </c>
      <c r="B141" s="3">
        <v>9.4034061226625659E-4</v>
      </c>
      <c r="C141" s="3">
        <v>2.15907474996445E-2</v>
      </c>
      <c r="D141" s="3">
        <v>-8.8288288288288289E-3</v>
      </c>
      <c r="E141" s="3">
        <v>-6.6799695119340221E-3</v>
      </c>
      <c r="F141" s="3">
        <v>3.1042812032156201E-3</v>
      </c>
      <c r="G141" s="3">
        <v>3.8653719242009994E-3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-1.3345909808982965E-2</v>
      </c>
      <c r="S141" s="3">
        <v>7.790851822806661E-3</v>
      </c>
      <c r="T141" s="3">
        <v>-9.6402180996266011E-3</v>
      </c>
      <c r="U141" s="3">
        <v>-5.1045733323532384E-2</v>
      </c>
      <c r="V141" s="3">
        <v>0</v>
      </c>
      <c r="W141" s="3">
        <v>-4.1609279845672593E-2</v>
      </c>
      <c r="X141" s="3">
        <v>-5.3103353415738554E-2</v>
      </c>
      <c r="Y141" s="3">
        <v>3.8485131895364878E-2</v>
      </c>
      <c r="Z141" s="3">
        <v>2.2568412021910744E-2</v>
      </c>
      <c r="AA141" s="3">
        <v>2.1008975089023595E-3</v>
      </c>
      <c r="AB141" s="3">
        <v>-8.4649252256193807E-3</v>
      </c>
      <c r="AC141" s="3">
        <v>-0.14063052621961003</v>
      </c>
      <c r="AD141" s="3">
        <v>2.573226897463804E-2</v>
      </c>
      <c r="AE141" s="3">
        <v>-0.29136690647482016</v>
      </c>
      <c r="AF141" s="3">
        <v>-2.4094911937377676E-2</v>
      </c>
      <c r="AG141" s="3">
        <v>0.16</v>
      </c>
      <c r="AH141" s="3">
        <v>0.17369970559371933</v>
      </c>
      <c r="AI141" s="3">
        <v>-0.19134192683108561</v>
      </c>
      <c r="AJ141" s="3">
        <v>-2.1231195988477638E-2</v>
      </c>
      <c r="AK141" s="3">
        <v>0.13593882752761255</v>
      </c>
      <c r="AL141" s="3">
        <v>-2.2615250797332592E-2</v>
      </c>
      <c r="AM141" s="3">
        <v>-2.9419971113445305E-2</v>
      </c>
      <c r="AN141" s="3">
        <v>3.0362389813907934E-3</v>
      </c>
      <c r="AO141" s="3">
        <v>-8.0686882916580577E-2</v>
      </c>
      <c r="AP141" s="3">
        <v>-4.7637760894245026E-2</v>
      </c>
      <c r="AQ141" s="3">
        <v>9.070294784580506E-3</v>
      </c>
      <c r="AR141" s="3">
        <v>-4.8692515779981967E-2</v>
      </c>
      <c r="AS141" s="3">
        <v>-5.4163845633039944E-3</v>
      </c>
    </row>
    <row r="142" spans="1:45" x14ac:dyDescent="0.25">
      <c r="A142" s="1">
        <v>40817</v>
      </c>
      <c r="B142" s="3">
        <v>1.7745302713987653E-3</v>
      </c>
      <c r="C142" s="3">
        <v>-6.1709778447975872E-2</v>
      </c>
      <c r="D142" s="3">
        <v>-9.0892564988183967E-3</v>
      </c>
      <c r="E142" s="3">
        <v>-2.8623897505754953E-3</v>
      </c>
      <c r="F142" s="3">
        <v>4.7219652907332212E-3</v>
      </c>
      <c r="G142" s="3">
        <v>7.0435762584522919E-3</v>
      </c>
      <c r="H142" s="3">
        <v>0</v>
      </c>
      <c r="I142" s="3">
        <v>9.4570928196147583E-3</v>
      </c>
      <c r="J142" s="3">
        <v>-1.5662682820436112E-2</v>
      </c>
      <c r="K142" s="3">
        <v>-2.627383520800082E-2</v>
      </c>
      <c r="L142" s="3">
        <v>-8.7359336338029888E-3</v>
      </c>
      <c r="M142" s="3">
        <v>1.0076870553512038E-3</v>
      </c>
      <c r="N142" s="3">
        <v>-8.631458985870713E-2</v>
      </c>
      <c r="O142" s="3">
        <v>0.11661618095934449</v>
      </c>
      <c r="P142" s="3">
        <v>3.1262070438264119E-3</v>
      </c>
      <c r="Q142" s="3">
        <v>-9.5603708422311775E-3</v>
      </c>
      <c r="R142" s="3">
        <v>3.0466515793330366E-2</v>
      </c>
      <c r="S142" s="3">
        <v>2.7988075397785792E-2</v>
      </c>
      <c r="T142" s="3">
        <v>2.8399129437736866E-2</v>
      </c>
      <c r="U142" s="3">
        <v>-2.3991436238607354E-2</v>
      </c>
      <c r="V142" s="3">
        <v>0</v>
      </c>
      <c r="W142" s="3">
        <v>4.386100091266304E-3</v>
      </c>
      <c r="X142" s="3">
        <v>-2.2502700371296867E-4</v>
      </c>
      <c r="Y142" s="3">
        <v>3.1528925868157553E-3</v>
      </c>
      <c r="Z142" s="3">
        <v>2.8582670090629633E-2</v>
      </c>
      <c r="AA142" s="3">
        <v>-5.2361920918398669E-2</v>
      </c>
      <c r="AB142" s="3">
        <v>9.5560682163298629E-3</v>
      </c>
      <c r="AC142" s="3">
        <v>8.3090927774844128E-2</v>
      </c>
      <c r="AD142" s="3">
        <v>1.8982794704345111E-2</v>
      </c>
      <c r="AE142" s="3">
        <v>-0.14213197969543148</v>
      </c>
      <c r="AF142" s="3">
        <v>1.3034214813886351E-2</v>
      </c>
      <c r="AG142" s="3">
        <v>-0.02</v>
      </c>
      <c r="AH142" s="3">
        <v>-1.3795986622073578E-2</v>
      </c>
      <c r="AI142" s="3">
        <v>-2.1330507693725236E-2</v>
      </c>
      <c r="AJ142" s="3">
        <v>-5.8425986483540436E-2</v>
      </c>
      <c r="AK142" s="3">
        <v>-0.10321615557217645</v>
      </c>
      <c r="AL142" s="3">
        <v>-2.5610600217541673E-2</v>
      </c>
      <c r="AM142" s="3">
        <v>1.3080129533021642E-2</v>
      </c>
      <c r="AN142" s="3">
        <v>-3.0270481398300946E-3</v>
      </c>
      <c r="AO142" s="3">
        <v>-3.2483916564287549E-2</v>
      </c>
      <c r="AP142" s="3">
        <v>-4.5206547155105282E-2</v>
      </c>
      <c r="AQ142" s="3">
        <v>-3.8202247191011215E-2</v>
      </c>
      <c r="AR142" s="3">
        <v>-5.4163845633039944E-3</v>
      </c>
      <c r="AS142" s="3">
        <v>-9.5302927161334244E-3</v>
      </c>
    </row>
    <row r="143" spans="1:45" x14ac:dyDescent="0.25">
      <c r="A143" s="1">
        <v>40848</v>
      </c>
      <c r="B143" s="3">
        <v>2.2923830363655189E-3</v>
      </c>
      <c r="C143" s="3">
        <v>-1.8420076647298802E-2</v>
      </c>
      <c r="D143" s="3">
        <v>1.7061089708310401E-2</v>
      </c>
      <c r="E143" s="3">
        <v>2.2307725563097142E-3</v>
      </c>
      <c r="F143" s="3">
        <v>2.3686107582987195E-3</v>
      </c>
      <c r="G143" s="3">
        <v>3.077496969131773E-3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2.5043485520378186E-2</v>
      </c>
      <c r="S143" s="3">
        <v>4.4347245455432583E-3</v>
      </c>
      <c r="T143" s="3">
        <v>1.590317555300505E-2</v>
      </c>
      <c r="U143" s="3">
        <v>2.3076685962173771E-2</v>
      </c>
      <c r="V143" s="3">
        <v>0</v>
      </c>
      <c r="W143" s="3">
        <v>-2.6044124259480415E-2</v>
      </c>
      <c r="X143" s="3">
        <v>4.2838929037487553E-2</v>
      </c>
      <c r="Y143" s="3">
        <v>8.7993249923433072E-3</v>
      </c>
      <c r="Z143" s="3">
        <v>1.3570901792855391E-2</v>
      </c>
      <c r="AA143" s="3">
        <v>4.352091101490279E-2</v>
      </c>
      <c r="AB143" s="3">
        <v>0.12420454251594928</v>
      </c>
      <c r="AC143" s="3">
        <v>-5.7481586832042623E-2</v>
      </c>
      <c r="AD143" s="3">
        <v>-1.3060105680317508E-3</v>
      </c>
      <c r="AE143" s="3">
        <v>4.7337278106508875E-2</v>
      </c>
      <c r="AF143" s="3">
        <v>1.8433749845354383E-2</v>
      </c>
      <c r="AG143" s="3">
        <v>0.15</v>
      </c>
      <c r="AH143" s="3">
        <v>-0.11318355235269181</v>
      </c>
      <c r="AI143" s="3">
        <v>7.6448712517064449E-2</v>
      </c>
      <c r="AJ143" s="3">
        <v>3.1604538087520305E-2</v>
      </c>
      <c r="AK143" s="3">
        <v>-4.4203502919099198E-2</v>
      </c>
      <c r="AL143" s="3">
        <v>-1.9484473310330847E-2</v>
      </c>
      <c r="AM143" s="3">
        <v>1.2735982907409562E-2</v>
      </c>
      <c r="AN143" s="3">
        <v>1.2732615083251714E-3</v>
      </c>
      <c r="AO143" s="3">
        <v>0.14180775532495907</v>
      </c>
      <c r="AP143" s="3">
        <v>7.9999999999999988E-2</v>
      </c>
      <c r="AQ143" s="3">
        <v>4.6728971962615821E-3</v>
      </c>
      <c r="AR143" s="3">
        <v>-9.5302927161334244E-3</v>
      </c>
      <c r="AS143" s="3">
        <v>-4.2061855670103093E-2</v>
      </c>
    </row>
    <row r="144" spans="1:45" x14ac:dyDescent="0.25">
      <c r="A144" s="1">
        <v>40878</v>
      </c>
      <c r="B144" s="3">
        <v>1.8712963925564697E-3</v>
      </c>
      <c r="C144" s="3">
        <v>0.14473551637279597</v>
      </c>
      <c r="D144" s="3">
        <v>2.1194083694083696E-2</v>
      </c>
      <c r="E144" s="3">
        <v>2.0610285300182035E-2</v>
      </c>
      <c r="F144" s="3">
        <v>1.0333125778331257E-2</v>
      </c>
      <c r="G144" s="3">
        <v>2.9471922647824469E-2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2.2987569815483038E-2</v>
      </c>
      <c r="S144" s="3">
        <v>-1.7722696587766985E-3</v>
      </c>
      <c r="T144" s="3">
        <v>1.3786605101045513E-2</v>
      </c>
      <c r="U144" s="3">
        <v>-8.4552537052629009E-2</v>
      </c>
      <c r="V144" s="3">
        <v>0</v>
      </c>
      <c r="W144" s="3">
        <v>-1.3295862207100887E-5</v>
      </c>
      <c r="X144" s="3">
        <v>-3.3237410167589495E-3</v>
      </c>
      <c r="Y144" s="3">
        <v>2.1378465836380929E-2</v>
      </c>
      <c r="Z144" s="3">
        <v>-2.6272615831638178E-2</v>
      </c>
      <c r="AA144" s="3">
        <v>-5.774380807530595E-2</v>
      </c>
      <c r="AB144" s="3">
        <v>1.4541122437352809E-2</v>
      </c>
      <c r="AC144" s="3">
        <v>-1.8747016195022025E-2</v>
      </c>
      <c r="AD144" s="3">
        <v>7.6658902012522812E-4</v>
      </c>
      <c r="AE144" s="3">
        <v>-0.25423728813559321</v>
      </c>
      <c r="AF144" s="3">
        <v>-6.1953352769678199E-3</v>
      </c>
      <c r="AG144" s="3">
        <v>0.17</v>
      </c>
      <c r="AH144" s="3">
        <v>0.14531548757170173</v>
      </c>
      <c r="AI144" s="3">
        <v>0.11295753706214195</v>
      </c>
      <c r="AJ144" s="3">
        <v>-4.1072831332061459E-2</v>
      </c>
      <c r="AK144" s="3">
        <v>4.624781849912734E-2</v>
      </c>
      <c r="AL144" s="3">
        <v>-7.2448768370945342E-4</v>
      </c>
      <c r="AM144" s="3">
        <v>-5.8033359704641407E-2</v>
      </c>
      <c r="AN144" s="3">
        <v>1.9563728846718185E-3</v>
      </c>
      <c r="AO144" s="3">
        <v>-9.880898285222299E-2</v>
      </c>
      <c r="AP144" s="3">
        <v>-4.4640078253523598E-2</v>
      </c>
      <c r="AQ144" s="3">
        <v>-4.6511627906975755E-3</v>
      </c>
      <c r="AR144" s="3">
        <v>-4.2061855670103093E-2</v>
      </c>
      <c r="AS144" s="3">
        <v>2.9846462907160282E-2</v>
      </c>
    </row>
    <row r="145" spans="1:45" x14ac:dyDescent="0.25">
      <c r="A145" s="1">
        <v>40909</v>
      </c>
      <c r="B145" s="3">
        <v>-8.3013385908475964E-4</v>
      </c>
      <c r="C145" s="3">
        <v>0.83496897416714344</v>
      </c>
      <c r="D145" s="3">
        <v>-3.9521328269893135E-3</v>
      </c>
      <c r="E145" s="3">
        <v>1.5663302395563895E-2</v>
      </c>
      <c r="F145" s="3">
        <v>1.5971329875908654E-2</v>
      </c>
      <c r="G145" s="3">
        <v>0.19488846744333063</v>
      </c>
      <c r="H145" s="3">
        <v>0</v>
      </c>
      <c r="I145" s="3">
        <v>1.7349063150589497E-3</v>
      </c>
      <c r="J145" s="3">
        <v>2.5364136705030804E-2</v>
      </c>
      <c r="K145" s="3">
        <v>2.9205854660934338E-2</v>
      </c>
      <c r="L145" s="3">
        <v>1.8413704742419362E-2</v>
      </c>
      <c r="M145" s="3">
        <v>1.169500569347643E-2</v>
      </c>
      <c r="N145" s="3">
        <v>7.0297324673777042E-2</v>
      </c>
      <c r="O145" s="3">
        <v>-2.3936971863924083E-2</v>
      </c>
      <c r="P145" s="3">
        <v>-5.8990633157598405E-3</v>
      </c>
      <c r="Q145" s="3">
        <v>-3.6258034599701079E-3</v>
      </c>
      <c r="R145" s="3">
        <v>3.9360394398433224E-2</v>
      </c>
      <c r="S145" s="3">
        <v>5.4628373314063658E-2</v>
      </c>
      <c r="T145" s="3">
        <v>4.6050100887029585E-2</v>
      </c>
      <c r="U145" s="3">
        <v>5.8198242422322576E-4</v>
      </c>
      <c r="V145" s="3">
        <v>0</v>
      </c>
      <c r="W145" s="3">
        <v>1.3016358850275099E-2</v>
      </c>
      <c r="X145" s="3">
        <v>-8.526177679845811E-3</v>
      </c>
      <c r="Y145" s="3">
        <v>9.3918850739853517E-3</v>
      </c>
      <c r="Z145" s="3">
        <v>8.5581074154678097E-2</v>
      </c>
      <c r="AA145" s="3">
        <v>1.1101525005014873E-2</v>
      </c>
      <c r="AB145" s="3">
        <v>1.7679669051141697E-2</v>
      </c>
      <c r="AC145" s="3">
        <v>-1.2720366756100814E-2</v>
      </c>
      <c r="AD145" s="3">
        <v>-8.3508472015722153E-3</v>
      </c>
      <c r="AE145" s="3">
        <v>-0.10606060606060606</v>
      </c>
      <c r="AF145" s="3">
        <v>-6.1117222833390972E-4</v>
      </c>
      <c r="AG145" s="3">
        <v>0.15</v>
      </c>
      <c r="AH145" s="3">
        <v>0.40984974958263776</v>
      </c>
      <c r="AI145" s="3">
        <v>0.18825147347740667</v>
      </c>
      <c r="AJ145" s="3">
        <v>-3.0427150380339979E-3</v>
      </c>
      <c r="AK145" s="3">
        <v>-8.1734778982485434E-2</v>
      </c>
      <c r="AL145" s="3">
        <v>1.2635939927498695E-2</v>
      </c>
      <c r="AM145" s="3">
        <v>2.3709121450193268E-2</v>
      </c>
      <c r="AN145" s="3">
        <v>1.2691594259494289E-3</v>
      </c>
      <c r="AO145" s="3">
        <v>-1.8895213831721148E-2</v>
      </c>
      <c r="AP145" s="3">
        <v>-4.365430260157302E-2</v>
      </c>
      <c r="AQ145" s="3">
        <v>-2.3364485981308535E-2</v>
      </c>
      <c r="AR145" s="3">
        <v>2.9846462907160282E-2</v>
      </c>
      <c r="AS145" s="3">
        <v>9.4607774836282563E-2</v>
      </c>
    </row>
    <row r="146" spans="1:45" x14ac:dyDescent="0.25">
      <c r="A146" s="1">
        <v>40940</v>
      </c>
      <c r="B146" s="3">
        <v>1.9732059403883861E-3</v>
      </c>
      <c r="C146" s="3">
        <v>-0.49716999232540293</v>
      </c>
      <c r="D146" s="3">
        <v>-5.5416398820739036E-4</v>
      </c>
      <c r="E146" s="3">
        <v>-6.6663892472223381E-3</v>
      </c>
      <c r="F146" s="3">
        <v>-2.5386561197687607E-3</v>
      </c>
      <c r="G146" s="3">
        <v>-0.10437608646360819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2.6935173581773691E-2</v>
      </c>
      <c r="S146" s="3">
        <v>6.7492469371800756E-2</v>
      </c>
      <c r="T146" s="3">
        <v>3.9912638842114802E-2</v>
      </c>
      <c r="U146" s="3">
        <v>5.1478608280247334E-2</v>
      </c>
      <c r="V146" s="3">
        <v>0</v>
      </c>
      <c r="W146" s="3">
        <v>7.260523697017951E-2</v>
      </c>
      <c r="X146" s="3">
        <v>5.6399828767123177E-2</v>
      </c>
      <c r="Y146" s="3">
        <v>-1.8976573586056863E-2</v>
      </c>
      <c r="Z146" s="3">
        <v>7.3562788912816895E-2</v>
      </c>
      <c r="AA146" s="3">
        <v>5.0379624080303879E-2</v>
      </c>
      <c r="AB146" s="3">
        <v>1.9378280177634263E-2</v>
      </c>
      <c r="AC146" s="3">
        <v>7.9732510288066209E-3</v>
      </c>
      <c r="AD146" s="3">
        <v>-1.5786492838320967E-2</v>
      </c>
      <c r="AE146" s="3">
        <v>1.1610169491525424</v>
      </c>
      <c r="AF146" s="3">
        <v>-0.14102250489236792</v>
      </c>
      <c r="AG146" s="3">
        <v>-0.11</v>
      </c>
      <c r="AH146" s="3">
        <v>-0.31586737714624036</v>
      </c>
      <c r="AI146" s="3">
        <v>-0.17502728084388744</v>
      </c>
      <c r="AJ146" s="3">
        <v>-8.3460500058692336E-2</v>
      </c>
      <c r="AK146" s="3">
        <v>-2.9972752043596736E-2</v>
      </c>
      <c r="AL146" s="3">
        <v>-0.11588421806280044</v>
      </c>
      <c r="AM146" s="3">
        <v>-5.0174341093221046E-2</v>
      </c>
      <c r="AN146" s="3">
        <v>4.8751950078003122E-4</v>
      </c>
      <c r="AO146" s="3">
        <v>-0.12745641677599104</v>
      </c>
      <c r="AP146" s="3">
        <v>-3.8396029003844541E-2</v>
      </c>
      <c r="AQ146" s="3">
        <v>0</v>
      </c>
      <c r="AR146" s="3">
        <v>9.4607774836282563E-2</v>
      </c>
      <c r="AS146" s="3">
        <v>2.0875763747454174E-2</v>
      </c>
    </row>
    <row r="147" spans="1:45" x14ac:dyDescent="0.25">
      <c r="A147" s="1">
        <v>40969</v>
      </c>
      <c r="B147" s="3">
        <v>9.3283582089541037E-4</v>
      </c>
      <c r="C147" s="3">
        <v>-1.838691214347038E-2</v>
      </c>
      <c r="D147" s="3">
        <v>-1.7521291696238468E-2</v>
      </c>
      <c r="E147" s="3">
        <v>-3.200563030983461E-3</v>
      </c>
      <c r="F147" s="3">
        <v>2.1589405987259211E-3</v>
      </c>
      <c r="G147" s="3">
        <v>-2.1097046413502109E-2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1.4773432284514151E-2</v>
      </c>
      <c r="S147" s="3">
        <v>3.6509430158377536E-2</v>
      </c>
      <c r="T147" s="3">
        <v>2.7174003456593911E-2</v>
      </c>
      <c r="U147" s="3">
        <v>7.5611673777250732E-3</v>
      </c>
      <c r="V147" s="3">
        <v>0</v>
      </c>
      <c r="W147" s="3">
        <v>7.7904621740557775E-2</v>
      </c>
      <c r="X147" s="3">
        <v>6.3314152568128931E-2</v>
      </c>
      <c r="Y147" s="3">
        <v>7.8920951259513084E-3</v>
      </c>
      <c r="Z147" s="3">
        <v>8.501181699530869E-3</v>
      </c>
      <c r="AA147" s="3">
        <v>-3.9095390332227489E-2</v>
      </c>
      <c r="AB147" s="3">
        <v>3.8552744163305175E-2</v>
      </c>
      <c r="AC147" s="3">
        <v>0.10324980862464903</v>
      </c>
      <c r="AD147" s="3">
        <v>-3.9570517689218129E-4</v>
      </c>
      <c r="AE147" s="3">
        <v>-0.16862745098039217</v>
      </c>
      <c r="AF147" s="3">
        <v>6.9913142531681571E-2</v>
      </c>
      <c r="AG147" s="3">
        <v>-0.02</v>
      </c>
      <c r="AH147" s="3">
        <v>-0.27823453050627434</v>
      </c>
      <c r="AI147" s="3">
        <v>-9.419592752926087E-3</v>
      </c>
      <c r="AJ147" s="3">
        <v>7.7356557377049259E-2</v>
      </c>
      <c r="AK147" s="3">
        <v>-0.15543071161048691</v>
      </c>
      <c r="AL147" s="3">
        <v>9.3359555761221749E-2</v>
      </c>
      <c r="AM147" s="3">
        <v>-2.1081329122466113E-2</v>
      </c>
      <c r="AN147" s="3">
        <v>-1.4618458239937628E-3</v>
      </c>
      <c r="AO147" s="3">
        <v>9.5311167945439063E-2</v>
      </c>
      <c r="AP147" s="3">
        <v>-3.0971659919028362E-2</v>
      </c>
      <c r="AQ147" s="3">
        <v>1.6746411483253659E-2</v>
      </c>
      <c r="AR147" s="3">
        <v>2.0875763747454174E-2</v>
      </c>
      <c r="AS147" s="3">
        <v>-4.975062344139651E-2</v>
      </c>
    </row>
    <row r="148" spans="1:45" x14ac:dyDescent="0.25">
      <c r="A148" s="1">
        <v>41000</v>
      </c>
      <c r="B148" s="3">
        <v>4.452728590659696E-3</v>
      </c>
      <c r="C148" s="3">
        <v>2.4537790627049876E-3</v>
      </c>
      <c r="D148" s="3">
        <v>-9.0297530362544584E-4</v>
      </c>
      <c r="E148" s="3">
        <v>-4.8414753051138079E-3</v>
      </c>
      <c r="F148" s="3">
        <v>-8.1620268527649248E-4</v>
      </c>
      <c r="G148" s="3">
        <v>-7.5862068965517242E-3</v>
      </c>
      <c r="H148" s="3">
        <v>0</v>
      </c>
      <c r="I148" s="3">
        <v>0</v>
      </c>
      <c r="J148" s="3">
        <v>-1.5673124689518133E-3</v>
      </c>
      <c r="K148" s="3">
        <v>8.0321970173050893E-3</v>
      </c>
      <c r="L148" s="3">
        <v>-3.6031344241646177E-4</v>
      </c>
      <c r="M148" s="3">
        <v>1.0303784941793131E-2</v>
      </c>
      <c r="N148" s="3">
        <v>2.7055915558821565E-2</v>
      </c>
      <c r="O148" s="3">
        <v>-0.11544277377859181</v>
      </c>
      <c r="P148" s="3">
        <v>1.7833801607148498E-3</v>
      </c>
      <c r="Q148" s="3">
        <v>1.6254540530520646E-2</v>
      </c>
      <c r="R148" s="3">
        <v>-3.7242348979869841E-3</v>
      </c>
      <c r="S148" s="3">
        <v>-2.6825808896263934E-4</v>
      </c>
      <c r="T148" s="3">
        <v>-2.0234084823356094E-3</v>
      </c>
      <c r="U148" s="3">
        <v>-1.142358632389711E-2</v>
      </c>
      <c r="V148" s="3">
        <v>0</v>
      </c>
      <c r="W148" s="3">
        <v>-3.3619300474683304E-2</v>
      </c>
      <c r="X148" s="3">
        <v>-1.3009314673552702E-2</v>
      </c>
      <c r="Y148" s="3">
        <v>-9.6115274652795182E-4</v>
      </c>
      <c r="Z148" s="3">
        <v>-2.9201352454238133E-2</v>
      </c>
      <c r="AA148" s="3">
        <v>-1.4963717948141867E-2</v>
      </c>
      <c r="AB148" s="3">
        <v>-2.6919636551951363E-2</v>
      </c>
      <c r="AC148" s="3">
        <v>-6.1900678040426982E-2</v>
      </c>
      <c r="AD148" s="3">
        <v>-2.0717378300093062E-3</v>
      </c>
      <c r="AE148" s="3">
        <v>-0.33490566037735847</v>
      </c>
      <c r="AF148" s="3">
        <v>0.12616449294649992</v>
      </c>
      <c r="AG148" s="3">
        <v>0.15</v>
      </c>
      <c r="AH148" s="3">
        <v>0.67865707434052758</v>
      </c>
      <c r="AI148" s="3">
        <v>0.25164892971310648</v>
      </c>
      <c r="AJ148" s="3">
        <v>0.12422729434141688</v>
      </c>
      <c r="AK148" s="3">
        <v>0.36807095343680712</v>
      </c>
      <c r="AL148" s="3">
        <v>0.12633583747751559</v>
      </c>
      <c r="AM148" s="3">
        <v>6.3429474806522168E-2</v>
      </c>
      <c r="AN148" s="3">
        <v>1.3663868826859261E-3</v>
      </c>
      <c r="AO148" s="3">
        <v>0.11918374278274656</v>
      </c>
      <c r="AP148" s="3">
        <v>0.11969918529350333</v>
      </c>
      <c r="AQ148" s="3">
        <v>-1.8823529411764722E-2</v>
      </c>
      <c r="AR148" s="3">
        <v>-4.975062344139651E-2</v>
      </c>
      <c r="AS148" s="3">
        <v>-3.4641123212176883E-2</v>
      </c>
    </row>
    <row r="149" spans="1:45" x14ac:dyDescent="0.25">
      <c r="A149" s="1">
        <v>41030</v>
      </c>
      <c r="B149" s="3">
        <v>4.1237113402068303E-4</v>
      </c>
      <c r="C149" s="3">
        <v>1.0760506034608115E-2</v>
      </c>
      <c r="D149" s="3">
        <v>9.1056984048081702E-3</v>
      </c>
      <c r="E149" s="3">
        <v>-2.5592080813541E-3</v>
      </c>
      <c r="F149" s="3">
        <v>-3.5650732145785379E-3</v>
      </c>
      <c r="G149" s="3">
        <v>-8.4259902710215433E-3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-2.3764507410699427E-2</v>
      </c>
      <c r="S149" s="3">
        <v>-4.4378222606393923E-2</v>
      </c>
      <c r="T149" s="3">
        <v>-3.2570202296691754E-2</v>
      </c>
      <c r="U149" s="3">
        <v>1.3532594014549275E-2</v>
      </c>
      <c r="V149" s="3">
        <v>0</v>
      </c>
      <c r="W149" s="3">
        <v>-8.1525377307731531E-2</v>
      </c>
      <c r="X149" s="3">
        <v>-6.0508301616195109E-2</v>
      </c>
      <c r="Y149" s="3">
        <v>1.9280832340379559E-2</v>
      </c>
      <c r="Z149" s="3">
        <v>-7.4612898034477654E-2</v>
      </c>
      <c r="AA149" s="3">
        <v>-3.7746121526610325E-2</v>
      </c>
      <c r="AB149" s="3">
        <v>-8.3506773363265216E-2</v>
      </c>
      <c r="AC149" s="3">
        <v>-0.11690877712031555</v>
      </c>
      <c r="AD149" s="3">
        <v>8.8748123363591549E-4</v>
      </c>
      <c r="AE149" s="3">
        <v>7.0921985815602835E-3</v>
      </c>
      <c r="AF149" s="3">
        <v>-5.9914913731978339E-2</v>
      </c>
      <c r="AG149" s="3">
        <v>0.01</v>
      </c>
      <c r="AH149" s="3">
        <v>-0.25678571428571428</v>
      </c>
      <c r="AI149" s="3">
        <v>7.9723263933790256E-2</v>
      </c>
      <c r="AJ149" s="3">
        <v>-3.288569313735857E-2</v>
      </c>
      <c r="AK149" s="3">
        <v>-8.7520259319286878E-2</v>
      </c>
      <c r="AL149" s="3">
        <v>-5.2137153593236236E-2</v>
      </c>
      <c r="AM149" s="3">
        <v>-2.0942272621198126E-2</v>
      </c>
      <c r="AN149" s="3">
        <v>1.267056530214425E-3</v>
      </c>
      <c r="AO149" s="3">
        <v>-3.1876691196924913E-2</v>
      </c>
      <c r="AP149" s="3">
        <v>-6.4365671641790833E-3</v>
      </c>
      <c r="AQ149" s="3">
        <v>-1.6786570743405345E-2</v>
      </c>
      <c r="AR149" s="3">
        <v>-3.4641123212176883E-2</v>
      </c>
      <c r="AS149" s="3">
        <v>-2.9087943455212723E-2</v>
      </c>
    </row>
    <row r="150" spans="1:45" x14ac:dyDescent="0.25">
      <c r="A150" s="1">
        <v>41061</v>
      </c>
      <c r="B150" s="3">
        <v>-1.0305028854086062E-4</v>
      </c>
      <c r="C150" s="3">
        <v>2.270656500263751E-2</v>
      </c>
      <c r="D150" s="3">
        <v>1.1105886567698887E-2</v>
      </c>
      <c r="E150" s="3">
        <v>8.8066185125282618E-4</v>
      </c>
      <c r="F150" s="3">
        <v>1.2220691672863359E-3</v>
      </c>
      <c r="G150" s="3">
        <v>8.9356110381077526E-3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-1.3849431572247521E-2</v>
      </c>
      <c r="S150" s="3">
        <v>-1.7258007214423644E-2</v>
      </c>
      <c r="T150" s="3">
        <v>-1.3262360176208989E-2</v>
      </c>
      <c r="U150" s="3">
        <v>-4.4385674610940853E-2</v>
      </c>
      <c r="V150" s="3">
        <v>0</v>
      </c>
      <c r="W150" s="3">
        <v>-2.312247464952414E-2</v>
      </c>
      <c r="X150" s="3">
        <v>-4.2840686482451075E-2</v>
      </c>
      <c r="Y150" s="3">
        <v>1.5152841819750884E-2</v>
      </c>
      <c r="Z150" s="3">
        <v>-3.6274030804194633E-2</v>
      </c>
      <c r="AA150" s="3">
        <v>7.8126298868202871E-3</v>
      </c>
      <c r="AB150" s="3">
        <v>-0.1299746909465864</v>
      </c>
      <c r="AC150" s="3">
        <v>-0.10154731479935618</v>
      </c>
      <c r="AD150" s="3">
        <v>1.4533967184070556E-2</v>
      </c>
      <c r="AE150" s="3">
        <v>-0.14084507042253522</v>
      </c>
      <c r="AF150" s="3">
        <v>2.2752985543683248E-2</v>
      </c>
      <c r="AG150" s="3">
        <v>0.14000000000000001</v>
      </c>
      <c r="AH150" s="3">
        <v>0.25708793849111006</v>
      </c>
      <c r="AI150" s="3">
        <v>0.13402000119767651</v>
      </c>
      <c r="AJ150" s="3">
        <v>3.3457249070631995E-2</v>
      </c>
      <c r="AK150" s="3">
        <v>0.15186500888099475</v>
      </c>
      <c r="AL150" s="3">
        <v>3.0327056491575698E-2</v>
      </c>
      <c r="AM150" s="3">
        <v>4.7680002824958503E-2</v>
      </c>
      <c r="AN150" s="3">
        <v>1.9468509685583568E-3</v>
      </c>
      <c r="AO150" s="3">
        <v>1.7122706197348677E-2</v>
      </c>
      <c r="AP150" s="3">
        <v>2.478640503239133E-2</v>
      </c>
      <c r="AQ150" s="3">
        <v>4.8780487804879176E-3</v>
      </c>
      <c r="AR150" s="3">
        <v>-2.9087943455212723E-2</v>
      </c>
      <c r="AS150" s="3">
        <v>6.1598768024639511E-3</v>
      </c>
    </row>
    <row r="151" spans="1:45" x14ac:dyDescent="0.25">
      <c r="A151" s="1">
        <v>41091</v>
      </c>
      <c r="B151" s="3">
        <v>2.3704009069360401E-3</v>
      </c>
      <c r="C151" s="3">
        <v>-1.1159824631327222E-2</v>
      </c>
      <c r="D151" s="3">
        <v>1.3619150962198552E-2</v>
      </c>
      <c r="E151" s="3">
        <v>8.6635024577611953E-3</v>
      </c>
      <c r="F151" s="3">
        <v>2.2524373502814023E-3</v>
      </c>
      <c r="G151" s="3">
        <v>-2.6916731787791958E-3</v>
      </c>
      <c r="H151" s="3">
        <v>0</v>
      </c>
      <c r="I151" s="3">
        <v>1.3855213023900255E-2</v>
      </c>
      <c r="J151" s="3">
        <v>1.6921702917389151E-2</v>
      </c>
      <c r="K151" s="3">
        <v>2.342277031702675E-3</v>
      </c>
      <c r="L151" s="3">
        <v>6.8908280806544925E-3</v>
      </c>
      <c r="M151" s="3">
        <v>-1.4401963316972358E-2</v>
      </c>
      <c r="N151" s="3">
        <v>2.7354986051486637E-3</v>
      </c>
      <c r="O151" s="3">
        <v>0.21400796947042749</v>
      </c>
      <c r="P151" s="3">
        <v>3.6321329406913599E-2</v>
      </c>
      <c r="Q151" s="3">
        <v>1.7228688262681223E-2</v>
      </c>
      <c r="R151" s="3">
        <v>2.1458076816838239E-2</v>
      </c>
      <c r="S151" s="3">
        <v>2.4473653333749994E-2</v>
      </c>
      <c r="T151" s="3">
        <v>2.7421485401317055E-2</v>
      </c>
      <c r="U151" s="3">
        <v>-4.9819736957398032E-2</v>
      </c>
      <c r="V151" s="3">
        <v>0</v>
      </c>
      <c r="W151" s="3">
        <v>1.419280427710401E-2</v>
      </c>
      <c r="X151" s="3">
        <v>2.9735657317040285E-2</v>
      </c>
      <c r="Y151" s="3">
        <v>9.7440525392527896E-3</v>
      </c>
      <c r="Z151" s="3">
        <v>-4.7992454903762576E-3</v>
      </c>
      <c r="AA151" s="3">
        <v>-5.1049401008618168E-3</v>
      </c>
      <c r="AB151" s="3">
        <v>6.7061149680800625E-2</v>
      </c>
      <c r="AC151" s="3">
        <v>-6.8067620150312549E-2</v>
      </c>
      <c r="AD151" s="3">
        <v>1.9157027294352039E-3</v>
      </c>
      <c r="AE151" s="3">
        <v>9.0163934426229511E-2</v>
      </c>
      <c r="AF151" s="3">
        <v>1.880530973451329E-2</v>
      </c>
      <c r="AG151" s="3">
        <v>0.15</v>
      </c>
      <c r="AH151" s="3">
        <v>-3.8226299694189603E-4</v>
      </c>
      <c r="AI151" s="3">
        <v>0.18910070232877435</v>
      </c>
      <c r="AJ151" s="3">
        <v>-5.5332204824375689E-2</v>
      </c>
      <c r="AK151" s="3">
        <v>-0.10408635312259069</v>
      </c>
      <c r="AL151" s="3">
        <v>-5.0884955752212316E-2</v>
      </c>
      <c r="AM151" s="3">
        <v>3.5390176698102643E-4</v>
      </c>
      <c r="AN151" s="3">
        <v>1.7487612940833576E-3</v>
      </c>
      <c r="AO151" s="3">
        <v>-5.0400636909959426E-2</v>
      </c>
      <c r="AP151" s="3">
        <v>-3.3760879523591407E-2</v>
      </c>
      <c r="AQ151" s="3">
        <v>2.1844660194174723E-2</v>
      </c>
      <c r="AR151" s="3">
        <v>6.1598768024639511E-3</v>
      </c>
      <c r="AS151" s="3">
        <v>3.1028245443161264E-2</v>
      </c>
    </row>
    <row r="152" spans="1:45" x14ac:dyDescent="0.25">
      <c r="A152" s="1">
        <v>41122</v>
      </c>
      <c r="B152" s="3">
        <v>4.7295907875796184E-3</v>
      </c>
      <c r="C152" s="3">
        <v>-1.5695758351708278E-2</v>
      </c>
      <c r="D152" s="3">
        <v>-7.4718168312505459E-3</v>
      </c>
      <c r="E152" s="3">
        <v>1.0233096518230849E-2</v>
      </c>
      <c r="F152" s="3">
        <v>7.2553777564513334E-3</v>
      </c>
      <c r="G152" s="3">
        <v>7.8356259794532478E-4</v>
      </c>
      <c r="H152" s="3">
        <v>0</v>
      </c>
      <c r="I152" s="3">
        <v>-1.3665869490946374E-3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2.5052785061097076E-2</v>
      </c>
      <c r="S152" s="3">
        <v>3.854445526510869E-2</v>
      </c>
      <c r="T152" s="3">
        <v>3.2117101565074357E-2</v>
      </c>
      <c r="U152" s="3">
        <v>-2.5135364216028966E-2</v>
      </c>
      <c r="V152" s="3">
        <v>0</v>
      </c>
      <c r="W152" s="3">
        <v>2.1596272451556264E-2</v>
      </c>
      <c r="X152" s="3">
        <v>4.1117688731122592E-2</v>
      </c>
      <c r="Y152" s="3">
        <v>-1.129107060705753E-2</v>
      </c>
      <c r="Z152" s="3">
        <v>7.7022399373980407E-2</v>
      </c>
      <c r="AA152" s="3">
        <v>2.3483765591658854E-2</v>
      </c>
      <c r="AB152" s="3">
        <v>7.0844306088148692E-2</v>
      </c>
      <c r="AC152" s="3">
        <v>0.11397691132446787</v>
      </c>
      <c r="AD152" s="3">
        <v>-5.748862862382919E-4</v>
      </c>
      <c r="AE152" s="3">
        <v>0.16541353383458646</v>
      </c>
      <c r="AF152" s="3">
        <v>-6.8765834238147831E-3</v>
      </c>
      <c r="AG152" s="3">
        <v>0.48</v>
      </c>
      <c r="AH152" s="3">
        <v>-0.24971319311663481</v>
      </c>
      <c r="AI152" s="3">
        <v>-0.16164845901056932</v>
      </c>
      <c r="AJ152" s="3">
        <v>4.9725613170567784E-2</v>
      </c>
      <c r="AK152" s="3">
        <v>8.5197934595524979E-2</v>
      </c>
      <c r="AL152" s="3">
        <v>4.4694435998783789E-2</v>
      </c>
      <c r="AM152" s="3">
        <v>1.9162897261600923E-2</v>
      </c>
      <c r="AN152" s="3">
        <v>2.6185627000290951E-3</v>
      </c>
      <c r="AO152" s="3">
        <v>3.3941393625508812E-2</v>
      </c>
      <c r="AP152" s="3">
        <v>0.15441141610960979</v>
      </c>
      <c r="AQ152" s="3">
        <v>2.3752969121140059E-2</v>
      </c>
      <c r="AR152" s="3">
        <v>3.1028245443161264E-2</v>
      </c>
      <c r="AS152" s="3">
        <v>2.6990553306342781E-2</v>
      </c>
    </row>
    <row r="153" spans="1:45" x14ac:dyDescent="0.25">
      <c r="A153" s="1">
        <v>41153</v>
      </c>
      <c r="B153" s="3">
        <v>1.7396643471142214E-3</v>
      </c>
      <c r="C153" s="3">
        <v>4.9187040828616163E-2</v>
      </c>
      <c r="D153" s="3">
        <v>-1.6288795949812899E-3</v>
      </c>
      <c r="E153" s="3">
        <v>1.386571018174874E-3</v>
      </c>
      <c r="F153" s="3">
        <v>-2.7407420807930966E-3</v>
      </c>
      <c r="G153" s="3">
        <v>1.183123096998695E-2</v>
      </c>
      <c r="H153" s="3">
        <v>0</v>
      </c>
      <c r="I153" s="3">
        <v>-2.7369141293191951E-3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2.1573865668181778E-2</v>
      </c>
      <c r="S153" s="3">
        <v>3.4338134205953441E-2</v>
      </c>
      <c r="T153" s="3">
        <v>2.8480717201501991E-2</v>
      </c>
      <c r="U153" s="3">
        <v>-2.0879681921700779E-2</v>
      </c>
      <c r="V153" s="3">
        <v>0</v>
      </c>
      <c r="W153" s="3">
        <v>-1.4369874930579777E-4</v>
      </c>
      <c r="X153" s="3">
        <v>3.1001166020717796E-2</v>
      </c>
      <c r="Y153" s="3">
        <v>-2.8029621639255039E-2</v>
      </c>
      <c r="Z153" s="3">
        <v>-9.3279603847310436E-3</v>
      </c>
      <c r="AA153" s="3">
        <v>7.2941041464106945E-2</v>
      </c>
      <c r="AB153" s="3">
        <v>4.2220510942819608E-3</v>
      </c>
      <c r="AC153" s="3">
        <v>2.5575988036642013E-2</v>
      </c>
      <c r="AD153" s="3">
        <v>-1.4924665702909191E-2</v>
      </c>
      <c r="AE153" s="3">
        <v>1.935483870967742E-2</v>
      </c>
      <c r="AF153" s="3">
        <v>0</v>
      </c>
      <c r="AG153" s="3">
        <v>0.1</v>
      </c>
      <c r="AH153" s="3">
        <v>8.2568807339449546E-2</v>
      </c>
      <c r="AI153" s="3">
        <v>-6.6373556520817889E-2</v>
      </c>
      <c r="AJ153" s="3">
        <v>8.8552224474554384E-3</v>
      </c>
      <c r="AK153" s="3">
        <v>2.0618556701030914E-2</v>
      </c>
      <c r="AL153" s="3">
        <v>3.2013969732246632E-3</v>
      </c>
      <c r="AM153" s="3">
        <v>-1.9488569681141342E-2</v>
      </c>
      <c r="AN153" s="3">
        <v>1.8378796672470497E-3</v>
      </c>
      <c r="AO153" s="3">
        <v>-1.3771726762663283E-2</v>
      </c>
      <c r="AP153" s="3">
        <v>-0.15219712525667353</v>
      </c>
      <c r="AQ153" s="3">
        <v>2.0881670533642867E-2</v>
      </c>
      <c r="AR153" s="3">
        <v>2.6990553306342781E-2</v>
      </c>
      <c r="AS153" s="3">
        <v>-2.2601839684625494E-2</v>
      </c>
    </row>
    <row r="154" spans="1:45" x14ac:dyDescent="0.25">
      <c r="A154" s="1">
        <v>41183</v>
      </c>
      <c r="B154" s="3">
        <v>1.9409541321891686E-3</v>
      </c>
      <c r="C154" s="3">
        <v>-6.5936588837615079E-2</v>
      </c>
      <c r="D154" s="3">
        <v>4.1229385307346329E-3</v>
      </c>
      <c r="E154" s="3">
        <v>-4.0461660918015389E-3</v>
      </c>
      <c r="F154" s="3">
        <v>2.539659504222184E-4</v>
      </c>
      <c r="G154" s="3">
        <v>-1.6335654715845585E-3</v>
      </c>
      <c r="H154" s="3">
        <v>0</v>
      </c>
      <c r="I154" s="3">
        <v>-8.2332761578044669E-3</v>
      </c>
      <c r="J154" s="3">
        <v>2.3281168836993492E-3</v>
      </c>
      <c r="K154" s="3">
        <v>-8.6363995809746862E-3</v>
      </c>
      <c r="L154" s="3">
        <v>-5.3576155752893895E-3</v>
      </c>
      <c r="M154" s="3">
        <v>1.1811152611231243E-2</v>
      </c>
      <c r="N154" s="3">
        <v>-2.9986774250510832E-2</v>
      </c>
      <c r="O154" s="3">
        <v>0.12469755265558685</v>
      </c>
      <c r="P154" s="3">
        <v>2.69168991461662E-3</v>
      </c>
      <c r="Q154" s="3">
        <v>-1.29563758773341E-2</v>
      </c>
      <c r="R154" s="3">
        <v>-2.8209698891181944E-3</v>
      </c>
      <c r="S154" s="3">
        <v>-2.4400874394701455E-2</v>
      </c>
      <c r="T154" s="3">
        <v>-3.8816207656912943E-3</v>
      </c>
      <c r="U154" s="3">
        <v>1.4466021720207006E-2</v>
      </c>
      <c r="V154" s="3">
        <v>2.7106936053550412E-2</v>
      </c>
      <c r="W154" s="3">
        <v>-1.3544439626801599E-2</v>
      </c>
      <c r="X154" s="3">
        <v>-0.24215802906570186</v>
      </c>
      <c r="Y154" s="3">
        <v>-9.9338535767251298E-4</v>
      </c>
      <c r="Z154" s="3">
        <v>-5.3947410285516542E-2</v>
      </c>
      <c r="AA154" s="3">
        <v>-2.5364162001609908E-3</v>
      </c>
      <c r="AB154" s="3">
        <v>-5.2745720024237649E-2</v>
      </c>
      <c r="AC154" s="3">
        <v>5.3836280037381171E-3</v>
      </c>
      <c r="AD154" s="3">
        <v>-8.6125643805909126E-3</v>
      </c>
      <c r="AE154" s="3">
        <v>-0.17088607594936708</v>
      </c>
      <c r="AF154" s="3">
        <v>3.2677356656948639E-2</v>
      </c>
      <c r="AG154" s="3">
        <v>-0.01</v>
      </c>
      <c r="AH154" s="3">
        <v>-7.5329566854990579E-2</v>
      </c>
      <c r="AI154" s="3">
        <v>-0.24348936170212765</v>
      </c>
      <c r="AJ154" s="3">
        <v>-3.9868866328257146E-2</v>
      </c>
      <c r="AK154" s="3">
        <v>-0.10955710955710944</v>
      </c>
      <c r="AL154" s="3">
        <v>-3.5683202785030441E-2</v>
      </c>
      <c r="AM154" s="3">
        <v>3.9111230992279747E-3</v>
      </c>
      <c r="AN154" s="3">
        <v>-2.0276141739886066E-3</v>
      </c>
      <c r="AO154" s="3">
        <v>9.6528219817525934E-2</v>
      </c>
      <c r="AP154" s="3">
        <v>-1.3563262933540068E-2</v>
      </c>
      <c r="AQ154" s="3">
        <v>-1.8181818181818195E-2</v>
      </c>
      <c r="AR154" s="3">
        <v>-2.2601839684625494E-2</v>
      </c>
      <c r="AS154" s="3">
        <v>-2.4468943264318366E-2</v>
      </c>
    </row>
    <row r="155" spans="1:45" x14ac:dyDescent="0.25">
      <c r="A155" s="1">
        <v>41214</v>
      </c>
      <c r="B155" s="3">
        <v>-2.9567699836867052E-3</v>
      </c>
      <c r="C155" s="3">
        <v>-2.1629593216173037E-2</v>
      </c>
      <c r="D155" s="3">
        <v>4.4134115012186281E-3</v>
      </c>
      <c r="E155" s="3">
        <v>4.703629703629704E-3</v>
      </c>
      <c r="F155" s="3">
        <v>4.8120373476969024E-3</v>
      </c>
      <c r="G155" s="3">
        <v>1.0678608336203927E-2</v>
      </c>
      <c r="H155" s="3">
        <v>0</v>
      </c>
      <c r="I155" s="3">
        <v>-2.7672085783465952E-3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-3.618734308510814E-2</v>
      </c>
      <c r="S155" s="3">
        <v>-3.8966319465708076E-2</v>
      </c>
      <c r="T155" s="3">
        <v>-3.0118086000819836E-2</v>
      </c>
      <c r="U155" s="3">
        <v>-2.7307475473498963E-2</v>
      </c>
      <c r="V155" s="3">
        <v>-4.610722885685252E-2</v>
      </c>
      <c r="W155" s="3">
        <v>2.6335500389380768E-2</v>
      </c>
      <c r="X155" s="3">
        <v>-2.3014944513337087E-2</v>
      </c>
      <c r="Y155" s="3">
        <v>1.1696406613301746E-2</v>
      </c>
      <c r="Z155" s="3">
        <v>-9.8931403040278323E-3</v>
      </c>
      <c r="AA155" s="3">
        <v>-1.3214239953790992E-2</v>
      </c>
      <c r="AB155" s="3">
        <v>-3.1689867829684623E-2</v>
      </c>
      <c r="AC155" s="3">
        <v>-4.6170415355496472E-2</v>
      </c>
      <c r="AD155" s="3">
        <v>-4.8194968416314628E-3</v>
      </c>
      <c r="AE155" s="3">
        <v>3.8167938931297711E-2</v>
      </c>
      <c r="AF155" s="3">
        <v>2.1879778849547105E-2</v>
      </c>
      <c r="AG155" s="3">
        <v>0.04</v>
      </c>
      <c r="AH155" s="3">
        <v>0.21334012219959267</v>
      </c>
      <c r="AI155" s="3">
        <v>-8.2386470169122886E-2</v>
      </c>
      <c r="AJ155" s="3">
        <v>2.6985350809560396E-2</v>
      </c>
      <c r="AK155" s="3">
        <v>9.5986038394415316E-2</v>
      </c>
      <c r="AL155" s="3">
        <v>2.3565984757320441E-2</v>
      </c>
      <c r="AM155" s="3">
        <v>1.3341729638958941E-2</v>
      </c>
      <c r="AN155" s="3">
        <v>1.741486068111455E-3</v>
      </c>
      <c r="AO155" s="3">
        <v>-4.5775031141533765E-2</v>
      </c>
      <c r="AP155" s="3">
        <v>-4.9106265959491776E-5</v>
      </c>
      <c r="AQ155" s="3">
        <v>2.3148148148147652E-3</v>
      </c>
      <c r="AR155" s="3">
        <v>-2.4468943264318366E-2</v>
      </c>
      <c r="AS155" s="3">
        <v>5.1681367144432194E-2</v>
      </c>
    </row>
    <row r="156" spans="1:45" x14ac:dyDescent="0.25">
      <c r="A156" s="1">
        <v>41244</v>
      </c>
      <c r="B156" s="3">
        <v>3.0677983433888651E-3</v>
      </c>
      <c r="C156" s="3">
        <v>0.19191056399949755</v>
      </c>
      <c r="D156" s="3">
        <v>3.65731024833858E-2</v>
      </c>
      <c r="E156" s="3">
        <v>2.8992832580685256E-2</v>
      </c>
      <c r="F156" s="3">
        <v>9.972054182998475E-3</v>
      </c>
      <c r="G156" s="3">
        <v>2.5221540558963872E-2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1.9209940994516138E-2</v>
      </c>
      <c r="S156" s="3">
        <v>2.1345434858903795E-2</v>
      </c>
      <c r="T156" s="3">
        <v>1.9916008203527073E-2</v>
      </c>
      <c r="U156" s="3">
        <v>4.0102316366729035E-2</v>
      </c>
      <c r="V156" s="3">
        <v>3.006870744363856E-2</v>
      </c>
      <c r="W156" s="3">
        <v>8.3281349601428592E-2</v>
      </c>
      <c r="X156" s="3">
        <v>0.13363048042419151</v>
      </c>
      <c r="Y156" s="3">
        <v>-1.2033364520308858E-2</v>
      </c>
      <c r="Z156" s="3">
        <v>3.5067523150295772E-2</v>
      </c>
      <c r="AA156" s="3">
        <v>-2.1459732909119345E-2</v>
      </c>
      <c r="AB156" s="3">
        <v>1.7445848943612532E-2</v>
      </c>
      <c r="AC156" s="3">
        <v>3.8130525054828265E-2</v>
      </c>
      <c r="AD156" s="3">
        <v>-1.8042150072853714E-3</v>
      </c>
      <c r="AE156" s="3">
        <v>0.125</v>
      </c>
      <c r="AF156" s="3">
        <v>6.791757799010005E-2</v>
      </c>
      <c r="AG156" s="3">
        <v>7.0000000000000007E-2</v>
      </c>
      <c r="AH156" s="3">
        <v>0.18422156945027277</v>
      </c>
      <c r="AI156" s="3">
        <v>1.2259910093992644E-3</v>
      </c>
      <c r="AJ156" s="3">
        <v>-1.8661518661518609E-2</v>
      </c>
      <c r="AK156" s="3">
        <v>-8.9968152866242102E-2</v>
      </c>
      <c r="AL156" s="3">
        <v>-5.9762907808366753E-3</v>
      </c>
      <c r="AM156" s="3">
        <v>-3.1941601968696547E-2</v>
      </c>
      <c r="AN156" s="3">
        <v>1.7384585667374927E-3</v>
      </c>
      <c r="AO156" s="3">
        <v>-6.5372233910420435E-2</v>
      </c>
      <c r="AP156" s="3">
        <v>-8.2207926140549087E-2</v>
      </c>
      <c r="AQ156" s="3">
        <v>-1.3856812933025519E-2</v>
      </c>
      <c r="AR156" s="3">
        <v>5.1681367144432194E-2</v>
      </c>
      <c r="AS156" s="3">
        <v>1.67736862796488E-2</v>
      </c>
    </row>
    <row r="157" spans="1:45" x14ac:dyDescent="0.25">
      <c r="A157" s="1">
        <v>41275</v>
      </c>
      <c r="B157" s="3">
        <v>4.1798348455499698E-3</v>
      </c>
      <c r="C157" s="3">
        <v>0.26475423657364472</v>
      </c>
      <c r="D157" s="3">
        <v>2.507539490056309E-2</v>
      </c>
      <c r="E157" s="3">
        <v>1.0717966887843844E-2</v>
      </c>
      <c r="F157" s="3">
        <v>1.0522898398780022E-2</v>
      </c>
      <c r="G157" s="3">
        <v>6.1419547872340427E-2</v>
      </c>
      <c r="H157" s="3">
        <v>0</v>
      </c>
      <c r="I157" s="3">
        <v>0</v>
      </c>
      <c r="J157" s="3">
        <v>-3.0028442003045964E-3</v>
      </c>
      <c r="K157" s="3">
        <v>1.959759766757577E-2</v>
      </c>
      <c r="L157" s="3">
        <v>1.1435294259972235E-2</v>
      </c>
      <c r="M157" s="3">
        <v>-8.732021911006773E-3</v>
      </c>
      <c r="N157" s="3">
        <v>5.9349551209653448E-2</v>
      </c>
      <c r="O157" s="3">
        <v>-0.22615258466394519</v>
      </c>
      <c r="P157" s="3">
        <v>-1.0218500544649451E-3</v>
      </c>
      <c r="Q157" s="3">
        <v>3.1878146166363676E-2</v>
      </c>
      <c r="R157" s="3">
        <v>3.5844612537492916E-2</v>
      </c>
      <c r="S157" s="3">
        <v>4.0655722167180698E-2</v>
      </c>
      <c r="T157" s="3">
        <v>4.085659173211012E-2</v>
      </c>
      <c r="U157" s="3">
        <v>8.7722211846539291E-2</v>
      </c>
      <c r="V157" s="3">
        <v>0.10688635639178735</v>
      </c>
      <c r="W157" s="3">
        <v>9.5418928464418629E-2</v>
      </c>
      <c r="X157" s="3">
        <v>7.7440269765442965E-2</v>
      </c>
      <c r="Y157" s="3">
        <v>2.1809704064876647E-3</v>
      </c>
      <c r="Z157" s="3">
        <v>6.0893717658262007E-2</v>
      </c>
      <c r="AA157" s="3">
        <v>-8.2715188971610194E-3</v>
      </c>
      <c r="AB157" s="3">
        <v>7.4599509323421465E-2</v>
      </c>
      <c r="AC157" s="3">
        <v>0.10845851656405747</v>
      </c>
      <c r="AD157" s="3">
        <v>1.0193954539049861E-3</v>
      </c>
      <c r="AE157" s="3">
        <v>5.8823529411764705E-2</v>
      </c>
      <c r="AF157" s="3">
        <v>-3.2877007653336177E-2</v>
      </c>
      <c r="AG157" s="3">
        <v>0.14000000000000001</v>
      </c>
      <c r="AH157" s="3">
        <v>-6.8391211906449326E-2</v>
      </c>
      <c r="AI157" s="3">
        <v>0.38628571428571429</v>
      </c>
      <c r="AJ157" s="3">
        <v>-1.9781420765027348E-2</v>
      </c>
      <c r="AK157" s="3">
        <v>-9.5363079615048113E-2</v>
      </c>
      <c r="AL157" s="3">
        <v>-2.8976936723832031E-2</v>
      </c>
      <c r="AM157" s="3">
        <v>1.4328020952804842E-2</v>
      </c>
      <c r="AN157" s="3">
        <v>1.3497878904743541E-3</v>
      </c>
      <c r="AO157" s="3">
        <v>4.58342373616836E-2</v>
      </c>
      <c r="AP157" s="3">
        <v>7.7746267858098364E-2</v>
      </c>
      <c r="AQ157" s="3">
        <v>-2.1077283372365307E-2</v>
      </c>
      <c r="AR157" s="3">
        <v>1.67736862796488E-2</v>
      </c>
      <c r="AS157" s="3">
        <v>2.2425570305451732E-2</v>
      </c>
    </row>
    <row r="158" spans="1:45" x14ac:dyDescent="0.25">
      <c r="A158" s="1">
        <v>41306</v>
      </c>
      <c r="B158" s="3">
        <v>-1.0152284263964585E-4</v>
      </c>
      <c r="C158" s="3">
        <v>3.7963503041413216E-2</v>
      </c>
      <c r="D158" s="3">
        <v>-8.1471423281076413E-3</v>
      </c>
      <c r="E158" s="3">
        <v>6.3498386647014302E-3</v>
      </c>
      <c r="F158" s="3">
        <v>5.5500372851681667E-3</v>
      </c>
      <c r="G158" s="3">
        <v>6.4834390415785759E-2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2.5853749016422494E-2</v>
      </c>
      <c r="S158" s="3">
        <v>1.3851895234230466E-2</v>
      </c>
      <c r="T158" s="3">
        <v>2.1559337115349454E-2</v>
      </c>
      <c r="U158" s="3">
        <v>3.140204846858121E-2</v>
      </c>
      <c r="V158" s="3">
        <v>2.7457113530073348E-2</v>
      </c>
      <c r="W158" s="3">
        <v>5.4469157491379157E-2</v>
      </c>
      <c r="X158" s="3">
        <v>2.8134863934014532E-2</v>
      </c>
      <c r="Y158" s="3">
        <v>8.8424738915641038E-3</v>
      </c>
      <c r="Z158" s="3">
        <v>4.4540959736920127E-2</v>
      </c>
      <c r="AA158" s="3">
        <v>-2.5729150385289629E-2</v>
      </c>
      <c r="AB158" s="3">
        <v>5.1989289177415288E-3</v>
      </c>
      <c r="AC158" s="3">
        <v>4.1230356799028353E-2</v>
      </c>
      <c r="AD158" s="3">
        <v>1.8786988192341085E-2</v>
      </c>
      <c r="AE158" s="3">
        <v>-0.43950617283950616</v>
      </c>
      <c r="AF158" s="3">
        <v>-5.7846633972358424E-2</v>
      </c>
      <c r="AG158" s="3">
        <v>7.0000000000000007E-2</v>
      </c>
      <c r="AH158" s="3">
        <v>0.2521871434005325</v>
      </c>
      <c r="AI158" s="3">
        <v>1.3072665174891061E-2</v>
      </c>
      <c r="AJ158" s="3">
        <v>4.4932545434273621E-2</v>
      </c>
      <c r="AK158" s="3">
        <v>0.15183752417794974</v>
      </c>
      <c r="AL158" s="3">
        <v>7.0239545269995957E-2</v>
      </c>
      <c r="AM158" s="3">
        <v>1.6100178890876695E-2</v>
      </c>
      <c r="AN158" s="3">
        <v>4.8141729250914694E-4</v>
      </c>
      <c r="AO158" s="3">
        <v>-1.948809709039984E-2</v>
      </c>
      <c r="AP158" s="3">
        <v>0.11672127891967045</v>
      </c>
      <c r="AQ158" s="3">
        <v>-4.7846889952152093E-3</v>
      </c>
      <c r="AR158" s="3">
        <v>2.2425570305451732E-2</v>
      </c>
      <c r="AS158" s="3">
        <v>-3.2774486322954747E-3</v>
      </c>
    </row>
    <row r="159" spans="1:45" x14ac:dyDescent="0.25">
      <c r="A159" s="1">
        <v>41334</v>
      </c>
      <c r="B159" s="3">
        <v>-4.9751243781094015E-3</v>
      </c>
      <c r="C159" s="3">
        <v>-0.33538846876354705</v>
      </c>
      <c r="D159" s="3">
        <v>-1.5349512549263638E-3</v>
      </c>
      <c r="E159" s="3">
        <v>1.789220343276965E-3</v>
      </c>
      <c r="F159" s="3">
        <v>3.3063665142455153E-3</v>
      </c>
      <c r="G159" s="3">
        <v>-4.3459077873373039E-2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3.2284480999589749E-2</v>
      </c>
      <c r="S159" s="3">
        <v>2.1126330001538542E-2</v>
      </c>
      <c r="T159" s="3">
        <v>2.546923700137135E-2</v>
      </c>
      <c r="U159" s="3">
        <v>-3.6576596472165088E-2</v>
      </c>
      <c r="V159" s="3">
        <v>-4.3926386540587788E-2</v>
      </c>
      <c r="W159" s="3">
        <v>8.0058940948006543E-2</v>
      </c>
      <c r="X159" s="3">
        <v>2.0325359749556395E-3</v>
      </c>
      <c r="Y159" s="3">
        <v>2.5185341300736332E-2</v>
      </c>
      <c r="Z159" s="3">
        <v>2.0769785245519264E-2</v>
      </c>
      <c r="AA159" s="3">
        <v>-2.2097768863559367E-2</v>
      </c>
      <c r="AB159" s="3">
        <v>-2.4806324544900091E-2</v>
      </c>
      <c r="AC159" s="3">
        <v>-1.1136337196158788E-2</v>
      </c>
      <c r="AD159" s="3">
        <v>3.6781768188795918E-3</v>
      </c>
      <c r="AE159" s="3">
        <v>0.67400881057268724</v>
      </c>
      <c r="AF159" s="3">
        <v>-0.21779249970424697</v>
      </c>
      <c r="AG159" s="3">
        <v>-0.3</v>
      </c>
      <c r="AH159" s="3">
        <v>-0.39428918590522477</v>
      </c>
      <c r="AI159" s="3">
        <v>-0.11035224366426412</v>
      </c>
      <c r="AJ159" s="3">
        <v>-0.1785104566794708</v>
      </c>
      <c r="AK159" s="3">
        <v>-0.23341729638958852</v>
      </c>
      <c r="AL159" s="3">
        <v>-0.23368740515933234</v>
      </c>
      <c r="AM159" s="3">
        <v>-0.14918283284613348</v>
      </c>
      <c r="AN159" s="3">
        <v>-1.828505437397748E-3</v>
      </c>
      <c r="AO159" s="3">
        <v>-0.22221340632892989</v>
      </c>
      <c r="AP159" s="3">
        <v>-0.27639710132041084</v>
      </c>
      <c r="AQ159" s="3">
        <v>1.9230769230769246E-2</v>
      </c>
      <c r="AR159" s="3">
        <v>-3.2774486322954747E-3</v>
      </c>
      <c r="AS159" s="3">
        <v>-1.7705830276969774E-3</v>
      </c>
    </row>
    <row r="160" spans="1:45" x14ac:dyDescent="0.25">
      <c r="A160" s="1">
        <v>41365</v>
      </c>
      <c r="B160" s="3">
        <v>8.1632653061222747E-4</v>
      </c>
      <c r="C160" s="3">
        <v>7.2715852539015314E-3</v>
      </c>
      <c r="D160" s="3">
        <v>5.3805883330563407E-3</v>
      </c>
      <c r="E160" s="3">
        <v>-3.5878550316900851E-3</v>
      </c>
      <c r="F160" s="3">
        <v>1.2796241761323798E-3</v>
      </c>
      <c r="G160" s="3">
        <v>-1.0070725707257073E-2</v>
      </c>
      <c r="H160" s="3">
        <v>0</v>
      </c>
      <c r="I160" s="3">
        <v>0</v>
      </c>
      <c r="J160" s="3">
        <v>9.9308269351444378E-3</v>
      </c>
      <c r="K160" s="3">
        <v>-4.0910149743102892E-3</v>
      </c>
      <c r="L160" s="3">
        <v>8.1034853957849921E-3</v>
      </c>
      <c r="M160" s="3">
        <v>-9.418707840393735E-4</v>
      </c>
      <c r="N160" s="3">
        <v>-3.4821124839115813E-2</v>
      </c>
      <c r="O160" s="3">
        <v>0.19479542890997961</v>
      </c>
      <c r="P160" s="3">
        <v>1.2539188480555987E-2</v>
      </c>
      <c r="Q160" s="3">
        <v>-7.4342758323604511E-3</v>
      </c>
      <c r="R160" s="3">
        <v>1.7869779414406331E-2</v>
      </c>
      <c r="S160" s="3">
        <v>4.6922232381703963E-3</v>
      </c>
      <c r="T160" s="3">
        <v>1.281461205587466E-2</v>
      </c>
      <c r="U160" s="3">
        <v>-3.6854505670651884E-2</v>
      </c>
      <c r="V160" s="3">
        <v>-3.429097906226504E-2</v>
      </c>
      <c r="W160" s="3">
        <v>8.0041706044705743E-2</v>
      </c>
      <c r="X160" s="3">
        <v>-1.7222807958065373E-2</v>
      </c>
      <c r="Y160" s="3">
        <v>-6.8544686099868807E-4</v>
      </c>
      <c r="Z160" s="3">
        <v>-9.9801171416511788E-3</v>
      </c>
      <c r="AA160" s="3">
        <v>-6.7155131777782762E-2</v>
      </c>
      <c r="AB160" s="3">
        <v>-9.5664984885483473E-3</v>
      </c>
      <c r="AC160" s="3">
        <v>-0.11052504495247877</v>
      </c>
      <c r="AD160" s="3">
        <v>2.7357077288263885E-3</v>
      </c>
      <c r="AE160" s="3">
        <v>-0.1118421052631579</v>
      </c>
      <c r="AF160" s="3">
        <v>0.23805202661826971</v>
      </c>
      <c r="AG160" s="3">
        <v>0.18</v>
      </c>
      <c r="AH160" s="3">
        <v>0.14142427281845538</v>
      </c>
      <c r="AI160" s="3">
        <v>0.3274313155401653</v>
      </c>
      <c r="AJ160" s="3">
        <v>0.22444473308221849</v>
      </c>
      <c r="AK160" s="3">
        <v>0.22782037239868563</v>
      </c>
      <c r="AL160" s="3">
        <v>0.23861386138613863</v>
      </c>
      <c r="AM160" s="3">
        <v>0.13962636161324324</v>
      </c>
      <c r="AN160" s="3">
        <v>4.8206710374084071E-4</v>
      </c>
      <c r="AO160" s="3">
        <v>0.40095550606117286</v>
      </c>
      <c r="AP160" s="3">
        <v>0.42909805849102978</v>
      </c>
      <c r="AQ160" s="3">
        <v>-1.6509433962264217E-2</v>
      </c>
      <c r="AR160" s="3">
        <v>-1.7705830276969774E-3</v>
      </c>
      <c r="AS160" s="3">
        <v>4.8017230457367291E-2</v>
      </c>
    </row>
    <row r="161" spans="1:45" x14ac:dyDescent="0.25">
      <c r="A161" s="1">
        <v>41395</v>
      </c>
      <c r="B161" s="3">
        <v>8.1566068515495811E-4</v>
      </c>
      <c r="C161" s="3">
        <v>1.1296318503417675E-2</v>
      </c>
      <c r="D161" s="3">
        <v>-5.3931191238764335E-3</v>
      </c>
      <c r="E161" s="3">
        <v>7.1460296310396241E-3</v>
      </c>
      <c r="F161" s="3">
        <v>1.3071666579133185E-3</v>
      </c>
      <c r="G161" s="3">
        <v>-2.485050865884911E-3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3.3815374363292725E-2</v>
      </c>
      <c r="S161" s="3">
        <v>5.8136937059082634E-2</v>
      </c>
      <c r="T161" s="3">
        <v>4.4018816444419059E-2</v>
      </c>
      <c r="U161" s="3">
        <v>2.3835072550018793E-2</v>
      </c>
      <c r="V161" s="3">
        <v>2.7429504076106104E-2</v>
      </c>
      <c r="W161" s="3">
        <v>9.8936718263566065E-2</v>
      </c>
      <c r="X161" s="3">
        <v>3.950684239553847E-2</v>
      </c>
      <c r="Y161" s="3">
        <v>7.9778967287922106E-3</v>
      </c>
      <c r="Z161" s="3">
        <v>7.8803459658088507E-2</v>
      </c>
      <c r="AA161" s="3">
        <v>-4.6414146028162045E-2</v>
      </c>
      <c r="AB161" s="3">
        <v>2.9213972014319342E-2</v>
      </c>
      <c r="AC161" s="3">
        <v>0.10737725133319824</v>
      </c>
      <c r="AD161" s="3">
        <v>-1.2401901665148212E-3</v>
      </c>
      <c r="AE161" s="3">
        <v>0.24444444444444444</v>
      </c>
      <c r="AF161" s="3">
        <v>9.7727827999020641E-4</v>
      </c>
      <c r="AG161" s="3">
        <v>0.05</v>
      </c>
      <c r="AH161" s="3">
        <v>0.42091388400702989</v>
      </c>
      <c r="AI161" s="3">
        <v>-0.30110252497908158</v>
      </c>
      <c r="AJ161" s="3">
        <v>-2.1215657154980378E-2</v>
      </c>
      <c r="AK161" s="3">
        <v>3.657448706512028E-2</v>
      </c>
      <c r="AL161" s="3">
        <v>-8.1934452438048883E-3</v>
      </c>
      <c r="AM161" s="3">
        <v>-2.6961980866243584E-2</v>
      </c>
      <c r="AN161" s="3">
        <v>6.7456875782981589E-4</v>
      </c>
      <c r="AO161" s="3">
        <v>-7.3567961165048545E-2</v>
      </c>
      <c r="AP161" s="3">
        <v>-7.6827171109200371E-2</v>
      </c>
      <c r="AQ161" s="3">
        <v>-2.3980815347721739E-2</v>
      </c>
      <c r="AR161" s="3">
        <v>4.8017230457367291E-2</v>
      </c>
      <c r="AS161" s="3">
        <v>-3.4211798839458414E-2</v>
      </c>
    </row>
    <row r="162" spans="1:45" x14ac:dyDescent="0.25">
      <c r="A162" s="1">
        <v>41426</v>
      </c>
      <c r="B162" s="3">
        <v>8.1499592502035751E-4</v>
      </c>
      <c r="C162" s="3">
        <v>1.0743252857752692E-2</v>
      </c>
      <c r="D162" s="3">
        <v>3.5255744380271743E-2</v>
      </c>
      <c r="E162" s="3">
        <v>1.0426428318305312E-2</v>
      </c>
      <c r="F162" s="3">
        <v>7.7540839340975711E-3</v>
      </c>
      <c r="G162" s="3">
        <v>1.1677695601401323E-3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-8.9918486304320713E-3</v>
      </c>
      <c r="S162" s="3">
        <v>-6.8695856937711726E-3</v>
      </c>
      <c r="T162" s="3">
        <v>-1.2848931579278172E-2</v>
      </c>
      <c r="U162" s="3">
        <v>-6.4192553372355576E-2</v>
      </c>
      <c r="V162" s="3">
        <v>-8.8872966732233077E-2</v>
      </c>
      <c r="W162" s="3">
        <v>-9.8110946271778104E-2</v>
      </c>
      <c r="X162" s="3">
        <v>-8.6691307281289154E-3</v>
      </c>
      <c r="Y162" s="3">
        <v>-1.5992179992707026E-2</v>
      </c>
      <c r="Z162" s="3">
        <v>1.0703856952033184E-2</v>
      </c>
      <c r="AA162" s="3">
        <v>-5.1976794570893783E-2</v>
      </c>
      <c r="AB162" s="3">
        <v>1.1008207264803241E-2</v>
      </c>
      <c r="AC162" s="3">
        <v>0.19414459711506754</v>
      </c>
      <c r="AD162" s="3">
        <v>4.819340111518757E-3</v>
      </c>
      <c r="AE162" s="3">
        <v>-0.18452380952380953</v>
      </c>
      <c r="AF162" s="3">
        <v>2.6238711252135779E-2</v>
      </c>
      <c r="AG162" s="3">
        <v>0.11</v>
      </c>
      <c r="AH162" s="3">
        <v>3.5559678416821276E-2</v>
      </c>
      <c r="AI162" s="3">
        <v>0.76900595091376456</v>
      </c>
      <c r="AJ162" s="3">
        <v>4.9636935081825061E-2</v>
      </c>
      <c r="AK162" s="3">
        <v>7.7452667814113627E-2</v>
      </c>
      <c r="AL162" s="3">
        <v>4.4630263953254007E-2</v>
      </c>
      <c r="AM162" s="3">
        <v>3.2154142717566371E-2</v>
      </c>
      <c r="AN162" s="3">
        <v>1.2519260400616333E-3</v>
      </c>
      <c r="AO162" s="3">
        <v>5.5987843537949659E-2</v>
      </c>
      <c r="AP162" s="3">
        <v>7.8470637544823849E-2</v>
      </c>
      <c r="AQ162" s="3">
        <v>-2.4570024570026226E-3</v>
      </c>
      <c r="AR162" s="3">
        <v>-3.4211798839458414E-2</v>
      </c>
      <c r="AS162" s="3">
        <v>1.4144448616848167E-2</v>
      </c>
    </row>
    <row r="163" spans="1:45" x14ac:dyDescent="0.25">
      <c r="A163" s="1">
        <v>41456</v>
      </c>
      <c r="B163" s="3">
        <v>-1.9340390879478597E-3</v>
      </c>
      <c r="C163" s="3">
        <v>9.8782233276238293E-3</v>
      </c>
      <c r="D163" s="3">
        <v>-1.2843410728261525E-3</v>
      </c>
      <c r="E163" s="3">
        <v>1.0334427047206354E-2</v>
      </c>
      <c r="F163" s="3">
        <v>7.5064698483380803E-3</v>
      </c>
      <c r="G163" s="3">
        <v>-4.6656298600311044E-4</v>
      </c>
      <c r="H163" s="3">
        <v>0</v>
      </c>
      <c r="I163" s="3">
        <v>-3.4686090877554277E-4</v>
      </c>
      <c r="J163" s="3">
        <v>7.8600764192051538E-3</v>
      </c>
      <c r="K163" s="3">
        <v>2.7617896820808481E-3</v>
      </c>
      <c r="L163" s="3">
        <v>3.5475508254877884E-3</v>
      </c>
      <c r="M163" s="3">
        <v>-5.4494724910628652E-3</v>
      </c>
      <c r="N163" s="3">
        <v>6.336886931624118E-3</v>
      </c>
      <c r="O163" s="3">
        <v>6.3681269429557721E-2</v>
      </c>
      <c r="P163" s="3">
        <v>5.135602808188958E-3</v>
      </c>
      <c r="Q163" s="3">
        <v>-2.5876459717887467E-3</v>
      </c>
      <c r="R163" s="3">
        <v>2.3573720893088627E-2</v>
      </c>
      <c r="S163" s="3">
        <v>4.1843788592142488E-2</v>
      </c>
      <c r="T163" s="3">
        <v>3.0827651198670539E-2</v>
      </c>
      <c r="U163" s="3">
        <v>-4.9784316825142227E-2</v>
      </c>
      <c r="V163" s="3">
        <v>-5.7823352846580557E-2</v>
      </c>
      <c r="W163" s="3">
        <v>9.2390320203491083E-2</v>
      </c>
      <c r="X163" s="3">
        <v>1.9077961416303992E-2</v>
      </c>
      <c r="Y163" s="3">
        <v>1.2231235664438065E-2</v>
      </c>
      <c r="Z163" s="3">
        <v>2.5985947313674485E-2</v>
      </c>
      <c r="AA163" s="3">
        <v>-4.3226229105119848E-2</v>
      </c>
      <c r="AB163" s="3">
        <v>9.1384877949488783E-2</v>
      </c>
      <c r="AC163" s="3">
        <v>0.12092727669796903</v>
      </c>
      <c r="AD163" s="3">
        <v>4.7562421711899424E-4</v>
      </c>
      <c r="AE163" s="3">
        <v>0.29927007299270075</v>
      </c>
      <c r="AF163" s="3">
        <v>-3.3297657271970475E-2</v>
      </c>
      <c r="AG163" s="3">
        <v>0.09</v>
      </c>
      <c r="AH163" s="3">
        <v>-0.30516572111077933</v>
      </c>
      <c r="AI163" s="3">
        <v>-0.16579083562243721</v>
      </c>
      <c r="AJ163" s="3">
        <v>-3.4279814145585889E-2</v>
      </c>
      <c r="AK163" s="3">
        <v>4.4728434504792372E-2</v>
      </c>
      <c r="AL163" s="3">
        <v>-5.9986498215835654E-2</v>
      </c>
      <c r="AM163" s="3">
        <v>1.0250550050314859E-2</v>
      </c>
      <c r="AN163" s="3">
        <v>1.8274502260267386E-3</v>
      </c>
      <c r="AO163" s="3">
        <v>6.8228055376365121E-4</v>
      </c>
      <c r="AP163" s="3">
        <v>8.4635978927367628E-3</v>
      </c>
      <c r="AQ163" s="3">
        <v>1.9704433497536967E-2</v>
      </c>
      <c r="AR163" s="3">
        <v>1.4144448616848167E-2</v>
      </c>
      <c r="AS163" s="3">
        <v>-2.0982473463342383E-2</v>
      </c>
    </row>
    <row r="164" spans="1:45" x14ac:dyDescent="0.25">
      <c r="A164" s="1">
        <v>41487</v>
      </c>
      <c r="B164" s="3">
        <v>2.0397756246808794E-4</v>
      </c>
      <c r="C164" s="3">
        <v>-1.8564126394052045E-2</v>
      </c>
      <c r="D164" s="3">
        <v>1.527116362248076E-3</v>
      </c>
      <c r="E164" s="3">
        <v>6.7265784703205156E-3</v>
      </c>
      <c r="F164" s="3">
        <v>3.2029297048770059E-3</v>
      </c>
      <c r="G164" s="3">
        <v>-7.312898708573207E-3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-1.2661005687905475E-2</v>
      </c>
      <c r="S164" s="3">
        <v>2.253489933611915E-2</v>
      </c>
      <c r="T164" s="3">
        <v>8.4988485723846172E-4</v>
      </c>
      <c r="U164" s="3">
        <v>2.9879704018906512E-2</v>
      </c>
      <c r="V164" s="3">
        <v>4.4563963302351399E-2</v>
      </c>
      <c r="W164" s="3">
        <v>-4.1269618158050483E-2</v>
      </c>
      <c r="X164" s="3">
        <v>9.2069348539293966E-2</v>
      </c>
      <c r="Y164" s="3">
        <v>-1.7374731188258389E-2</v>
      </c>
      <c r="Z164" s="3">
        <v>-2.2736181726554391E-2</v>
      </c>
      <c r="AA164" s="3">
        <v>5.3381801717194491E-2</v>
      </c>
      <c r="AB164" s="3">
        <v>1.8974404691829032E-2</v>
      </c>
      <c r="AC164" s="3">
        <v>6.4116416890362002E-2</v>
      </c>
      <c r="AD164" s="3">
        <v>1.8473050930364304E-4</v>
      </c>
      <c r="AE164" s="3">
        <v>-0.1797752808988764</v>
      </c>
      <c r="AF164" s="3">
        <v>3.2353302989297519E-2</v>
      </c>
      <c r="AG164" s="3">
        <v>0.68</v>
      </c>
      <c r="AH164" s="3">
        <v>0.12032660077352815</v>
      </c>
      <c r="AI164" s="3">
        <v>-0.37113746450643059</v>
      </c>
      <c r="AJ164" s="3">
        <v>5.5062546776435427E-2</v>
      </c>
      <c r="AK164" s="3">
        <v>-1.9877675840978576E-2</v>
      </c>
      <c r="AL164" s="3">
        <v>4.6681030060531419E-2</v>
      </c>
      <c r="AM164" s="3">
        <v>2.1170988654781137E-2</v>
      </c>
      <c r="AN164" s="3">
        <v>2.1121351766513058E-3</v>
      </c>
      <c r="AO164" s="3">
        <v>-3.9148598559509994E-2</v>
      </c>
      <c r="AP164" s="3">
        <v>-6.0546373212297624E-2</v>
      </c>
      <c r="AQ164" s="3">
        <v>2.6570048309178824E-2</v>
      </c>
      <c r="AR164" s="3">
        <v>-2.0982473463342383E-2</v>
      </c>
      <c r="AS164" s="3">
        <v>3.2904689863842665E-2</v>
      </c>
    </row>
    <row r="165" spans="1:45" x14ac:dyDescent="0.25">
      <c r="A165" s="1">
        <v>41518</v>
      </c>
      <c r="B165" s="3">
        <v>3.8747833180382348E-3</v>
      </c>
      <c r="C165" s="3">
        <v>2.0477734902109326E-2</v>
      </c>
      <c r="D165" s="3">
        <v>-8.1455771121320946E-3</v>
      </c>
      <c r="E165" s="3">
        <v>-3.2182181798677467E-3</v>
      </c>
      <c r="F165" s="3">
        <v>1.4304228043725164E-4</v>
      </c>
      <c r="G165" s="3">
        <v>5.0940438871473351E-3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4.9023734977074358E-3</v>
      </c>
      <c r="S165" s="3">
        <v>2.5092075459031079E-2</v>
      </c>
      <c r="T165" s="3">
        <v>1.0226890056839927E-2</v>
      </c>
      <c r="U165" s="3">
        <v>5.3780074995997143E-2</v>
      </c>
      <c r="V165" s="3">
        <v>3.8354314806846097E-2</v>
      </c>
      <c r="W165" s="3">
        <v>4.7021855924197463E-2</v>
      </c>
      <c r="X165" s="3">
        <v>5.1312256229200055E-2</v>
      </c>
      <c r="Y165" s="3">
        <v>-3.2446979454156225E-3</v>
      </c>
      <c r="Z165" s="3">
        <v>4.1777992903590383E-2</v>
      </c>
      <c r="AA165" s="3">
        <v>-3.2609911743019505E-3</v>
      </c>
      <c r="AB165" s="3">
        <v>-2.6196018757058698E-3</v>
      </c>
      <c r="AC165" s="3">
        <v>2.5665813104720856E-2</v>
      </c>
      <c r="AD165" s="3">
        <v>-1.0590817481645162E-2</v>
      </c>
      <c r="AE165" s="3">
        <v>-2.7397260273972601E-2</v>
      </c>
      <c r="AF165" s="3">
        <v>5.9580552907530981E-3</v>
      </c>
      <c r="AG165" s="3">
        <v>0.17</v>
      </c>
      <c r="AH165" s="3">
        <v>0.28883774453394706</v>
      </c>
      <c r="AI165" s="3">
        <v>1.5518876873458546E-2</v>
      </c>
      <c r="AJ165" s="3">
        <v>-1.9152817186866643E-2</v>
      </c>
      <c r="AK165" s="3">
        <v>2.3400936037441E-3</v>
      </c>
      <c r="AL165" s="3">
        <v>7.6455596941776239E-3</v>
      </c>
      <c r="AM165" s="3">
        <v>-2.4369275534834523E-2</v>
      </c>
      <c r="AN165" s="3">
        <v>1.6286644951140066E-3</v>
      </c>
      <c r="AO165" s="3">
        <v>6.1799274922911705E-3</v>
      </c>
      <c r="AP165" s="3">
        <v>-0.13090246125797628</v>
      </c>
      <c r="AQ165" s="3">
        <v>1.8823529411764722E-2</v>
      </c>
      <c r="AR165" s="3">
        <v>3.2904689863842665E-2</v>
      </c>
      <c r="AS165" s="3">
        <v>2.1115586476260221E-2</v>
      </c>
    </row>
    <row r="166" spans="1:45" x14ac:dyDescent="0.25">
      <c r="A166" s="1">
        <v>41548</v>
      </c>
      <c r="B166" s="3">
        <v>-2.7425088877602441E-3</v>
      </c>
      <c r="C166" s="3">
        <v>-2.677121514406347E-2</v>
      </c>
      <c r="D166" s="3">
        <v>6.8774399741084614E-3</v>
      </c>
      <c r="E166" s="3">
        <v>4.358621537893871E-3</v>
      </c>
      <c r="F166" s="3">
        <v>5.8724760223914964E-3</v>
      </c>
      <c r="G166" s="3">
        <v>6.2378167641325539E-4</v>
      </c>
      <c r="H166" s="3">
        <v>0</v>
      </c>
      <c r="I166" s="3">
        <v>0</v>
      </c>
      <c r="J166" s="3">
        <v>1.4874436316264155E-2</v>
      </c>
      <c r="K166" s="3">
        <v>2.3079157461116637E-2</v>
      </c>
      <c r="L166" s="3">
        <v>1.8286879673691366E-2</v>
      </c>
      <c r="M166" s="3">
        <v>8.8765177749528781E-4</v>
      </c>
      <c r="N166" s="3">
        <v>4.9523754504293069E-2</v>
      </c>
      <c r="O166" s="3">
        <v>-7.0133758875421365E-2</v>
      </c>
      <c r="P166" s="3">
        <v>1.3367712716907447E-2</v>
      </c>
      <c r="Q166" s="3">
        <v>2.5114961519737057E-2</v>
      </c>
      <c r="R166" s="3">
        <v>1.2737722678317622E-3</v>
      </c>
      <c r="S166" s="3">
        <v>3.1340765671239348E-2</v>
      </c>
      <c r="T166" s="3">
        <v>1.9472224403714197E-2</v>
      </c>
      <c r="U166" s="3">
        <v>6.2173791998921504E-4</v>
      </c>
      <c r="V166" s="3">
        <v>6.9793937682443097E-3</v>
      </c>
      <c r="W166" s="3">
        <v>-2.9984525230174791E-3</v>
      </c>
      <c r="X166" s="3">
        <v>1.1589443257509154E-2</v>
      </c>
      <c r="Y166" s="3">
        <v>-1.6185716165383987E-2</v>
      </c>
      <c r="Z166" s="3">
        <v>2.2669628499228753E-2</v>
      </c>
      <c r="AA166" s="3">
        <v>-2.3305910290516398E-2</v>
      </c>
      <c r="AB166" s="3">
        <v>-5.3711575381140582E-2</v>
      </c>
      <c r="AC166" s="3">
        <v>-7.1605141021063995E-2</v>
      </c>
      <c r="AD166" s="3">
        <v>-8.2585357624831903E-3</v>
      </c>
      <c r="AE166" s="3">
        <v>0.1619718309859155</v>
      </c>
      <c r="AF166" s="3">
        <v>5.2120350627813214E-2</v>
      </c>
      <c r="AG166" s="3">
        <v>0.06</v>
      </c>
      <c r="AH166" s="3">
        <v>-1.8452380952380953E-2</v>
      </c>
      <c r="AI166" s="3">
        <v>0.35375878045135256</v>
      </c>
      <c r="AJ166" s="3">
        <v>-4.184316561628279E-2</v>
      </c>
      <c r="AK166" s="3">
        <v>-4.5136186770428022E-2</v>
      </c>
      <c r="AL166" s="3">
        <v>-5.1653696498054499E-2</v>
      </c>
      <c r="AM166" s="3">
        <v>2.896021148241041E-2</v>
      </c>
      <c r="AN166" s="3">
        <v>-1.721664275466284E-3</v>
      </c>
      <c r="AO166" s="3">
        <v>-1.5451095040262547E-2</v>
      </c>
      <c r="AP166" s="3">
        <v>0.13541011118103624</v>
      </c>
      <c r="AQ166" s="3">
        <v>-2.0785219399538073E-2</v>
      </c>
      <c r="AR166" s="3">
        <v>2.1115586476260221E-2</v>
      </c>
      <c r="AS166" s="3">
        <v>-1.5419555343055223E-2</v>
      </c>
    </row>
    <row r="167" spans="1:45" x14ac:dyDescent="0.25">
      <c r="A167" s="1">
        <v>41579</v>
      </c>
      <c r="B167" s="3">
        <v>1.1203911183540378E-3</v>
      </c>
      <c r="C167" s="3">
        <v>-1.406369183829138E-2</v>
      </c>
      <c r="D167" s="3">
        <v>1.6694457279466422E-2</v>
      </c>
      <c r="E167" s="3">
        <v>3.6125950985044469E-3</v>
      </c>
      <c r="F167" s="3">
        <v>1.9763969856391298E-3</v>
      </c>
      <c r="G167" s="3">
        <v>1.2234084002181875E-2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3.8035556298152202E-2</v>
      </c>
      <c r="S167" s="3">
        <v>2.8410768126582966E-2</v>
      </c>
      <c r="T167" s="3">
        <v>3.6926453298565122E-2</v>
      </c>
      <c r="U167" s="3">
        <v>-1.1312879296179404E-2</v>
      </c>
      <c r="V167" s="3">
        <v>-2.437868987872328E-2</v>
      </c>
      <c r="W167" s="3">
        <v>4.2062517546163365E-2</v>
      </c>
      <c r="X167" s="3">
        <v>6.223994054974686E-2</v>
      </c>
      <c r="Y167" s="3">
        <v>1.1895308258404061E-2</v>
      </c>
      <c r="Z167" s="3">
        <v>1.0834069779340609E-2</v>
      </c>
      <c r="AA167" s="3">
        <v>-3.2821503191430589E-2</v>
      </c>
      <c r="AB167" s="3">
        <v>-6.662931109653572E-2</v>
      </c>
      <c r="AC167" s="3">
        <v>4.1556909346670591E-2</v>
      </c>
      <c r="AD167" s="3">
        <v>4.6499741777719147E-3</v>
      </c>
      <c r="AE167" s="3">
        <v>-0.12727272727272726</v>
      </c>
      <c r="AF167" s="3">
        <v>2.9610448097275501E-2</v>
      </c>
      <c r="AG167" s="3">
        <v>0.15</v>
      </c>
      <c r="AH167" s="3">
        <v>5.3668890236506971E-2</v>
      </c>
      <c r="AI167" s="3">
        <v>-0.1666206668138662</v>
      </c>
      <c r="AJ167" s="3">
        <v>2.6310114298037656E-2</v>
      </c>
      <c r="AK167" s="3">
        <v>8.1499592502035751E-4</v>
      </c>
      <c r="AL167" s="3">
        <v>4.7184326597599843E-2</v>
      </c>
      <c r="AM167" s="3">
        <v>1.2648013043263368E-2</v>
      </c>
      <c r="AN167" s="3">
        <v>1.6288205423014275E-3</v>
      </c>
      <c r="AO167" s="3">
        <v>4.2131721865516988E-2</v>
      </c>
      <c r="AP167" s="3">
        <v>-3.4780600461893768E-2</v>
      </c>
      <c r="AQ167" s="3">
        <v>0</v>
      </c>
      <c r="AR167" s="3">
        <v>-1.5419555343055223E-2</v>
      </c>
      <c r="AS167" s="3">
        <v>2.3552264173849702E-2</v>
      </c>
    </row>
    <row r="168" spans="1:45" x14ac:dyDescent="0.25">
      <c r="A168" s="1">
        <v>41609</v>
      </c>
      <c r="B168" s="3">
        <v>2.9504527418861737E-3</v>
      </c>
      <c r="C168" s="3">
        <v>0.12011024611962672</v>
      </c>
      <c r="D168" s="3">
        <v>3.9163768574138474E-2</v>
      </c>
      <c r="E168" s="3">
        <v>2.7317236856153622E-2</v>
      </c>
      <c r="F168" s="3">
        <v>8.0716343356653283E-3</v>
      </c>
      <c r="G168" s="3">
        <v>2.3633564280215551E-2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1.4173599512262419E-2</v>
      </c>
      <c r="S168" s="3">
        <v>2.9905679624149719E-2</v>
      </c>
      <c r="T168" s="3">
        <v>1.358771006665953E-2</v>
      </c>
      <c r="U168" s="3">
        <v>6.5286407973712225E-4</v>
      </c>
      <c r="V168" s="3">
        <v>-1.1769328590361916E-2</v>
      </c>
      <c r="W168" s="3">
        <v>4.8453068505925803E-2</v>
      </c>
      <c r="X168" s="3">
        <v>1.637276321021738E-2</v>
      </c>
      <c r="Y168" s="3">
        <v>-6.3691256658689457E-3</v>
      </c>
      <c r="Z168" s="3">
        <v>2.8014537986864863E-2</v>
      </c>
      <c r="AA168" s="3">
        <v>-3.8162858702546792E-2</v>
      </c>
      <c r="AB168" s="3">
        <v>4.3061320978220151E-2</v>
      </c>
      <c r="AC168" s="3">
        <v>6.8241831271921821E-2</v>
      </c>
      <c r="AD168" s="3">
        <v>7.2311626097659636E-3</v>
      </c>
      <c r="AE168" s="3">
        <v>2.7777777777777776E-2</v>
      </c>
      <c r="AF168" s="3">
        <v>4.078731547293607E-2</v>
      </c>
      <c r="AG168" s="3">
        <v>0.24</v>
      </c>
      <c r="AH168" s="3">
        <v>-0.35568345323741007</v>
      </c>
      <c r="AI168" s="3">
        <v>0.1928796158304355</v>
      </c>
      <c r="AJ168" s="3">
        <v>-2.2588779155284781E-2</v>
      </c>
      <c r="AK168" s="3">
        <v>-5.8631921824104143E-2</v>
      </c>
      <c r="AL168" s="3">
        <v>-1.9982368498383838E-2</v>
      </c>
      <c r="AM168" s="3">
        <v>-2.7899299061620735E-2</v>
      </c>
      <c r="AN168" s="3">
        <v>2.0088004591543905E-3</v>
      </c>
      <c r="AO168" s="3">
        <v>-3.2155265065360178E-2</v>
      </c>
      <c r="AP168" s="3">
        <v>-4.7566636359286013E-2</v>
      </c>
      <c r="AQ168" s="3">
        <v>-1.8867924528301903E-2</v>
      </c>
      <c r="AR168" s="3">
        <v>2.3552264173849702E-2</v>
      </c>
      <c r="AS168" s="3">
        <v>1.6130945320839758E-2</v>
      </c>
    </row>
    <row r="169" spans="1:45" x14ac:dyDescent="0.25">
      <c r="A169" s="1">
        <v>41640</v>
      </c>
      <c r="B169" s="3">
        <v>3.347534996956769E-3</v>
      </c>
      <c r="C169" s="3">
        <v>0.90556874595294623</v>
      </c>
      <c r="D169" s="3">
        <v>2.0441148507320782E-2</v>
      </c>
      <c r="E169" s="3">
        <v>2.4007482851797962E-2</v>
      </c>
      <c r="F169" s="3">
        <v>1.3009974971071739E-2</v>
      </c>
      <c r="G169" s="3">
        <v>0.23606828607956681</v>
      </c>
      <c r="H169" s="3">
        <v>0</v>
      </c>
      <c r="I169" s="3">
        <v>3.4698126301175913E-4</v>
      </c>
      <c r="J169" s="3">
        <v>5.8692075147974334E-3</v>
      </c>
      <c r="K169" s="3">
        <v>9.8889280828694578E-3</v>
      </c>
      <c r="L169" s="3">
        <v>1.3947062118850448E-3</v>
      </c>
      <c r="M169" s="3">
        <v>4.074649907481414E-2</v>
      </c>
      <c r="N169" s="3">
        <v>1.0826561715186084E-2</v>
      </c>
      <c r="O169" s="3">
        <v>-4.2373289883437297E-2</v>
      </c>
      <c r="P169" s="3">
        <v>1.2340317815010889E-2</v>
      </c>
      <c r="Q169" s="3">
        <v>1.9322405501072237E-2</v>
      </c>
      <c r="R169" s="3">
        <v>9.1917054137503982E-3</v>
      </c>
      <c r="S169" s="3">
        <v>1.9253775867769662E-2</v>
      </c>
      <c r="T169" s="3">
        <v>8.065951835988119E-3</v>
      </c>
      <c r="U169" s="3">
        <v>-5.8749822713688074E-2</v>
      </c>
      <c r="V169" s="3">
        <v>-6.4411468183382878E-2</v>
      </c>
      <c r="W169" s="3">
        <v>-4.9150360397224487E-3</v>
      </c>
      <c r="X169" s="3">
        <v>-1.5562144645300416E-3</v>
      </c>
      <c r="Y169" s="3">
        <v>6.7115651976852268E-3</v>
      </c>
      <c r="Z169" s="3">
        <v>2.8988198694781711E-2</v>
      </c>
      <c r="AA169" s="3">
        <v>1.4572414062776351E-2</v>
      </c>
      <c r="AB169" s="3">
        <v>-2.9734187240858762E-2</v>
      </c>
      <c r="AC169" s="3">
        <v>-1.7281107981694559E-2</v>
      </c>
      <c r="AD169" s="3">
        <v>1.3117903663531294E-2</v>
      </c>
      <c r="AE169" s="3">
        <v>9.45945945945946E-2</v>
      </c>
      <c r="AF169" s="3">
        <v>3.2569867619247676E-2</v>
      </c>
      <c r="AG169" s="3">
        <v>0.06</v>
      </c>
      <c r="AH169" s="3">
        <v>0.53014738722644039</v>
      </c>
      <c r="AI169" s="3">
        <v>0.55359671284599798</v>
      </c>
      <c r="AJ169" s="3">
        <v>3.450499838761683E-2</v>
      </c>
      <c r="AK169" s="3">
        <v>-2.4221453287197329E-2</v>
      </c>
      <c r="AL169" s="3">
        <v>3.2283858070964559E-2</v>
      </c>
      <c r="AM169" s="3">
        <v>3.9783516106635837E-2</v>
      </c>
      <c r="AN169" s="3">
        <v>7.6372315035799527E-4</v>
      </c>
      <c r="AO169" s="3">
        <v>2.4882174446381279E-2</v>
      </c>
      <c r="AP169" s="3">
        <v>0.2002210722001708</v>
      </c>
      <c r="AQ169" s="3">
        <v>-1.9230769230769246E-2</v>
      </c>
      <c r="AR169" s="3">
        <v>1.6130945320839758E-2</v>
      </c>
      <c r="AS169" s="3">
        <v>-8.2876152678884093E-3</v>
      </c>
    </row>
    <row r="170" spans="1:45" x14ac:dyDescent="0.25">
      <c r="A170" s="1">
        <v>41671</v>
      </c>
      <c r="B170" s="3">
        <v>1.0110201193008913E-4</v>
      </c>
      <c r="C170" s="3">
        <v>-0.52708840686413316</v>
      </c>
      <c r="D170" s="3">
        <v>-2.4671573651355631E-2</v>
      </c>
      <c r="E170" s="3">
        <v>-8.0033637325832591E-3</v>
      </c>
      <c r="F170" s="3">
        <v>3.3712237013979601E-3</v>
      </c>
      <c r="G170" s="3">
        <v>-0.12764662935020687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-1.7562428938778657E-2</v>
      </c>
      <c r="S170" s="3">
        <v>1.0853447302360979E-2</v>
      </c>
      <c r="T170" s="3">
        <v>-2.9203558772505616E-3</v>
      </c>
      <c r="U170" s="3">
        <v>2.7110231496188967E-2</v>
      </c>
      <c r="V170" s="3">
        <v>-6.5382414472905494E-3</v>
      </c>
      <c r="W170" s="3">
        <v>-6.1669803726727195E-2</v>
      </c>
      <c r="X170" s="3">
        <v>-1.6066492632089837E-2</v>
      </c>
      <c r="Y170" s="3">
        <v>-5.2945094189682145E-3</v>
      </c>
      <c r="Z170" s="3">
        <v>2.9252986564138994E-2</v>
      </c>
      <c r="AA170" s="3">
        <v>4.7872720498371248E-2</v>
      </c>
      <c r="AB170" s="3">
        <v>5.9873802473310131E-2</v>
      </c>
      <c r="AC170" s="3">
        <v>-5.1520873566339123E-2</v>
      </c>
      <c r="AD170" s="3">
        <v>6.0177227955778038E-3</v>
      </c>
      <c r="AE170" s="3">
        <v>-0.17901234567901234</v>
      </c>
      <c r="AF170" s="3">
        <v>-0.14753764753764753</v>
      </c>
      <c r="AG170" s="3">
        <v>0.05</v>
      </c>
      <c r="AH170" s="3">
        <v>-7.0344424985405718E-2</v>
      </c>
      <c r="AI170" s="3">
        <v>-0.46105184152683215</v>
      </c>
      <c r="AJ170" s="3">
        <v>-4.1043225270157822E-2</v>
      </c>
      <c r="AK170" s="3">
        <v>-1.4184397163120581E-2</v>
      </c>
      <c r="AL170" s="3">
        <v>-3.1564678543764574E-2</v>
      </c>
      <c r="AM170" s="3">
        <v>-4.0546084969791266E-3</v>
      </c>
      <c r="AN170" s="3">
        <v>3.8157016121339313E-4</v>
      </c>
      <c r="AO170" s="3">
        <v>-6.3448067328528965E-2</v>
      </c>
      <c r="AP170" s="3">
        <v>-0.17623911587407901</v>
      </c>
      <c r="AQ170" s="3">
        <v>-1.4705882352941298E-2</v>
      </c>
      <c r="AR170" s="3">
        <v>-8.2876152678884093E-3</v>
      </c>
      <c r="AS170" s="3">
        <v>2.2481167608286251E-2</v>
      </c>
    </row>
    <row r="171" spans="1:45" x14ac:dyDescent="0.25">
      <c r="A171" s="1">
        <v>41699</v>
      </c>
      <c r="B171" s="3">
        <v>6.6720582288717807E-3</v>
      </c>
      <c r="C171" s="3">
        <v>2.2969509712342219E-2</v>
      </c>
      <c r="D171" s="3">
        <v>1.1100284671672303E-2</v>
      </c>
      <c r="E171" s="3">
        <v>1.9439044709802832E-3</v>
      </c>
      <c r="F171" s="3">
        <v>4.3487534035227676E-3</v>
      </c>
      <c r="G171" s="3">
        <v>-2.3294741247035847E-2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2.1943522716410049E-2</v>
      </c>
      <c r="S171" s="3">
        <v>1.8313821032244659E-2</v>
      </c>
      <c r="T171" s="3">
        <v>2.5584869721499932E-2</v>
      </c>
      <c r="U171" s="3">
        <v>-2.6228459204823442E-2</v>
      </c>
      <c r="V171" s="3">
        <v>-5.7317031312383811E-2</v>
      </c>
      <c r="W171" s="3">
        <v>5.2851443296575177E-3</v>
      </c>
      <c r="X171" s="3">
        <v>4.6538146944752667E-2</v>
      </c>
      <c r="Y171" s="3">
        <v>-6.8696640659941634E-3</v>
      </c>
      <c r="Z171" s="3">
        <v>4.745407161976993E-2</v>
      </c>
      <c r="AA171" s="3">
        <v>2.6159104241530777E-2</v>
      </c>
      <c r="AB171" s="3">
        <v>-1.603776677378266E-3</v>
      </c>
      <c r="AC171" s="3">
        <v>7.5273226981780027E-3</v>
      </c>
      <c r="AD171" s="3">
        <v>3.2089256852590757E-3</v>
      </c>
      <c r="AE171" s="3">
        <v>0.39097744360902253</v>
      </c>
      <c r="AF171" s="3">
        <v>-0.14920028646455</v>
      </c>
      <c r="AG171" s="3">
        <v>-0.08</v>
      </c>
      <c r="AH171" s="3">
        <v>-0.29136577708006278</v>
      </c>
      <c r="AI171" s="3">
        <v>0.1459597466759508</v>
      </c>
      <c r="AJ171" s="3">
        <v>-0.1039115830534186</v>
      </c>
      <c r="AK171" s="3">
        <v>-0.10341726618705024</v>
      </c>
      <c r="AL171" s="3">
        <v>-0.15306938612277549</v>
      </c>
      <c r="AM171" s="3">
        <v>-0.15569592646144154</v>
      </c>
      <c r="AN171" s="3">
        <v>-1.4303423285973111E-3</v>
      </c>
      <c r="AO171" s="3">
        <v>-0.12022438656909169</v>
      </c>
      <c r="AP171" s="3">
        <v>-6.5657078971440117E-2</v>
      </c>
      <c r="AQ171" s="3">
        <v>1.7412935323383158E-2</v>
      </c>
      <c r="AR171" s="3">
        <v>2.2481167608286251E-2</v>
      </c>
      <c r="AS171" s="3">
        <v>2.4519396799815817E-2</v>
      </c>
    </row>
    <row r="172" spans="1:45" x14ac:dyDescent="0.25">
      <c r="A172" s="1">
        <v>41730</v>
      </c>
      <c r="B172" s="3">
        <v>1.4059048001606805E-3</v>
      </c>
      <c r="C172" s="3">
        <v>-8.1713884336221034E-3</v>
      </c>
      <c r="D172" s="3">
        <v>2.4375496013000265E-3</v>
      </c>
      <c r="E172" s="3">
        <v>2.3194071653635196E-3</v>
      </c>
      <c r="F172" s="3">
        <v>3.6073503901068141E-3</v>
      </c>
      <c r="G172" s="3">
        <v>-4.6415309911453867E-3</v>
      </c>
      <c r="H172" s="3">
        <v>0</v>
      </c>
      <c r="I172" s="3">
        <v>0</v>
      </c>
      <c r="J172" s="3">
        <v>1.242933061296932E-2</v>
      </c>
      <c r="K172" s="3">
        <v>5.2564141883994263E-4</v>
      </c>
      <c r="L172" s="3">
        <v>1.0146450336596642E-2</v>
      </c>
      <c r="M172" s="3">
        <v>-1.1235659542683407E-2</v>
      </c>
      <c r="N172" s="3">
        <v>-1.4747073898734264E-2</v>
      </c>
      <c r="O172" s="3">
        <v>0.15862916054205345</v>
      </c>
      <c r="P172" s="3">
        <v>2.4185777814183386E-2</v>
      </c>
      <c r="Q172" s="3">
        <v>8.0676699352558619E-3</v>
      </c>
      <c r="R172" s="3">
        <v>5.5721892802652901E-3</v>
      </c>
      <c r="S172" s="3">
        <v>-3.6725835055916825E-2</v>
      </c>
      <c r="T172" s="3">
        <v>3.9709725491266981E-4</v>
      </c>
      <c r="U172" s="3">
        <v>1.8536937730115041E-2</v>
      </c>
      <c r="V172" s="3">
        <v>2.3319403793953121E-2</v>
      </c>
      <c r="W172" s="3">
        <v>-1.4936732325488779E-2</v>
      </c>
      <c r="X172" s="3">
        <v>-5.2785878458590708E-2</v>
      </c>
      <c r="Y172" s="3">
        <v>8.340104429807745E-5</v>
      </c>
      <c r="Z172" s="3">
        <v>7.5343699532065891E-3</v>
      </c>
      <c r="AA172" s="3">
        <v>-2.8437555754710089E-2</v>
      </c>
      <c r="AB172" s="3">
        <v>1.5179867340698275E-2</v>
      </c>
      <c r="AC172" s="3">
        <v>-8.9376999803469567E-3</v>
      </c>
      <c r="AD172" s="3">
        <v>-7.0455379766448658E-3</v>
      </c>
      <c r="AE172" s="3">
        <v>-2.1621621621621623E-2</v>
      </c>
      <c r="AF172" s="3">
        <v>0.2407407407407407</v>
      </c>
      <c r="AG172" s="3">
        <v>0.19</v>
      </c>
      <c r="AH172" s="3">
        <v>0.26495347806823216</v>
      </c>
      <c r="AI172" s="3">
        <v>0.45762564740603573</v>
      </c>
      <c r="AJ172" s="3">
        <v>0.17690447400241832</v>
      </c>
      <c r="AK172" s="3">
        <v>0.14142427281845538</v>
      </c>
      <c r="AL172" s="3">
        <v>0.20351788454727907</v>
      </c>
      <c r="AM172" s="3">
        <v>0.13545214496192254</v>
      </c>
      <c r="AN172" s="3">
        <v>6.6844919786096253E-4</v>
      </c>
      <c r="AO172" s="3">
        <v>0.31223719017110357</v>
      </c>
      <c r="AP172" s="3">
        <v>0.37000979005765239</v>
      </c>
      <c r="AQ172" s="3">
        <v>-1.4669926650366653E-2</v>
      </c>
      <c r="AR172" s="3">
        <v>2.4519396799815817E-2</v>
      </c>
      <c r="AS172" s="3">
        <v>4.0449438202247194E-3</v>
      </c>
    </row>
    <row r="173" spans="1:45" x14ac:dyDescent="0.25">
      <c r="A173" s="1">
        <v>41760</v>
      </c>
      <c r="B173" s="3">
        <v>5.0140393100679063E-4</v>
      </c>
      <c r="C173" s="3">
        <v>5.0069639526923351E-2</v>
      </c>
      <c r="D173" s="3">
        <v>-1.4382386759910276E-2</v>
      </c>
      <c r="E173" s="3">
        <v>-6.745644802142306E-3</v>
      </c>
      <c r="F173" s="3">
        <v>-6.4578003358056171E-4</v>
      </c>
      <c r="G173" s="3">
        <v>2.4391993686778105E-3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1.0229114037300324E-2</v>
      </c>
      <c r="S173" s="3">
        <v>3.9006799346468658E-3</v>
      </c>
      <c r="T173" s="3">
        <v>1.3680368298055143E-2</v>
      </c>
      <c r="U173" s="3">
        <v>-2.1514330680750815E-2</v>
      </c>
      <c r="V173" s="3">
        <v>-2.0967696244605743E-2</v>
      </c>
      <c r="W173" s="3">
        <v>-9.13203880028517E-3</v>
      </c>
      <c r="X173" s="3">
        <v>-1.4967117503038737E-3</v>
      </c>
      <c r="Y173" s="3">
        <v>8.8371216498239139E-4</v>
      </c>
      <c r="Z173" s="3">
        <v>5.4855872429806609E-3</v>
      </c>
      <c r="AA173" s="3">
        <v>-8.0782768517454473E-3</v>
      </c>
      <c r="AB173" s="3">
        <v>-1.2450070814593172E-3</v>
      </c>
      <c r="AC173" s="3">
        <v>-5.1812628743375604E-2</v>
      </c>
      <c r="AD173" s="3">
        <v>-2.2877814569536503E-3</v>
      </c>
      <c r="AE173" s="3">
        <v>-6.6298342541436461E-2</v>
      </c>
      <c r="AF173" s="3">
        <v>2.5667118950700996E-2</v>
      </c>
      <c r="AG173" s="3">
        <v>0.16</v>
      </c>
      <c r="AH173" s="3">
        <v>0.11243432574430823</v>
      </c>
      <c r="AI173" s="3">
        <v>-0.16013260019453321</v>
      </c>
      <c r="AJ173" s="3">
        <v>-8.1167163259014911E-3</v>
      </c>
      <c r="AK173" s="3">
        <v>2.6362038664323278E-2</v>
      </c>
      <c r="AL173" s="3">
        <v>2.7954879843060266E-2</v>
      </c>
      <c r="AM173" s="3">
        <v>4.8027502064340389E-3</v>
      </c>
      <c r="AN173" s="3">
        <v>1.3360053440213762E-3</v>
      </c>
      <c r="AO173" s="3">
        <v>-4.0690290029014635E-2</v>
      </c>
      <c r="AP173" s="3">
        <v>-7.3603557108261511E-2</v>
      </c>
      <c r="AQ173" s="3">
        <v>-2.9776674937965285E-2</v>
      </c>
      <c r="AR173" s="3">
        <v>4.0449438202247194E-3</v>
      </c>
      <c r="AS173" s="3">
        <v>3.2788719785138767E-2</v>
      </c>
    </row>
    <row r="174" spans="1:45" x14ac:dyDescent="0.25">
      <c r="A174" s="1">
        <v>41791</v>
      </c>
      <c r="B174" s="3">
        <v>4.0092212087808213E-4</v>
      </c>
      <c r="C174" s="3">
        <v>-4.3208488826941234E-2</v>
      </c>
      <c r="D174" s="3">
        <v>1.8723225214198287E-2</v>
      </c>
      <c r="E174" s="3">
        <v>4.9012784351075128E-3</v>
      </c>
      <c r="F174" s="3">
        <v>2.1145776619205534E-3</v>
      </c>
      <c r="G174" s="3">
        <v>6.4409933443068776E-4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1.6689548389608996E-2</v>
      </c>
      <c r="S174" s="3">
        <v>4.7725627814605563E-2</v>
      </c>
      <c r="T174" s="3">
        <v>3.0332031775796419E-2</v>
      </c>
      <c r="U174" s="3">
        <v>6.5340478703684538E-3</v>
      </c>
      <c r="V174" s="3">
        <v>3.8761938289814252E-3</v>
      </c>
      <c r="W174" s="3">
        <v>5.4984673688534547E-2</v>
      </c>
      <c r="X174" s="3">
        <v>5.5720862262927585E-2</v>
      </c>
      <c r="Y174" s="3">
        <v>5.9192517910367478E-3</v>
      </c>
      <c r="Z174" s="3">
        <v>7.2975471860133687E-2</v>
      </c>
      <c r="AA174" s="3">
        <v>-4.4822750970630989E-3</v>
      </c>
      <c r="AB174" s="3">
        <v>3.1783056058153493E-2</v>
      </c>
      <c r="AC174" s="3">
        <v>1.5479375388952447E-2</v>
      </c>
      <c r="AD174" s="3">
        <v>-4.5185493739999215E-3</v>
      </c>
      <c r="AE174" s="3">
        <v>8.8757396449704137E-2</v>
      </c>
      <c r="AF174" s="3">
        <v>-2.381214860544589E-2</v>
      </c>
      <c r="AG174" s="3">
        <v>0.17</v>
      </c>
      <c r="AH174" s="3">
        <v>-0.14924433249370278</v>
      </c>
      <c r="AI174" s="3">
        <v>-0.30647601039943279</v>
      </c>
      <c r="AJ174" s="3">
        <v>4.2573026724673703E-2</v>
      </c>
      <c r="AK174" s="3">
        <v>7.7910958904109609E-2</v>
      </c>
      <c r="AL174" s="3">
        <v>1.2118320610686985E-2</v>
      </c>
      <c r="AM174" s="3">
        <v>2.2297319961090731E-2</v>
      </c>
      <c r="AN174" s="3">
        <v>1.4295244448680072E-3</v>
      </c>
      <c r="AO174" s="3">
        <v>-3.668298371129741E-3</v>
      </c>
      <c r="AP174" s="3">
        <v>-8.4122562674094695E-2</v>
      </c>
      <c r="AQ174" s="3">
        <v>-1.5345268542199501E-2</v>
      </c>
      <c r="AR174" s="3">
        <v>3.2788719785138767E-2</v>
      </c>
      <c r="AS174" s="3">
        <v>2.6546754794668979E-2</v>
      </c>
    </row>
    <row r="175" spans="1:45" x14ac:dyDescent="0.25">
      <c r="A175" s="1">
        <v>41821</v>
      </c>
      <c r="B175" s="3">
        <v>-4.0076144674888541E-4</v>
      </c>
      <c r="C175" s="3">
        <v>7.8101503759398491E-2</v>
      </c>
      <c r="D175" s="3">
        <v>1.225899712767755E-2</v>
      </c>
      <c r="E175" s="3">
        <v>1.4245720451430405E-2</v>
      </c>
      <c r="F175" s="3">
        <v>9.5764676828515374E-3</v>
      </c>
      <c r="G175" s="3">
        <v>-2.2886568445143756E-3</v>
      </c>
      <c r="H175" s="3">
        <v>0</v>
      </c>
      <c r="I175" s="3">
        <v>0</v>
      </c>
      <c r="J175" s="3">
        <v>1.1266799360216446E-2</v>
      </c>
      <c r="K175" s="3">
        <v>1.4545891124222063E-2</v>
      </c>
      <c r="L175" s="3">
        <v>1.1853726563710552E-2</v>
      </c>
      <c r="M175" s="3">
        <v>8.8895745665600913E-3</v>
      </c>
      <c r="N175" s="3">
        <v>2.4947493505775714E-2</v>
      </c>
      <c r="O175" s="3">
        <v>-2.5833753323717002E-2</v>
      </c>
      <c r="P175" s="3">
        <v>2.216029751920005E-2</v>
      </c>
      <c r="Q175" s="3">
        <v>2.877237851662404E-2</v>
      </c>
      <c r="R175" s="3">
        <v>8.5794012118471843E-3</v>
      </c>
      <c r="S175" s="3">
        <v>2.3400514620453838E-2</v>
      </c>
      <c r="T175" s="3">
        <v>1.335963556347795E-2</v>
      </c>
      <c r="U175" s="3">
        <v>2.115213544687634E-2</v>
      </c>
      <c r="V175" s="3">
        <v>1.6906333677703455E-2</v>
      </c>
      <c r="W175" s="3">
        <v>1.6355991945919326E-2</v>
      </c>
      <c r="X175" s="3">
        <v>4.3690164896811171E-2</v>
      </c>
      <c r="Y175" s="3">
        <v>1.3288110324265242E-3</v>
      </c>
      <c r="Z175" s="3">
        <v>1.987657439056871E-2</v>
      </c>
      <c r="AA175" s="3">
        <v>2.2569767444907532E-2</v>
      </c>
      <c r="AB175" s="3">
        <v>-2.5634307796311897E-2</v>
      </c>
      <c r="AC175" s="3">
        <v>-2.4067274053293244E-2</v>
      </c>
      <c r="AD175" s="3">
        <v>-1.4053454201551729E-3</v>
      </c>
      <c r="AE175" s="3">
        <v>0.26630434782608697</v>
      </c>
      <c r="AF175" s="3">
        <v>1.8972332015810354E-2</v>
      </c>
      <c r="AG175" s="3">
        <v>0.14000000000000001</v>
      </c>
      <c r="AH175" s="3">
        <v>-3.663952627683198E-2</v>
      </c>
      <c r="AI175" s="3">
        <v>0.33605970759636028</v>
      </c>
      <c r="AJ175" s="3">
        <v>-3.9741679085941945E-3</v>
      </c>
      <c r="AK175" s="3">
        <v>-7.148530579825247E-3</v>
      </c>
      <c r="AL175" s="3">
        <v>-2.6586216649382422E-2</v>
      </c>
      <c r="AM175" s="3">
        <v>1.1992355078705054E-2</v>
      </c>
      <c r="AN175" s="3">
        <v>7.6132470498667686E-4</v>
      </c>
      <c r="AO175" s="3">
        <v>5.7299603779336124E-3</v>
      </c>
      <c r="AP175" s="3">
        <v>0.1387797117724125</v>
      </c>
      <c r="AQ175" s="3">
        <v>1.8181818181818139E-2</v>
      </c>
      <c r="AR175" s="3">
        <v>2.6546754794668979E-2</v>
      </c>
      <c r="AS175" s="3">
        <v>-2.1954823728097952E-2</v>
      </c>
    </row>
    <row r="176" spans="1:45" x14ac:dyDescent="0.25">
      <c r="A176" s="1">
        <v>41852</v>
      </c>
      <c r="B176" s="3">
        <v>2.3053021950486517E-3</v>
      </c>
      <c r="C176" s="3">
        <v>-3.0119431610147327E-2</v>
      </c>
      <c r="D176" s="3">
        <v>3.6164688427299703E-3</v>
      </c>
      <c r="E176" s="3">
        <v>7.310340861714516E-3</v>
      </c>
      <c r="F176" s="3">
        <v>4.6449684038866613E-3</v>
      </c>
      <c r="G176" s="3">
        <v>1.032258064516129E-2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-1.2544530675470679E-2</v>
      </c>
      <c r="S176" s="3">
        <v>6.9248189226374292E-3</v>
      </c>
      <c r="T176" s="3">
        <v>-5.8629040596016261E-3</v>
      </c>
      <c r="U176" s="3">
        <v>6.3335696017244134E-2</v>
      </c>
      <c r="V176" s="3">
        <v>7.2319973625040682E-2</v>
      </c>
      <c r="W176" s="3">
        <v>-1.3387409784719963E-3</v>
      </c>
      <c r="X176" s="3">
        <v>-2.8216213905645462E-2</v>
      </c>
      <c r="Y176" s="3">
        <v>1.6403733659618613E-2</v>
      </c>
      <c r="Z176" s="3">
        <v>-2.1182671518433626E-2</v>
      </c>
      <c r="AA176" s="3">
        <v>-1.2491246281748023E-2</v>
      </c>
      <c r="AB176" s="3">
        <v>-6.2225796559895387E-2</v>
      </c>
      <c r="AC176" s="3">
        <v>-4.6661192023249587E-2</v>
      </c>
      <c r="AD176" s="3">
        <v>8.8269442180126281E-4</v>
      </c>
      <c r="AE176" s="3">
        <v>-0.25321888412017168</v>
      </c>
      <c r="AF176" s="3">
        <v>-1.7732461487310301E-2</v>
      </c>
      <c r="AG176" s="3">
        <v>0.74</v>
      </c>
      <c r="AH176" s="3">
        <v>0.1279293123319247</v>
      </c>
      <c r="AI176" s="3">
        <v>-1.9819406183042548E-2</v>
      </c>
      <c r="AJ176" s="3">
        <v>3.910224438902745E-2</v>
      </c>
      <c r="AK176" s="3">
        <v>5.1200000000000044E-2</v>
      </c>
      <c r="AL176" s="3">
        <v>4.7360774818401945E-2</v>
      </c>
      <c r="AM176" s="3">
        <v>8.5431982686649133E-3</v>
      </c>
      <c r="AN176" s="3">
        <v>2.4724229745150248E-3</v>
      </c>
      <c r="AO176" s="3">
        <v>-8.945996727074362E-3</v>
      </c>
      <c r="AP176" s="3">
        <v>-6.4672528556167355E-2</v>
      </c>
      <c r="AQ176" s="3">
        <v>2.5510204081632563E-2</v>
      </c>
      <c r="AR176" s="3">
        <v>-2.1954823728097952E-2</v>
      </c>
      <c r="AS176" s="3">
        <v>-3.9930930282754155E-3</v>
      </c>
    </row>
    <row r="177" spans="1:45" x14ac:dyDescent="0.25">
      <c r="A177" s="1">
        <v>41883</v>
      </c>
      <c r="B177" s="3">
        <v>1.9999999999996022E-4</v>
      </c>
      <c r="C177" s="3">
        <v>-2.6965080221113659E-3</v>
      </c>
      <c r="D177" s="3">
        <v>-2.71643721703779E-3</v>
      </c>
      <c r="E177" s="3">
        <v>-6.1726192599992867E-3</v>
      </c>
      <c r="F177" s="3">
        <v>-6.6335889014538709E-3</v>
      </c>
      <c r="G177" s="3">
        <v>-2.1285653469561515E-3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1.9253019937499657E-2</v>
      </c>
      <c r="S177" s="3">
        <v>1.9430584871792254E-2</v>
      </c>
      <c r="T177" s="3">
        <v>1.6157925311012504E-2</v>
      </c>
      <c r="U177" s="3">
        <v>4.4496153590636134E-2</v>
      </c>
      <c r="V177" s="3">
        <v>1.5694627006384531E-2</v>
      </c>
      <c r="W177" s="3">
        <v>3.8399411751419268E-2</v>
      </c>
      <c r="X177" s="3">
        <v>3.6481902502847365E-2</v>
      </c>
      <c r="Y177" s="3">
        <v>3.0684927279488412E-2</v>
      </c>
      <c r="Z177" s="3">
        <v>3.3601505625347375E-2</v>
      </c>
      <c r="AA177" s="3">
        <v>-4.4193386589096356E-2</v>
      </c>
      <c r="AB177" s="3">
        <v>-3.0338703064723971E-2</v>
      </c>
      <c r="AC177" s="3">
        <v>4.8361783798572207E-2</v>
      </c>
      <c r="AD177" s="3">
        <v>4.8533230559330287E-3</v>
      </c>
      <c r="AE177" s="3">
        <v>-0.13218390804597702</v>
      </c>
      <c r="AF177" s="3">
        <v>4.625973146790148E-3</v>
      </c>
      <c r="AG177" s="3">
        <v>0.22</v>
      </c>
      <c r="AH177" s="3">
        <v>-0.17438692098092642</v>
      </c>
      <c r="AI177" s="3">
        <v>-0.25898456814219167</v>
      </c>
      <c r="AJ177" s="3">
        <v>-1.7279447057694808E-3</v>
      </c>
      <c r="AK177" s="3">
        <v>1.2937595129375945E-2</v>
      </c>
      <c r="AL177" s="3">
        <v>-3.6896615498427918E-2</v>
      </c>
      <c r="AM177" s="3">
        <v>-3.0459626929846488E-2</v>
      </c>
      <c r="AN177" s="3">
        <v>1.7074558907228231E-3</v>
      </c>
      <c r="AO177" s="3">
        <v>4.7861345205915083E-2</v>
      </c>
      <c r="AP177" s="3">
        <v>-2.7367773677736733E-2</v>
      </c>
      <c r="AQ177" s="3">
        <v>1.4925373134328483E-2</v>
      </c>
      <c r="AR177" s="3">
        <v>-3.9930930282754155E-3</v>
      </c>
      <c r="AS177" s="3">
        <v>-4.4425181493119512E-2</v>
      </c>
    </row>
    <row r="178" spans="1:45" x14ac:dyDescent="0.25">
      <c r="A178" s="1">
        <v>41913</v>
      </c>
      <c r="B178" s="3">
        <v>-8.9982003599269349E-4</v>
      </c>
      <c r="C178" s="3">
        <v>-4.9209138840070298E-2</v>
      </c>
      <c r="D178" s="3">
        <v>4.0023717758671806E-3</v>
      </c>
      <c r="E178" s="3">
        <v>-7.4675091548790122E-4</v>
      </c>
      <c r="F178" s="3">
        <v>4.2921493973016103E-3</v>
      </c>
      <c r="G178" s="3">
        <v>8.3191126279863487E-3</v>
      </c>
      <c r="H178" s="3">
        <v>0</v>
      </c>
      <c r="I178" s="3">
        <v>0</v>
      </c>
      <c r="J178" s="3">
        <v>5.0371593090800032E-3</v>
      </c>
      <c r="K178" s="3">
        <v>6.0713182666612955E-3</v>
      </c>
      <c r="L178" s="3">
        <v>6.1722093191427822E-3</v>
      </c>
      <c r="M178" s="3">
        <v>9.5863829069203349E-3</v>
      </c>
      <c r="N178" s="3">
        <v>3.5152168784334872E-3</v>
      </c>
      <c r="O178" s="3">
        <v>-5.7176497872606126E-3</v>
      </c>
      <c r="P178" s="3">
        <v>2.7488479547335779E-4</v>
      </c>
      <c r="Q178" s="3">
        <v>1.0567896406682448E-3</v>
      </c>
      <c r="R178" s="3">
        <v>-2.3175418433135423E-2</v>
      </c>
      <c r="S178" s="3">
        <v>-3.2594196687031736E-2</v>
      </c>
      <c r="T178" s="3">
        <v>-2.8070995294317325E-2</v>
      </c>
      <c r="U178" s="3">
        <v>1.6220228253428386E-2</v>
      </c>
      <c r="V178" s="3">
        <v>4.1489241345600367E-3</v>
      </c>
      <c r="W178" s="3">
        <v>-3.475938866735765E-2</v>
      </c>
      <c r="X178" s="3">
        <v>-3.5867173846784957E-2</v>
      </c>
      <c r="Y178" s="3">
        <v>1.601339963827068E-2</v>
      </c>
      <c r="Z178" s="3">
        <v>-6.8173512300442482E-2</v>
      </c>
      <c r="AA178" s="3">
        <v>-1.1777016140170946E-2</v>
      </c>
      <c r="AB178" s="3">
        <v>-9.4698410541717792E-2</v>
      </c>
      <c r="AC178" s="3">
        <v>-9.4692585784289407E-2</v>
      </c>
      <c r="AD178" s="3">
        <v>9.1582794030581824E-3</v>
      </c>
      <c r="AE178" s="3">
        <v>0.11258278145695365</v>
      </c>
      <c r="AF178" s="3">
        <v>0.14240790655884986</v>
      </c>
      <c r="AG178" s="3">
        <v>-0.03</v>
      </c>
      <c r="AH178" s="3">
        <v>0.17821782178217821</v>
      </c>
      <c r="AI178" s="3">
        <v>0.1868305531167691</v>
      </c>
      <c r="AJ178" s="3">
        <v>-1.4616790075968805E-2</v>
      </c>
      <c r="AK178" s="3">
        <v>-4.2824943651389953E-2</v>
      </c>
      <c r="AL178" s="3">
        <v>3.5525684109456585E-3</v>
      </c>
      <c r="AM178" s="3">
        <v>3.1739847642100014E-2</v>
      </c>
      <c r="AN178" s="3">
        <v>-7.5757575757575758E-4</v>
      </c>
      <c r="AO178" s="3">
        <v>-5.7242908836232141E-2</v>
      </c>
      <c r="AP178" s="3">
        <v>3.0983243755927977E-2</v>
      </c>
      <c r="AQ178" s="3">
        <v>-2.9411764705882377E-2</v>
      </c>
      <c r="AR178" s="3">
        <v>-4.4425181493119512E-2</v>
      </c>
      <c r="AS178" s="3">
        <v>2.2338133575235286E-2</v>
      </c>
    </row>
    <row r="179" spans="1:45" x14ac:dyDescent="0.25">
      <c r="A179" s="1">
        <v>41944</v>
      </c>
      <c r="B179" s="3">
        <v>-6.2043430401281345E-3</v>
      </c>
      <c r="C179" s="3">
        <v>4.0760225603109152E-3</v>
      </c>
      <c r="D179" s="3">
        <v>3.6542152664993358E-3</v>
      </c>
      <c r="E179" s="3">
        <v>7.6742882600635215E-3</v>
      </c>
      <c r="F179" s="3">
        <v>9.6323334002245374E-3</v>
      </c>
      <c r="G179" s="3">
        <v>1.1564769762358085E-2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5.6706639173706101E-2</v>
      </c>
      <c r="S179" s="3">
        <v>6.4605339480627341E-2</v>
      </c>
      <c r="T179" s="3">
        <v>5.5385938582296172E-2</v>
      </c>
      <c r="U179" s="3">
        <v>5.8864962152773107E-2</v>
      </c>
      <c r="V179" s="3">
        <v>3.665408145013075E-2</v>
      </c>
      <c r="W179" s="3">
        <v>0.11594802933221775</v>
      </c>
      <c r="X179" s="3">
        <v>5.8148225934047344E-2</v>
      </c>
      <c r="Y179" s="3">
        <v>2.3567326894879708E-2</v>
      </c>
      <c r="Z179" s="3">
        <v>8.6479854186907623E-2</v>
      </c>
      <c r="AA179" s="3">
        <v>-3.7713047870718178E-2</v>
      </c>
      <c r="AB179" s="3">
        <v>-0.105433029721791</v>
      </c>
      <c r="AC179" s="3">
        <v>1.467178263119853E-2</v>
      </c>
      <c r="AD179" s="3">
        <v>1.0923067743046072E-2</v>
      </c>
      <c r="AE179" s="3">
        <v>-0.15476190476190477</v>
      </c>
      <c r="AF179" s="3">
        <v>5.1612268973653168E-2</v>
      </c>
      <c r="AG179" s="3">
        <v>0.13</v>
      </c>
      <c r="AH179" s="3">
        <v>-7.9831932773109238E-2</v>
      </c>
      <c r="AI179" s="3">
        <v>-0.19769196626719929</v>
      </c>
      <c r="AJ179" s="3">
        <v>2.8593734751634691E-2</v>
      </c>
      <c r="AK179" s="3">
        <v>-5.4945054945055166E-3</v>
      </c>
      <c r="AL179" s="3">
        <v>3.2721010332950648E-2</v>
      </c>
      <c r="AM179" s="3">
        <v>2.7477383381805834E-3</v>
      </c>
      <c r="AN179" s="3">
        <v>1.800606520090978E-3</v>
      </c>
      <c r="AO179" s="3">
        <v>2.8923061684372156E-2</v>
      </c>
      <c r="AP179" s="3">
        <v>-6.838393130941435E-2</v>
      </c>
      <c r="AQ179" s="3">
        <v>-2.5252525252524713E-3</v>
      </c>
      <c r="AR179" s="3">
        <v>2.2338133575235286E-2</v>
      </c>
      <c r="AS179" s="3">
        <v>1.0314995563442769E-2</v>
      </c>
    </row>
    <row r="180" spans="1:45" x14ac:dyDescent="0.25">
      <c r="A180" s="1">
        <v>41974</v>
      </c>
      <c r="B180" s="3">
        <v>-5.0347397039570189E-4</v>
      </c>
      <c r="C180" s="3">
        <v>9.6554165683266469E-2</v>
      </c>
      <c r="D180" s="3">
        <v>2.4088852929278069E-2</v>
      </c>
      <c r="E180" s="3">
        <v>2.0444400074161758E-2</v>
      </c>
      <c r="F180" s="3">
        <v>1.2511079476780103E-2</v>
      </c>
      <c r="G180" s="3">
        <v>1.8403624956430813E-2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5.964259446495093E-3</v>
      </c>
      <c r="S180" s="3">
        <v>9.5992176855298535E-3</v>
      </c>
      <c r="T180" s="3">
        <v>4.7414605610107442E-3</v>
      </c>
      <c r="U180" s="3">
        <v>0.20104822019199359</v>
      </c>
      <c r="V180" s="3">
        <v>0.23654665656817211</v>
      </c>
      <c r="W180" s="3">
        <v>2.1111036460654698E-2</v>
      </c>
      <c r="X180" s="3">
        <v>-5.4114662354761605E-3</v>
      </c>
      <c r="Y180" s="3">
        <v>1.6993457204193336E-2</v>
      </c>
      <c r="Z180" s="3">
        <v>5.2229280345720129E-2</v>
      </c>
      <c r="AA180" s="3">
        <v>1.8992759238959649E-2</v>
      </c>
      <c r="AB180" s="3">
        <v>-0.21609814836905381</v>
      </c>
      <c r="AC180" s="3">
        <v>-5.0665107868301675E-2</v>
      </c>
      <c r="AD180" s="3">
        <v>2.154989018140397E-2</v>
      </c>
      <c r="AE180" s="3">
        <v>0.31690140845070425</v>
      </c>
      <c r="AF180" s="3">
        <v>-1.8042441806113793E-2</v>
      </c>
      <c r="AG180" s="3">
        <v>0.16</v>
      </c>
      <c r="AH180" s="3">
        <v>-6.3165905631659053E-2</v>
      </c>
      <c r="AI180" s="3">
        <v>6.7013351036364979E-2</v>
      </c>
      <c r="AJ180" s="3">
        <v>-3.9089184060721101E-2</v>
      </c>
      <c r="AK180" s="3">
        <v>-6.3141278610891929E-2</v>
      </c>
      <c r="AL180" s="3">
        <v>-6.0033351862145673E-2</v>
      </c>
      <c r="AM180" s="3">
        <v>-3.4332735081084476E-2</v>
      </c>
      <c r="AN180" s="3">
        <v>1.5135748746570807E-3</v>
      </c>
      <c r="AO180" s="3">
        <v>2.141946042213151E-3</v>
      </c>
      <c r="AP180" s="3">
        <v>0.12080315997366688</v>
      </c>
      <c r="AQ180" s="3">
        <v>-1.5189873417721532E-2</v>
      </c>
      <c r="AR180" s="3">
        <v>1.0314995563442769E-2</v>
      </c>
      <c r="AS180" s="3">
        <v>1.8992205511033044E-2</v>
      </c>
    </row>
    <row r="181" spans="1:45" x14ac:dyDescent="0.25">
      <c r="A181" s="1">
        <v>42005</v>
      </c>
      <c r="B181" s="3">
        <v>-8.4626234132581437E-3</v>
      </c>
      <c r="C181" s="3">
        <v>0.11852951938184714</v>
      </c>
      <c r="D181" s="3">
        <v>2.3342670401493932E-4</v>
      </c>
      <c r="E181" s="3">
        <v>3.843439249201613E-3</v>
      </c>
      <c r="F181" s="3">
        <v>8.905265168396256E-3</v>
      </c>
      <c r="G181" s="3">
        <v>9.377780820042439E-3</v>
      </c>
      <c r="H181" s="3">
        <v>0</v>
      </c>
      <c r="I181" s="3">
        <v>0</v>
      </c>
      <c r="J181" s="3">
        <v>6.4131428597595319E-3</v>
      </c>
      <c r="K181" s="3">
        <v>-4.9393612282250168E-3</v>
      </c>
      <c r="L181" s="3">
        <v>4.9787841507530186E-3</v>
      </c>
      <c r="M181" s="3">
        <v>-1.988906414849944E-2</v>
      </c>
      <c r="N181" s="3">
        <v>-1.9250855574922839E-2</v>
      </c>
      <c r="O181" s="3">
        <v>0.13642480353105824</v>
      </c>
      <c r="P181" s="3">
        <v>8.3225004966122305E-3</v>
      </c>
      <c r="Q181" s="3">
        <v>-8.2791350913948621E-3</v>
      </c>
      <c r="R181" s="3">
        <v>-1.1939989806773183E-2</v>
      </c>
      <c r="S181" s="3">
        <v>-1.2466329509182177E-2</v>
      </c>
      <c r="T181" s="3">
        <v>-1.2699357527279045E-2</v>
      </c>
      <c r="U181" s="3">
        <v>9.9964370121703464E-2</v>
      </c>
      <c r="V181" s="3">
        <v>9.5258250693459709E-2</v>
      </c>
      <c r="W181" s="3">
        <v>-1.5237685458489379E-2</v>
      </c>
      <c r="X181" s="3">
        <v>0.1034153437154558</v>
      </c>
      <c r="Y181" s="3">
        <v>4.358763105855272E-2</v>
      </c>
      <c r="Z181" s="3">
        <v>-2.2625260711011945E-2</v>
      </c>
      <c r="AA181" s="3">
        <v>4.4215701471492917E-2</v>
      </c>
      <c r="AB181" s="3">
        <v>-0.19303972911911205</v>
      </c>
      <c r="AC181" s="3">
        <v>-0.15006161996577574</v>
      </c>
      <c r="AD181" s="3">
        <v>8.1582665552511029E-3</v>
      </c>
      <c r="AE181" s="3">
        <v>-6.9518716577540107E-2</v>
      </c>
      <c r="AF181" s="3">
        <v>3.9318354912414276E-2</v>
      </c>
      <c r="AG181" s="3">
        <v>0.1</v>
      </c>
      <c r="AH181" s="3">
        <v>0.19252640129975629</v>
      </c>
      <c r="AI181" s="3">
        <v>0.1394697729079534</v>
      </c>
      <c r="AJ181" s="3">
        <v>3.6729857819905204E-2</v>
      </c>
      <c r="AK181" s="3">
        <v>-2.1903959561920792E-2</v>
      </c>
      <c r="AL181" s="3">
        <v>5.3025822984427456E-2</v>
      </c>
      <c r="AM181" s="3">
        <v>5.675265302058536E-2</v>
      </c>
      <c r="AN181" s="3">
        <v>1.1334655709832814E-3</v>
      </c>
      <c r="AO181" s="3">
        <v>-2.2970701248799227E-2</v>
      </c>
      <c r="AP181" s="3">
        <v>-4.1157960981749536E-2</v>
      </c>
      <c r="AQ181" s="3">
        <v>-2.5706940874036011E-2</v>
      </c>
      <c r="AR181" s="3">
        <v>1.8992205511033044E-2</v>
      </c>
      <c r="AS181" s="3">
        <v>2.4132730015082957E-2</v>
      </c>
    </row>
    <row r="182" spans="1:45" x14ac:dyDescent="0.25">
      <c r="A182" s="1">
        <v>42036</v>
      </c>
      <c r="B182" s="3">
        <v>-1.1176590123958487E-3</v>
      </c>
      <c r="C182" s="3">
        <v>0.66768011083743839</v>
      </c>
      <c r="D182" s="3">
        <v>1.4774257248002872E-2</v>
      </c>
      <c r="E182" s="3">
        <v>1.7841852823857821E-2</v>
      </c>
      <c r="F182" s="3">
        <v>1.4711102346677184E-2</v>
      </c>
      <c r="G182" s="3">
        <v>0.13935982639359826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2.2982057323873133E-2</v>
      </c>
      <c r="S182" s="3">
        <v>3.8631968472954401E-2</v>
      </c>
      <c r="T182" s="3">
        <v>2.6633399870869302E-2</v>
      </c>
      <c r="U182" s="3">
        <v>-3.2583132252862246E-2</v>
      </c>
      <c r="V182" s="3">
        <v>-6.572101157432197E-3</v>
      </c>
      <c r="W182" s="3">
        <v>4.5084361476792963E-2</v>
      </c>
      <c r="X182" s="3">
        <v>7.9308266666666738E-2</v>
      </c>
      <c r="Y182" s="3">
        <v>1.3955732526479678E-2</v>
      </c>
      <c r="Z182" s="3">
        <v>3.3474687457631186E-2</v>
      </c>
      <c r="AA182" s="3">
        <v>-2.1373528772091026E-2</v>
      </c>
      <c r="AB182" s="3">
        <v>6.903700420771984E-2</v>
      </c>
      <c r="AC182" s="3">
        <v>5.1508135502800728E-2</v>
      </c>
      <c r="AD182" s="3">
        <v>-3.1091998021289119E-3</v>
      </c>
      <c r="AE182" s="3">
        <v>-0.46551724137931033</v>
      </c>
      <c r="AF182" s="3">
        <v>-0.10140148392415506</v>
      </c>
      <c r="AG182" s="3">
        <v>0.14000000000000001</v>
      </c>
      <c r="AH182" s="3">
        <v>1.8051771117166212E-2</v>
      </c>
      <c r="AI182" s="3">
        <v>-0.15148941333495117</v>
      </c>
      <c r="AJ182" s="3">
        <v>-2.4190476190476248E-2</v>
      </c>
      <c r="AK182" s="3">
        <v>-1.0335917312661431E-2</v>
      </c>
      <c r="AL182" s="3">
        <v>-3.0887308124297854E-3</v>
      </c>
      <c r="AM182" s="3">
        <v>-3.2623289338348009E-2</v>
      </c>
      <c r="AN182" s="3">
        <v>6.6043966411925652E-4</v>
      </c>
      <c r="AO182" s="3">
        <v>-4.0802782454802764E-3</v>
      </c>
      <c r="AP182" s="3">
        <v>5.6664041305679605E-2</v>
      </c>
      <c r="AQ182" s="3">
        <v>-2.1108179419525086E-2</v>
      </c>
      <c r="AR182" s="3">
        <v>2.4132730015082957E-2</v>
      </c>
      <c r="AS182" s="3">
        <v>1.1045655375552283E-2</v>
      </c>
    </row>
    <row r="183" spans="1:45" x14ac:dyDescent="0.25">
      <c r="A183" s="1">
        <v>42064</v>
      </c>
      <c r="B183" s="3">
        <v>6.6117383785982246E-3</v>
      </c>
      <c r="C183" s="3">
        <v>-0.50365772044400337</v>
      </c>
      <c r="D183" s="3">
        <v>-6.9346164732521937E-3</v>
      </c>
      <c r="E183" s="3">
        <v>-8.8363631389607022E-3</v>
      </c>
      <c r="F183" s="3">
        <v>1.3215174129353234E-4</v>
      </c>
      <c r="G183" s="3">
        <v>-8.0828522111779058E-2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-7.615935435880129E-4</v>
      </c>
      <c r="S183" s="3">
        <v>1.7253863133828439E-2</v>
      </c>
      <c r="T183" s="3">
        <v>-1.0591391124937339E-3</v>
      </c>
      <c r="U183" s="3">
        <v>9.3328124117339067E-2</v>
      </c>
      <c r="V183" s="3">
        <v>7.7586094156746291E-2</v>
      </c>
      <c r="W183" s="3">
        <v>6.338835716322784E-2</v>
      </c>
      <c r="X183" s="3">
        <v>2.4289207881365349E-2</v>
      </c>
      <c r="Y183" s="3">
        <v>3.7423757692490824E-2</v>
      </c>
      <c r="Z183" s="3">
        <v>2.445140590136349E-2</v>
      </c>
      <c r="AA183" s="3">
        <v>-3.888536424879005E-2</v>
      </c>
      <c r="AB183" s="3">
        <v>-6.2069833585229883E-2</v>
      </c>
      <c r="AC183" s="3">
        <v>3.5671813833424999E-2</v>
      </c>
      <c r="AD183" s="3">
        <v>-3.723952143253299E-3</v>
      </c>
      <c r="AE183" s="3">
        <v>1.118279569892473</v>
      </c>
      <c r="AF183" s="3">
        <v>-0.22884811416921499</v>
      </c>
      <c r="AG183" s="3">
        <v>-0.34</v>
      </c>
      <c r="AH183" s="3">
        <v>-0.36433589829374374</v>
      </c>
      <c r="AI183" s="3">
        <v>-0.11207636207636208</v>
      </c>
      <c r="AJ183" s="3">
        <v>-0.16630880343548696</v>
      </c>
      <c r="AK183" s="3">
        <v>-0.15404699738903391</v>
      </c>
      <c r="AL183" s="3">
        <v>-0.20270397145807909</v>
      </c>
      <c r="AM183" s="3">
        <v>-0.14383806246347644</v>
      </c>
      <c r="AN183" s="3">
        <v>0</v>
      </c>
      <c r="AO183" s="3">
        <v>-0.21839945702474242</v>
      </c>
      <c r="AP183" s="3">
        <v>-0.26758872002981493</v>
      </c>
      <c r="AQ183" s="3">
        <v>-5.3908355795148294E-3</v>
      </c>
      <c r="AR183" s="3">
        <v>1.1045655375552283E-2</v>
      </c>
      <c r="AS183" s="3">
        <v>7.1792737488294662E-3</v>
      </c>
    </row>
    <row r="184" spans="1:45" x14ac:dyDescent="0.25">
      <c r="A184" s="1">
        <v>42095</v>
      </c>
      <c r="B184" s="3">
        <v>-1.4147130153597471E-3</v>
      </c>
      <c r="C184" s="3">
        <v>7.6018225776455272E-3</v>
      </c>
      <c r="D184" s="3">
        <v>-3.1708707424825426E-3</v>
      </c>
      <c r="E184" s="3">
        <v>4.7680821407377763E-3</v>
      </c>
      <c r="F184" s="3">
        <v>5.9797238652644887E-3</v>
      </c>
      <c r="G184" s="3">
        <v>-9.4541216084957583E-3</v>
      </c>
      <c r="H184" s="3">
        <v>0</v>
      </c>
      <c r="I184" s="3">
        <v>0</v>
      </c>
      <c r="J184" s="3">
        <v>-1.3675786638315104E-2</v>
      </c>
      <c r="K184" s="3">
        <v>2.1661327764443329E-2</v>
      </c>
      <c r="L184" s="3">
        <v>1.2817888112358794E-2</v>
      </c>
      <c r="M184" s="3">
        <v>1.2352521129312458E-2</v>
      </c>
      <c r="N184" s="3">
        <v>4.9979282311888529E-2</v>
      </c>
      <c r="O184" s="3">
        <v>-0.36449970396684428</v>
      </c>
      <c r="P184" s="3">
        <v>-3.7199298946889205E-2</v>
      </c>
      <c r="Q184" s="3">
        <v>1.140806548236621E-2</v>
      </c>
      <c r="R184" s="3">
        <v>2.161994273284759E-3</v>
      </c>
      <c r="S184" s="3">
        <v>9.7085606534441111E-3</v>
      </c>
      <c r="T184" s="3">
        <v>7.1502265654147315E-3</v>
      </c>
      <c r="U184" s="3">
        <v>0.2015791659813535</v>
      </c>
      <c r="V184" s="3">
        <v>0.1624795839268367</v>
      </c>
      <c r="W184" s="3">
        <v>2.9709784490496112E-2</v>
      </c>
      <c r="X184" s="3">
        <v>5.9769934527911843E-2</v>
      </c>
      <c r="Y184" s="3">
        <v>-3.1345519212130158E-3</v>
      </c>
      <c r="Z184" s="3">
        <v>-1.5694076542506444E-2</v>
      </c>
      <c r="AA184" s="3">
        <v>1.8772022675318002E-2</v>
      </c>
      <c r="AB184" s="3">
        <v>0.13634249444509342</v>
      </c>
      <c r="AC184" s="3">
        <v>-5.5719634381538249E-2</v>
      </c>
      <c r="AD184" s="3">
        <v>-1.450326069667566E-2</v>
      </c>
      <c r="AE184" s="3">
        <v>-1.5228426395939087E-2</v>
      </c>
      <c r="AF184" s="3">
        <v>0.28526107072042295</v>
      </c>
      <c r="AG184" s="3">
        <v>0.27</v>
      </c>
      <c r="AH184" s="3">
        <v>4.6842105263157893E-2</v>
      </c>
      <c r="AI184" s="3">
        <v>0.33832588476869185</v>
      </c>
      <c r="AJ184" s="3">
        <v>0.22840084289393589</v>
      </c>
      <c r="AK184" s="3">
        <v>0.2067901234567901</v>
      </c>
      <c r="AL184" s="3">
        <v>0.2622468205369759</v>
      </c>
      <c r="AM184" s="3">
        <v>0.11842329787839152</v>
      </c>
      <c r="AN184" s="3">
        <v>0</v>
      </c>
      <c r="AO184" s="3">
        <v>0.27614190757377199</v>
      </c>
      <c r="AP184" s="3">
        <v>0.36682309040538247</v>
      </c>
      <c r="AQ184" s="3">
        <v>8.1300813008130749E-3</v>
      </c>
      <c r="AR184" s="3">
        <v>7.1792737488294662E-3</v>
      </c>
      <c r="AS184" s="3">
        <v>9.2975206611570248E-4</v>
      </c>
    </row>
    <row r="185" spans="1:45" x14ac:dyDescent="0.25">
      <c r="A185" s="1">
        <v>42125</v>
      </c>
      <c r="B185" s="3">
        <v>1.2143290831815882E-3</v>
      </c>
      <c r="C185" s="3">
        <v>1.1582031700620631E-2</v>
      </c>
      <c r="D185" s="3">
        <v>-2.3410414954072698E-3</v>
      </c>
      <c r="E185" s="3">
        <v>-1.9709778659872403E-3</v>
      </c>
      <c r="F185" s="3">
        <v>1.4705920227465303E-3</v>
      </c>
      <c r="G185" s="3">
        <v>-1.1244034778061058E-2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8.5807048006011598E-3</v>
      </c>
      <c r="S185" s="3">
        <v>8.7205165609566346E-3</v>
      </c>
      <c r="T185" s="3">
        <v>8.1535853017416799E-3</v>
      </c>
      <c r="U185" s="3">
        <v>6.7271260278465458E-2</v>
      </c>
      <c r="V185" s="3">
        <v>8.0782068256370188E-2</v>
      </c>
      <c r="W185" s="3">
        <v>1.0434272055627117E-2</v>
      </c>
      <c r="X185" s="3">
        <v>1.5557922723140201E-2</v>
      </c>
      <c r="Y185" s="3">
        <v>-2.4549885943018709E-2</v>
      </c>
      <c r="Z185" s="3">
        <v>1.7062694972698526E-2</v>
      </c>
      <c r="AA185" s="3">
        <v>-8.0311213695524633E-4</v>
      </c>
      <c r="AB185" s="3">
        <v>9.2683457525488483E-2</v>
      </c>
      <c r="AC185" s="3">
        <v>0.13767295300575483</v>
      </c>
      <c r="AD185" s="3">
        <v>-1.1529906139915624E-2</v>
      </c>
      <c r="AE185" s="3">
        <v>-0.11855670103092783</v>
      </c>
      <c r="AF185" s="3">
        <v>-3.0443278823408495E-2</v>
      </c>
      <c r="AG185" s="3">
        <v>0.03</v>
      </c>
      <c r="AH185" s="3">
        <v>-2.7149321266968326E-2</v>
      </c>
      <c r="AI185" s="3">
        <v>-6.477135980746089E-2</v>
      </c>
      <c r="AJ185" s="3">
        <v>-5.1176975126274699E-2</v>
      </c>
      <c r="AK185" s="3">
        <v>4.2625745950553226E-3</v>
      </c>
      <c r="AL185" s="3">
        <v>-3.7130329321765125E-2</v>
      </c>
      <c r="AM185" s="3">
        <v>-9.3322483852921658E-3</v>
      </c>
      <c r="AN185" s="3">
        <v>9.4286253064303227E-4</v>
      </c>
      <c r="AO185" s="3">
        <v>-7.9762950499214405E-2</v>
      </c>
      <c r="AP185" s="3">
        <v>-0.1334436401240951</v>
      </c>
      <c r="AQ185" s="3">
        <v>-2.4193548387096853E-2</v>
      </c>
      <c r="AR185" s="3">
        <v>9.2975206611570248E-4</v>
      </c>
      <c r="AS185" s="3">
        <v>-3.4472081742181852E-2</v>
      </c>
    </row>
    <row r="186" spans="1:45" x14ac:dyDescent="0.25">
      <c r="A186" s="1">
        <v>42156</v>
      </c>
      <c r="B186" s="3">
        <v>1.212856276531277E-3</v>
      </c>
      <c r="C186" s="3">
        <v>1.6786406659824383E-2</v>
      </c>
      <c r="D186" s="3">
        <v>1.545846991599047E-2</v>
      </c>
      <c r="E186" s="3">
        <v>1.1353783906527394E-3</v>
      </c>
      <c r="F186" s="3">
        <v>-3.4794908062234795E-3</v>
      </c>
      <c r="G186" s="3">
        <v>-2.1818181818181819E-3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-1.0896388262810069E-2</v>
      </c>
      <c r="S186" s="3">
        <v>8.6710233552241452E-3</v>
      </c>
      <c r="T186" s="3">
        <v>-5.9944141498102311E-3</v>
      </c>
      <c r="U186" s="3">
        <v>7.3900280784136463E-2</v>
      </c>
      <c r="V186" s="3">
        <v>9.1154685764645221E-2</v>
      </c>
      <c r="W186" s="3">
        <v>2.1510423691723058E-2</v>
      </c>
      <c r="X186" s="3">
        <v>-5.7864278167322931E-3</v>
      </c>
      <c r="Y186" s="3">
        <v>-3.0109704189490417E-4</v>
      </c>
      <c r="Z186" s="3">
        <v>8.3177846499859799E-3</v>
      </c>
      <c r="AA186" s="3">
        <v>-1.5123539724257559E-2</v>
      </c>
      <c r="AB186" s="3">
        <v>6.9001920542235895E-3</v>
      </c>
      <c r="AC186" s="3">
        <v>7.5321933424532611E-2</v>
      </c>
      <c r="AD186" s="3">
        <v>9.2448856217431964E-3</v>
      </c>
      <c r="AE186" s="3">
        <v>6.4327485380116955E-2</v>
      </c>
      <c r="AF186" s="3">
        <v>-4.4658958311233628E-2</v>
      </c>
      <c r="AG186" s="3">
        <v>0.14000000000000001</v>
      </c>
      <c r="AH186" s="3">
        <v>0.24857881136950905</v>
      </c>
      <c r="AI186" s="3">
        <v>-9.1260012223759124E-2</v>
      </c>
      <c r="AJ186" s="3">
        <v>8.3366813981518503E-3</v>
      </c>
      <c r="AK186" s="3">
        <v>7.3005093378607916E-2</v>
      </c>
      <c r="AL186" s="3">
        <v>-1.8312179052417409E-2</v>
      </c>
      <c r="AM186" s="3">
        <v>-1.540080597551233E-3</v>
      </c>
      <c r="AN186" s="3">
        <v>1.0361718161266014E-3</v>
      </c>
      <c r="AO186" s="3">
        <v>7.2734606076902422E-2</v>
      </c>
      <c r="AP186" s="3">
        <v>1.4941047305360616E-2</v>
      </c>
      <c r="AQ186" s="3">
        <v>-2.75482093663906E-3</v>
      </c>
      <c r="AR186" s="3">
        <v>-3.4472081742181852E-2</v>
      </c>
      <c r="AS186" s="3">
        <v>-4.1795831106360239E-2</v>
      </c>
    </row>
    <row r="187" spans="1:45" x14ac:dyDescent="0.25">
      <c r="A187" s="1">
        <v>42186</v>
      </c>
      <c r="B187" s="3">
        <v>-5.0474459923275955E-4</v>
      </c>
      <c r="C187" s="3">
        <v>5.3453264843767521E-2</v>
      </c>
      <c r="D187" s="3">
        <v>2.2226142176750749E-3</v>
      </c>
      <c r="E187" s="3">
        <v>6.7701782240825892E-3</v>
      </c>
      <c r="F187" s="3">
        <v>5.1664916115479603E-3</v>
      </c>
      <c r="G187" s="3">
        <v>7.2886297376093293E-4</v>
      </c>
      <c r="H187" s="3">
        <v>0</v>
      </c>
      <c r="I187" s="3">
        <v>0</v>
      </c>
      <c r="J187" s="3">
        <v>-1.0448645943134456E-3</v>
      </c>
      <c r="K187" s="3">
        <v>-1.1686654549482832E-2</v>
      </c>
      <c r="L187" s="3">
        <v>-1.0976276677488803E-2</v>
      </c>
      <c r="M187" s="3">
        <v>-2.1055734529299053E-3</v>
      </c>
      <c r="N187" s="3">
        <v>-1.9529313538758579E-2</v>
      </c>
      <c r="O187" s="3">
        <v>0.17243049862115226</v>
      </c>
      <c r="P187" s="3">
        <v>-1.5521200645444463E-3</v>
      </c>
      <c r="Q187" s="3">
        <v>-1.7786684965295969E-2</v>
      </c>
      <c r="R187" s="3">
        <v>-7.3743880373360214E-3</v>
      </c>
      <c r="S187" s="3">
        <v>1.9255078807632858E-3</v>
      </c>
      <c r="T187" s="3">
        <v>-2.4484542783337958E-3</v>
      </c>
      <c r="U187" s="3">
        <v>-0.19795049520427183</v>
      </c>
      <c r="V187" s="3">
        <v>-0.2465840401202484</v>
      </c>
      <c r="W187" s="3">
        <v>-1.5318861209777498E-3</v>
      </c>
      <c r="X187" s="3">
        <v>4.6651545390115949E-2</v>
      </c>
      <c r="Y187" s="3">
        <v>1.8605040025772384E-2</v>
      </c>
      <c r="Z187" s="3">
        <v>-7.9607857260685116E-2</v>
      </c>
      <c r="AA187" s="3">
        <v>-4.3143184645480261E-2</v>
      </c>
      <c r="AB187" s="3">
        <v>-0.14539978815495649</v>
      </c>
      <c r="AC187" s="3">
        <v>-1.79256808531661E-2</v>
      </c>
      <c r="AD187" s="3">
        <v>9.235851803915179E-3</v>
      </c>
      <c r="AE187" s="3">
        <v>2.197802197802198E-2</v>
      </c>
      <c r="AF187" s="3">
        <v>2.9424827892516006E-2</v>
      </c>
      <c r="AG187" s="3">
        <v>7.0000000000000007E-2</v>
      </c>
      <c r="AH187" s="3">
        <v>0.23592715231788081</v>
      </c>
      <c r="AI187" s="3">
        <v>0.61171681415929202</v>
      </c>
      <c r="AJ187" s="3">
        <v>6.9728060563794376E-4</v>
      </c>
      <c r="AK187" s="3">
        <v>3.1645569620252488E-3</v>
      </c>
      <c r="AL187" s="3">
        <v>5.4283458349783991E-3</v>
      </c>
      <c r="AM187" s="3">
        <v>2.5467664121614119E-2</v>
      </c>
      <c r="AN187" s="3">
        <v>3.7639973652018444E-4</v>
      </c>
      <c r="AO187" s="3">
        <v>-9.8195262564231139E-2</v>
      </c>
      <c r="AP187" s="3">
        <v>7.3605493368450778E-2</v>
      </c>
      <c r="AQ187" s="3">
        <v>2.4861878453038635E-2</v>
      </c>
      <c r="AR187" s="3">
        <v>-4.1795831106360239E-2</v>
      </c>
      <c r="AS187" s="3">
        <v>-9.0138331102186525E-2</v>
      </c>
    </row>
    <row r="188" spans="1:45" x14ac:dyDescent="0.25">
      <c r="A188" s="1">
        <v>42217</v>
      </c>
      <c r="B188" s="3">
        <v>3.0299969700031448E-4</v>
      </c>
      <c r="C188" s="3">
        <v>-4.4331828634698915E-2</v>
      </c>
      <c r="D188" s="3">
        <v>2.4130526612221908E-2</v>
      </c>
      <c r="E188" s="3">
        <v>1.687648488489582E-2</v>
      </c>
      <c r="F188" s="3">
        <v>6.7419942028092497E-3</v>
      </c>
      <c r="G188" s="3">
        <v>1.3904522280341655E-3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-4.1215105184710978E-2</v>
      </c>
      <c r="S188" s="3">
        <v>-2.9154570601694751E-2</v>
      </c>
      <c r="T188" s="3">
        <v>-2.591868344984901E-2</v>
      </c>
      <c r="U188" s="3">
        <v>-6.6064308383804074E-2</v>
      </c>
      <c r="V188" s="3">
        <v>-3.2629880991744013E-2</v>
      </c>
      <c r="W188" s="3">
        <v>-2.225999451010249E-2</v>
      </c>
      <c r="X188" s="3">
        <v>-2.1075010548166535E-2</v>
      </c>
      <c r="Y188" s="3">
        <v>-6.5928367740217802E-3</v>
      </c>
      <c r="Z188" s="3">
        <v>-6.266351262078175E-2</v>
      </c>
      <c r="AA188" s="3">
        <v>-9.829538298961344E-3</v>
      </c>
      <c r="AB188" s="3">
        <v>-0.16116933519774718</v>
      </c>
      <c r="AC188" s="3">
        <v>-6.6293192003658089E-2</v>
      </c>
      <c r="AD188" s="3">
        <v>3.2551005862887339E-2</v>
      </c>
      <c r="AE188" s="3">
        <v>-1.6129032258064516E-2</v>
      </c>
      <c r="AF188" s="3">
        <v>4.7459820947040442E-3</v>
      </c>
      <c r="AG188" s="3">
        <v>0.57999999999999996</v>
      </c>
      <c r="AH188" s="3">
        <v>-0.23007367716008037</v>
      </c>
      <c r="AI188" s="3">
        <v>1.928356504359667E-2</v>
      </c>
      <c r="AJ188" s="3">
        <v>7.1670316543899371E-3</v>
      </c>
      <c r="AK188" s="3">
        <v>6.1514195583596304E-2</v>
      </c>
      <c r="AL188" s="3">
        <v>1.5902620987533034E-2</v>
      </c>
      <c r="AM188" s="3">
        <v>-6.952510675279449E-3</v>
      </c>
      <c r="AN188" s="3">
        <v>2.0694196218605963E-3</v>
      </c>
      <c r="AO188" s="3">
        <v>2.4793273573761425E-2</v>
      </c>
      <c r="AP188" s="3">
        <v>-2.5058045297235723E-2</v>
      </c>
      <c r="AQ188" s="3">
        <v>2.9649595687331502E-2</v>
      </c>
      <c r="AR188" s="3">
        <v>-9.0138331102186525E-2</v>
      </c>
      <c r="AS188" s="3">
        <v>6.1304561059342816E-3</v>
      </c>
    </row>
    <row r="189" spans="1:45" x14ac:dyDescent="0.25">
      <c r="A189" s="1">
        <v>42248</v>
      </c>
      <c r="B189" s="3">
        <v>1.817447495961153E-3</v>
      </c>
      <c r="C189" s="3">
        <v>-2.7405195846887396E-3</v>
      </c>
      <c r="D189" s="3">
        <v>-3.798099231787169E-3</v>
      </c>
      <c r="E189" s="3">
        <v>-7.1837151220560192E-4</v>
      </c>
      <c r="F189" s="3">
        <v>-1.3516098182977368E-4</v>
      </c>
      <c r="G189" s="3">
        <v>7.537688442211055E-3</v>
      </c>
      <c r="H189" s="3">
        <v>-6.6666666666666666E-2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-4.2296362129972238E-2</v>
      </c>
      <c r="S189" s="3">
        <v>-3.7818203621229708E-2</v>
      </c>
      <c r="T189" s="3">
        <v>-4.6799054990955054E-2</v>
      </c>
      <c r="U189" s="3">
        <v>-0.12966689883108232</v>
      </c>
      <c r="V189" s="3">
        <v>-0.17271581377781584</v>
      </c>
      <c r="W189" s="3">
        <v>-9.9144452503134459E-2</v>
      </c>
      <c r="X189" s="3">
        <v>-5.3813964139749731E-2</v>
      </c>
      <c r="Y189" s="3">
        <v>-5.7772763808625173E-3</v>
      </c>
      <c r="Z189" s="3">
        <v>-2.2285097228968431E-2</v>
      </c>
      <c r="AA189" s="3">
        <v>4.2452252560174009E-3</v>
      </c>
      <c r="AB189" s="3">
        <v>5.9548910004925154E-2</v>
      </c>
      <c r="AC189" s="3">
        <v>2.4227934035645879E-3</v>
      </c>
      <c r="AD189" s="3">
        <v>1.4712637639395202E-2</v>
      </c>
      <c r="AE189" s="3">
        <v>-0.18579234972677597</v>
      </c>
      <c r="AF189" s="3">
        <v>-1.8142780461621169E-2</v>
      </c>
      <c r="AG189" s="3">
        <v>0.09</v>
      </c>
      <c r="AH189" s="3">
        <v>-0.11874728142670726</v>
      </c>
      <c r="AI189" s="3">
        <v>-0.1692775108276412</v>
      </c>
      <c r="AJ189" s="3">
        <v>-4.1609013639059181E-2</v>
      </c>
      <c r="AK189" s="3">
        <v>-4.5319465081723714E-2</v>
      </c>
      <c r="AL189" s="3">
        <v>-5.6430573002222338E-2</v>
      </c>
      <c r="AM189" s="3">
        <v>-1.439787271640979E-2</v>
      </c>
      <c r="AN189" s="3">
        <v>1.8774054257016802E-3</v>
      </c>
      <c r="AO189" s="3">
        <v>4.9471785622262329E-2</v>
      </c>
      <c r="AP189" s="3">
        <v>3.1947876881599571E-2</v>
      </c>
      <c r="AQ189" s="3">
        <v>2.0942408376963369E-2</v>
      </c>
      <c r="AR189" s="3">
        <v>6.1304561059342816E-3</v>
      </c>
      <c r="AS189" s="3">
        <v>4.204240799415062E-2</v>
      </c>
    </row>
    <row r="190" spans="1:45" x14ac:dyDescent="0.25">
      <c r="A190" s="1">
        <v>42278</v>
      </c>
      <c r="B190" s="3">
        <v>3.3259423503325769E-3</v>
      </c>
      <c r="C190" s="3">
        <v>-4.1801648830402827E-2</v>
      </c>
      <c r="D190" s="3">
        <v>-1.4146223648345581E-3</v>
      </c>
      <c r="E190" s="3">
        <v>1.9147949825652879E-3</v>
      </c>
      <c r="F190" s="3">
        <v>3.9865126813442425E-3</v>
      </c>
      <c r="G190" s="3">
        <v>2.0343877149232182E-3</v>
      </c>
      <c r="H190" s="3">
        <v>0</v>
      </c>
      <c r="I190" s="3">
        <v>-9.018383628165037E-3</v>
      </c>
      <c r="J190" s="3">
        <v>2.8708030859978694E-4</v>
      </c>
      <c r="K190" s="3">
        <v>7.260798413833129E-3</v>
      </c>
      <c r="L190" s="3">
        <v>1.6091394078870929E-2</v>
      </c>
      <c r="M190" s="3">
        <v>8.5877661257991681E-3</v>
      </c>
      <c r="N190" s="3">
        <v>-1.5118352249291483E-2</v>
      </c>
      <c r="O190" s="3">
        <v>-9.5440916266700565E-2</v>
      </c>
      <c r="P190" s="3">
        <v>3.3341757259265078E-4</v>
      </c>
      <c r="Q190" s="3">
        <v>1.1000980670986654E-2</v>
      </c>
      <c r="R190" s="3">
        <v>5.1550480264627427E-2</v>
      </c>
      <c r="S190" s="3">
        <v>2.7597391479607648E-2</v>
      </c>
      <c r="T190" s="3">
        <v>4.1354787376880295E-2</v>
      </c>
      <c r="U190" s="3">
        <v>6.8569960765570925E-2</v>
      </c>
      <c r="V190" s="3">
        <v>0.11790672676966889</v>
      </c>
      <c r="W190" s="3">
        <v>2.3956598520144486E-2</v>
      </c>
      <c r="X190" s="3">
        <v>1.0412735305144643E-2</v>
      </c>
      <c r="Y190" s="3">
        <v>-8.3922128609403195E-4</v>
      </c>
      <c r="Z190" s="3">
        <v>6.6385020744500742E-2</v>
      </c>
      <c r="AA190" s="3">
        <v>3.2378322317562658E-2</v>
      </c>
      <c r="AB190" s="3">
        <v>1.8627757828629431E-2</v>
      </c>
      <c r="AC190" s="3">
        <v>-4.9858393010948979E-2</v>
      </c>
      <c r="AD190" s="3">
        <v>-7.1771195100787709E-3</v>
      </c>
      <c r="AE190" s="3">
        <v>0.13422818791946309</v>
      </c>
      <c r="AF190" s="3">
        <v>0.19287120052481962</v>
      </c>
      <c r="AG190" s="3">
        <v>-0.13</v>
      </c>
      <c r="AH190" s="3">
        <v>0.11895360315893386</v>
      </c>
      <c r="AI190" s="3">
        <v>-0.12344045858947424</v>
      </c>
      <c r="AJ190" s="3">
        <v>-4.1249871094153415E-3</v>
      </c>
      <c r="AK190" s="3">
        <v>-3.8910505836575876E-2</v>
      </c>
      <c r="AL190" s="3">
        <v>8.9093701996926806E-3</v>
      </c>
      <c r="AM190" s="3">
        <v>1.4411829995048161E-2</v>
      </c>
      <c r="AN190" s="3">
        <v>-1.31172116555795E-3</v>
      </c>
      <c r="AO190" s="3">
        <v>-3.2589453008903341E-2</v>
      </c>
      <c r="AP190" s="3">
        <v>-6.7795872158843473E-2</v>
      </c>
      <c r="AQ190" s="3">
        <v>-2.5641025641025095E-3</v>
      </c>
      <c r="AR190" s="3">
        <v>4.204240799415062E-2</v>
      </c>
      <c r="AS190" s="3">
        <v>-5.6133785522161153E-3</v>
      </c>
    </row>
    <row r="191" spans="1:45" x14ac:dyDescent="0.25">
      <c r="A191" s="1">
        <v>42309</v>
      </c>
      <c r="B191" s="3">
        <v>-3.0135610246107198E-3</v>
      </c>
      <c r="C191" s="3">
        <v>-7.9975750792762538E-3</v>
      </c>
      <c r="D191" s="3">
        <v>1.41144357680879E-2</v>
      </c>
      <c r="E191" s="3">
        <v>2.119013451711975E-3</v>
      </c>
      <c r="F191" s="3">
        <v>2.3727564876090796E-3</v>
      </c>
      <c r="G191" s="3">
        <v>4.3224834632261443E-3</v>
      </c>
      <c r="H191" s="3">
        <v>0</v>
      </c>
      <c r="I191" s="3">
        <v>-9.8004900245012329E-3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3.1557578992095166E-2</v>
      </c>
      <c r="S191" s="3">
        <v>4.170314543422661E-2</v>
      </c>
      <c r="T191" s="3">
        <v>2.7559967524838701E-2</v>
      </c>
      <c r="U191" s="3">
        <v>6.5434253014562835E-2</v>
      </c>
      <c r="V191" s="3">
        <v>9.6076225779302749E-2</v>
      </c>
      <c r="W191" s="3">
        <v>6.5726454340726756E-2</v>
      </c>
      <c r="X191" s="3">
        <v>0.13160211850026998</v>
      </c>
      <c r="Y191" s="3">
        <v>3.5061580300809782E-2</v>
      </c>
      <c r="Z191" s="3">
        <v>2.7956052608585493E-2</v>
      </c>
      <c r="AA191" s="3">
        <v>-6.5941544675051839E-2</v>
      </c>
      <c r="AB191" s="3">
        <v>-7.3070560533701437E-2</v>
      </c>
      <c r="AC191" s="3">
        <v>9.9757470703480705E-2</v>
      </c>
      <c r="AD191" s="3">
        <v>5.701957158267908E-3</v>
      </c>
      <c r="AE191" s="3">
        <v>-5.9171597633136093E-3</v>
      </c>
      <c r="AF191" s="3">
        <v>3.7121906507791125E-2</v>
      </c>
      <c r="AG191" s="3">
        <v>0.05</v>
      </c>
      <c r="AH191" s="3">
        <v>-0.15350683722981914</v>
      </c>
      <c r="AI191" s="3">
        <v>8.8861928152926553E-2</v>
      </c>
      <c r="AJ191" s="3">
        <v>1.4497255876566282E-2</v>
      </c>
      <c r="AK191" s="3">
        <v>2.4291497975708561E-2</v>
      </c>
      <c r="AL191" s="3">
        <v>3.5322777101096263E-2</v>
      </c>
      <c r="AM191" s="3">
        <v>2.2160688134394875E-2</v>
      </c>
      <c r="AN191" s="3">
        <v>9.3817431278731586E-4</v>
      </c>
      <c r="AO191" s="3">
        <v>6.6653309290055404E-2</v>
      </c>
      <c r="AP191" s="3">
        <v>9.2718015787752781E-2</v>
      </c>
      <c r="AQ191" s="3">
        <v>2.5706940874035441E-3</v>
      </c>
      <c r="AR191" s="3">
        <v>-5.6133785522161153E-3</v>
      </c>
      <c r="AS191" s="3">
        <v>-2.4109137951311303E-2</v>
      </c>
    </row>
    <row r="192" spans="1:45" x14ac:dyDescent="0.25">
      <c r="A192" s="1">
        <v>42339</v>
      </c>
      <c r="B192" s="3">
        <v>-6.0453400503780632E-4</v>
      </c>
      <c r="C192" s="3">
        <v>9.8507462686567168E-2</v>
      </c>
      <c r="D192" s="3">
        <v>3.2401492308478559E-2</v>
      </c>
      <c r="E192" s="3">
        <v>2.3313392486717256E-2</v>
      </c>
      <c r="F192" s="3">
        <v>1.0824469230983682E-2</v>
      </c>
      <c r="G192" s="3">
        <v>2.0802086729703292E-2</v>
      </c>
      <c r="H192" s="3">
        <v>-7.1428571428571425E-2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-1.0248997807471632E-2</v>
      </c>
      <c r="S192" s="3">
        <v>-8.2573406672453546E-3</v>
      </c>
      <c r="T192" s="3">
        <v>-1.2754371120290564E-2</v>
      </c>
      <c r="U192" s="3">
        <v>-4.2532524033695798E-3</v>
      </c>
      <c r="V192" s="3">
        <v>1.9902421397848927E-2</v>
      </c>
      <c r="W192" s="3">
        <v>-1.9364636074100855E-2</v>
      </c>
      <c r="X192" s="3">
        <v>3.2432666816772093E-2</v>
      </c>
      <c r="Y192" s="3">
        <v>-8.0260590910842602E-3</v>
      </c>
      <c r="Z192" s="3">
        <v>1.3335745678509816E-2</v>
      </c>
      <c r="AA192" s="3">
        <v>-1.2397112031786508E-2</v>
      </c>
      <c r="AB192" s="3">
        <v>-0.13004524980946061</v>
      </c>
      <c r="AC192" s="3">
        <v>-1.0837086092715211E-2</v>
      </c>
      <c r="AD192" s="3">
        <v>6.4357952804168202E-3</v>
      </c>
      <c r="AE192" s="3">
        <v>-4.1666666666666664E-2</v>
      </c>
      <c r="AF192" s="3">
        <v>-3.3937251436146738E-2</v>
      </c>
      <c r="AG192" s="3">
        <v>0.11</v>
      </c>
      <c r="AH192" s="3">
        <v>8.6503387180823343E-2</v>
      </c>
      <c r="AI192" s="3">
        <v>4.0465255319727153E-2</v>
      </c>
      <c r="AJ192" s="3">
        <v>-4.6136572420128572E-2</v>
      </c>
      <c r="AK192" s="3">
        <v>-5.4545454545454501E-2</v>
      </c>
      <c r="AL192" s="3">
        <v>-4.7745098039215728E-2</v>
      </c>
      <c r="AM192" s="3">
        <v>-3.0243645376172336E-2</v>
      </c>
      <c r="AN192" s="3">
        <v>1.1247539600712344E-3</v>
      </c>
      <c r="AO192" s="3">
        <v>-8.0583557698328104E-2</v>
      </c>
      <c r="AP192" s="3">
        <v>3.039240830982309E-2</v>
      </c>
      <c r="AQ192" s="3">
        <v>2.5641025641026235E-3</v>
      </c>
      <c r="AR192" s="3">
        <v>-2.4109137951311303E-2</v>
      </c>
      <c r="AS192" s="3">
        <v>-5.145818269462521E-2</v>
      </c>
    </row>
    <row r="193" spans="1:45" x14ac:dyDescent="0.25">
      <c r="A193" s="1">
        <v>42370</v>
      </c>
      <c r="B193" s="3">
        <v>-1.3106159895150263E-3</v>
      </c>
      <c r="C193" s="3">
        <v>0.61162701129750086</v>
      </c>
      <c r="D193" s="3">
        <v>2.0461033282180752E-3</v>
      </c>
      <c r="E193" s="3">
        <v>5.8590429357990139E-3</v>
      </c>
      <c r="F193" s="3">
        <v>8.9208705245211115E-3</v>
      </c>
      <c r="G193" s="3">
        <v>5.1424556024019422E-2</v>
      </c>
      <c r="H193" s="3">
        <v>0</v>
      </c>
      <c r="I193" s="3">
        <v>-9.544008483563144E-3</v>
      </c>
      <c r="J193" s="3">
        <v>7.9489959304772546E-3</v>
      </c>
      <c r="K193" s="3">
        <v>4.1000430281958331E-3</v>
      </c>
      <c r="L193" s="3">
        <v>8.104958035522393E-3</v>
      </c>
      <c r="M193" s="3">
        <v>5.023012552301255E-2</v>
      </c>
      <c r="N193" s="3">
        <v>-3.759418811617013E-2</v>
      </c>
      <c r="O193" s="3">
        <v>8.0866764275256228E-2</v>
      </c>
      <c r="P193" s="3">
        <v>-4.3404141491769242E-3</v>
      </c>
      <c r="Q193" s="3">
        <v>-1.2832948718397668E-2</v>
      </c>
      <c r="R193" s="3">
        <v>-7.0547404627125984E-2</v>
      </c>
      <c r="S193" s="3">
        <v>-8.5273758367159044E-2</v>
      </c>
      <c r="T193" s="3">
        <v>-6.5957353662270193E-2</v>
      </c>
      <c r="U193" s="3">
        <v>-0.15867630461300805</v>
      </c>
      <c r="V193" s="3">
        <v>-0.1812245285318301</v>
      </c>
      <c r="W193" s="3">
        <v>-9.8959599675432441E-2</v>
      </c>
      <c r="X193" s="3">
        <v>-4.5120620111262569E-2</v>
      </c>
      <c r="Y193" s="3">
        <v>7.2403092888546757E-3</v>
      </c>
      <c r="Z193" s="3">
        <v>-0.10413472399940492</v>
      </c>
      <c r="AA193" s="3">
        <v>2.515239248822505E-2</v>
      </c>
      <c r="AB193" s="3">
        <v>-0.15354880474522756</v>
      </c>
      <c r="AC193" s="3">
        <v>-7.349626459637211E-2</v>
      </c>
      <c r="AD193" s="3">
        <v>1.7820889159561412E-2</v>
      </c>
      <c r="AE193" s="3">
        <v>-6.2111801242236021E-3</v>
      </c>
      <c r="AF193" s="3">
        <v>-4.0069527033208263E-2</v>
      </c>
      <c r="AG193" s="3">
        <v>0.08</v>
      </c>
      <c r="AH193" s="3">
        <v>0.24892086330935251</v>
      </c>
      <c r="AI193" s="3">
        <v>-4.6701144021313271E-2</v>
      </c>
      <c r="AJ193" s="3">
        <v>4.2803638309256285E-2</v>
      </c>
      <c r="AK193" s="3">
        <v>3.344481605351099E-3</v>
      </c>
      <c r="AL193" s="3">
        <v>3.1195305260990437E-2</v>
      </c>
      <c r="AM193" s="3">
        <v>4.5281641109243063E-2</v>
      </c>
      <c r="AN193" s="3">
        <v>5.6174515494803855E-4</v>
      </c>
      <c r="AO193" s="3">
        <v>2.7376736584036922E-3</v>
      </c>
      <c r="AP193" s="3">
        <v>-0.11188550093341629</v>
      </c>
      <c r="AQ193" s="3">
        <v>-1.0230179028133002E-2</v>
      </c>
      <c r="AR193" s="3">
        <v>-5.145818269462521E-2</v>
      </c>
      <c r="AS193" s="3">
        <v>4.777029602337695E-2</v>
      </c>
    </row>
    <row r="194" spans="1:45" x14ac:dyDescent="0.25">
      <c r="A194" s="1">
        <v>42401</v>
      </c>
      <c r="B194" s="3">
        <v>3.1294165152433097E-3</v>
      </c>
      <c r="C194" s="3">
        <v>-0.20994145059146851</v>
      </c>
      <c r="D194" s="3">
        <v>-1.2350354866863174E-2</v>
      </c>
      <c r="E194" s="3">
        <v>3.5560583011532811E-3</v>
      </c>
      <c r="F194" s="3">
        <v>4.4011153136944018E-3</v>
      </c>
      <c r="G194" s="3">
        <v>3.7851631326326025E-2</v>
      </c>
      <c r="H194" s="3">
        <v>0</v>
      </c>
      <c r="I194" s="3">
        <v>-1.4989293361884461E-2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-3.2833653622054402E-4</v>
      </c>
      <c r="S194" s="3">
        <v>-3.1992486040465291E-2</v>
      </c>
      <c r="T194" s="3">
        <v>-7.3904980529494952E-3</v>
      </c>
      <c r="U194" s="3">
        <v>-6.0395051370571849E-2</v>
      </c>
      <c r="V194" s="3">
        <v>-4.4976907144712829E-2</v>
      </c>
      <c r="W194" s="3">
        <v>-5.5214423239334308E-2</v>
      </c>
      <c r="X194" s="3">
        <v>1.1702197179852757E-2</v>
      </c>
      <c r="Y194" s="3">
        <v>-2.0253111656218722E-2</v>
      </c>
      <c r="Z194" s="3">
        <v>-8.1107164264442189E-3</v>
      </c>
      <c r="AA194" s="3">
        <v>9.6927467515181498E-2</v>
      </c>
      <c r="AB194" s="3">
        <v>-3.3226183779230284E-2</v>
      </c>
      <c r="AC194" s="3">
        <v>-0.14345822239158212</v>
      </c>
      <c r="AD194" s="3">
        <v>-5.6700867769437779E-3</v>
      </c>
      <c r="AE194" s="3">
        <v>-0.43375000000000002</v>
      </c>
      <c r="AF194" s="3">
        <v>-0.1079767464023636</v>
      </c>
      <c r="AG194" s="3">
        <v>0.05</v>
      </c>
      <c r="AH194" s="3">
        <v>-0.19854070660522274</v>
      </c>
      <c r="AI194" s="3">
        <v>5.8167570825798674E-2</v>
      </c>
      <c r="AJ194" s="3">
        <v>-4.1559774243201612E-2</v>
      </c>
      <c r="AK194" s="3">
        <v>-4.9999999999999968E-2</v>
      </c>
      <c r="AL194" s="3">
        <v>-1.906948881789134E-2</v>
      </c>
      <c r="AM194" s="3">
        <v>-2.0396890509881568E-2</v>
      </c>
      <c r="AN194" s="3">
        <v>9.3571629082062324E-5</v>
      </c>
      <c r="AO194" s="3">
        <v>-2.1732929463061119E-3</v>
      </c>
      <c r="AP194" s="3">
        <v>9.1647982062780159E-2</v>
      </c>
      <c r="AQ194" s="3">
        <v>0</v>
      </c>
      <c r="AR194" s="3">
        <v>4.777029602337695E-2</v>
      </c>
      <c r="AS194" s="3">
        <v>5.3473990542015279E-2</v>
      </c>
    </row>
    <row r="195" spans="1:45" x14ac:dyDescent="0.25">
      <c r="A195" s="1">
        <v>42430</v>
      </c>
      <c r="B195" s="3">
        <v>2.8177518365704048E-3</v>
      </c>
      <c r="C195" s="3">
        <v>-0.26262015191234794</v>
      </c>
      <c r="D195" s="3">
        <v>8.2865098287676943E-3</v>
      </c>
      <c r="E195" s="3">
        <v>-3.5369795749146528E-3</v>
      </c>
      <c r="F195" s="3">
        <v>-1.1381377592046891E-4</v>
      </c>
      <c r="G195" s="3">
        <v>-3.8871326542559419E-2</v>
      </c>
      <c r="H195" s="3">
        <v>-7.6923076923076927E-2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6.1487758957517451E-2</v>
      </c>
      <c r="S195" s="3">
        <v>6.5260955913753402E-2</v>
      </c>
      <c r="T195" s="3">
        <v>6.1717311609816833E-2</v>
      </c>
      <c r="U195" s="3">
        <v>3.7608008909490287E-2</v>
      </c>
      <c r="V195" s="3">
        <v>6.8541285665626875E-3</v>
      </c>
      <c r="W195" s="3">
        <v>3.3668609718956348E-2</v>
      </c>
      <c r="X195" s="3">
        <v>2.9803424093911339E-2</v>
      </c>
      <c r="Y195" s="3">
        <v>-8.128643116589368E-3</v>
      </c>
      <c r="Z195" s="3">
        <v>0.10451438187290436</v>
      </c>
      <c r="AA195" s="3">
        <v>3.3647532969719833E-2</v>
      </c>
      <c r="AB195" s="3">
        <v>0.2427493645712098</v>
      </c>
      <c r="AC195" s="3">
        <v>6.0691226096737924E-2</v>
      </c>
      <c r="AD195" s="3">
        <v>-1.9336759246393803E-2</v>
      </c>
      <c r="AE195" s="3">
        <v>1.1523178807947019</v>
      </c>
      <c r="AF195" s="3">
        <v>-0.18942307692307683</v>
      </c>
      <c r="AG195" s="3">
        <v>-0.26</v>
      </c>
      <c r="AH195" s="3">
        <v>-0.58169621466219457</v>
      </c>
      <c r="AI195" s="3">
        <v>-0.30517076202066235</v>
      </c>
      <c r="AJ195" s="3">
        <v>-0.15653104925053538</v>
      </c>
      <c r="AK195" s="3">
        <v>-0.13771929824561405</v>
      </c>
      <c r="AL195" s="3">
        <v>-0.19399491094147586</v>
      </c>
      <c r="AM195" s="3">
        <v>-0.18627483498623501</v>
      </c>
      <c r="AN195" s="3">
        <v>-1.2163173652694611E-3</v>
      </c>
      <c r="AO195" s="3">
        <v>-0.19580457657804826</v>
      </c>
      <c r="AP195" s="3">
        <v>-0.2405648267008986</v>
      </c>
      <c r="AQ195" s="3">
        <v>2.0671834625323016E-2</v>
      </c>
      <c r="AR195" s="3">
        <v>5.3473990542015279E-2</v>
      </c>
      <c r="AS195" s="3">
        <v>-1.3812154696132596E-2</v>
      </c>
    </row>
    <row r="196" spans="1:45" x14ac:dyDescent="0.25">
      <c r="A196" s="1">
        <v>42461</v>
      </c>
      <c r="B196" s="3">
        <v>2.0070245860510649E-3</v>
      </c>
      <c r="C196" s="3">
        <v>-7.2926162260711028E-3</v>
      </c>
      <c r="D196" s="3">
        <v>2.8111254423388563E-3</v>
      </c>
      <c r="E196" s="3">
        <v>5.46082185368898E-3</v>
      </c>
      <c r="F196" s="3">
        <v>4.812891124731827E-3</v>
      </c>
      <c r="G196" s="3">
        <v>-5.9690583505908152E-3</v>
      </c>
      <c r="H196" s="3">
        <v>0</v>
      </c>
      <c r="I196" s="3">
        <v>-1.6666666666666604E-2</v>
      </c>
      <c r="J196" s="3">
        <v>4.5099512058088907E-3</v>
      </c>
      <c r="K196" s="3">
        <v>1.0805068744602391E-2</v>
      </c>
      <c r="L196" s="3">
        <v>3.4862347707845052E-3</v>
      </c>
      <c r="M196" s="3">
        <v>-3.2349953188183504E-2</v>
      </c>
      <c r="N196" s="3">
        <v>6.2280664813723012E-2</v>
      </c>
      <c r="O196" s="3">
        <v>-0.10631888078544414</v>
      </c>
      <c r="P196" s="3">
        <v>1.3351997415742436E-2</v>
      </c>
      <c r="Q196" s="3">
        <v>2.6411038338337037E-2</v>
      </c>
      <c r="R196" s="3">
        <v>3.133848728804231E-2</v>
      </c>
      <c r="S196" s="3">
        <v>2.8959850783569264E-2</v>
      </c>
      <c r="T196" s="3">
        <v>2.6499685756959983E-2</v>
      </c>
      <c r="U196" s="3">
        <v>3.3163214072818241E-2</v>
      </c>
      <c r="V196" s="3">
        <v>5.1461381861720265E-2</v>
      </c>
      <c r="W196" s="3">
        <v>-2.0942523531861539E-2</v>
      </c>
      <c r="X196" s="3">
        <v>5.8138679073353225E-2</v>
      </c>
      <c r="Y196" s="3">
        <v>-1.9485481359708401E-2</v>
      </c>
      <c r="Z196" s="3">
        <v>1.7934310963524668E-2</v>
      </c>
      <c r="AA196" s="3">
        <v>-8.9930457575271251E-4</v>
      </c>
      <c r="AB196" s="3">
        <v>8.334500103777806E-2</v>
      </c>
      <c r="AC196" s="3">
        <v>-4.6310824117176456E-2</v>
      </c>
      <c r="AD196" s="3">
        <v>-7.5883985425969757E-3</v>
      </c>
      <c r="AE196" s="3">
        <v>-0.31794871794871793</v>
      </c>
      <c r="AF196" s="3">
        <v>0.31712139185448796</v>
      </c>
      <c r="AG196" s="3">
        <v>7.0000000000000007E-2</v>
      </c>
      <c r="AH196" s="3">
        <v>1.5223367697594501</v>
      </c>
      <c r="AI196" s="3">
        <v>0.22686789640395005</v>
      </c>
      <c r="AJ196" s="3">
        <v>0.2725310992637725</v>
      </c>
      <c r="AK196" s="3">
        <v>0.18921668362156657</v>
      </c>
      <c r="AL196" s="3">
        <v>0.31834827629751244</v>
      </c>
      <c r="AM196" s="3">
        <v>0.16075286348999296</v>
      </c>
      <c r="AN196" s="3">
        <v>4.6838407494145199E-4</v>
      </c>
      <c r="AO196" s="3">
        <v>0.26819235912453249</v>
      </c>
      <c r="AP196" s="3">
        <v>0.30792201938246566</v>
      </c>
      <c r="AQ196" s="3">
        <v>-1.5189873417721532E-2</v>
      </c>
      <c r="AR196" s="3">
        <v>-1.3812154696132596E-2</v>
      </c>
      <c r="AS196" s="3">
        <v>-3.8865546218487396E-2</v>
      </c>
    </row>
    <row r="197" spans="1:45" x14ac:dyDescent="0.25">
      <c r="A197" s="1">
        <v>42491</v>
      </c>
      <c r="B197" s="3">
        <v>1.6024036054082204E-3</v>
      </c>
      <c r="C197" s="3">
        <v>5.2066115702479342E-2</v>
      </c>
      <c r="D197" s="3">
        <v>-6.6288503396873559E-3</v>
      </c>
      <c r="E197" s="3">
        <v>-6.5885182622863903E-3</v>
      </c>
      <c r="F197" s="3">
        <v>-5.2429642325915859E-3</v>
      </c>
      <c r="G197" s="3">
        <v>-1.1458333333333333E-2</v>
      </c>
      <c r="H197" s="3">
        <v>0</v>
      </c>
      <c r="I197" s="3">
        <v>-1.0316875460574807E-2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-8.5206564621566772E-3</v>
      </c>
      <c r="S197" s="3">
        <v>-2.1244743635490265E-2</v>
      </c>
      <c r="T197" s="3">
        <v>-4.8106925949479096E-3</v>
      </c>
      <c r="U197" s="3">
        <v>-4.8321511098569379E-2</v>
      </c>
      <c r="V197" s="3">
        <v>-4.6554888902844163E-2</v>
      </c>
      <c r="W197" s="3">
        <v>4.1832620640140667E-3</v>
      </c>
      <c r="X197" s="3">
        <v>2.098436198564415E-2</v>
      </c>
      <c r="Y197" s="3">
        <v>1.7422998480887504E-3</v>
      </c>
      <c r="Z197" s="3">
        <v>-2.4050759792150458E-2</v>
      </c>
      <c r="AA197" s="3">
        <v>1.1988360807561282E-2</v>
      </c>
      <c r="AB197" s="3">
        <v>0.14373070763864135</v>
      </c>
      <c r="AC197" s="3">
        <v>2.6476575014276085E-3</v>
      </c>
      <c r="AD197" s="3">
        <v>6.7232091398569584E-3</v>
      </c>
      <c r="AE197" s="3">
        <v>4.5112781954887216E-2</v>
      </c>
      <c r="AF197" s="3">
        <v>-9.7568297808465917E-2</v>
      </c>
      <c r="AG197" s="3">
        <v>0.01</v>
      </c>
      <c r="AH197" s="3">
        <v>-0.43097184377838327</v>
      </c>
      <c r="AI197" s="3">
        <v>-8.3285241320657288E-2</v>
      </c>
      <c r="AJ197" s="3">
        <v>-6.2842892768079778E-2</v>
      </c>
      <c r="AK197" s="3">
        <v>2.9084687767322488E-2</v>
      </c>
      <c r="AL197" s="3">
        <v>-6.9061302681992412E-2</v>
      </c>
      <c r="AM197" s="3">
        <v>-8.3928116797035712E-3</v>
      </c>
      <c r="AN197" s="3">
        <v>2.8089887640449441E-4</v>
      </c>
      <c r="AO197" s="3">
        <v>-3.8654048931541271E-2</v>
      </c>
      <c r="AP197" s="3">
        <v>-8.2583035368112637E-2</v>
      </c>
      <c r="AQ197" s="3">
        <v>-7.712082262210861E-3</v>
      </c>
      <c r="AR197" s="3">
        <v>-3.8865546218487396E-2</v>
      </c>
      <c r="AS197" s="3">
        <v>4.3715846994535519E-2</v>
      </c>
    </row>
    <row r="198" spans="1:45" x14ac:dyDescent="0.25">
      <c r="A198" s="1">
        <v>42522</v>
      </c>
      <c r="B198" s="3">
        <v>-9.9990000999951163E-5</v>
      </c>
      <c r="C198" s="3">
        <v>-1.8111198393994936E-2</v>
      </c>
      <c r="D198" s="3">
        <v>1.4972942465389596E-2</v>
      </c>
      <c r="E198" s="3">
        <v>2.8702715367993543E-3</v>
      </c>
      <c r="F198" s="3">
        <v>3.9411891399443975E-3</v>
      </c>
      <c r="G198" s="3">
        <v>1.1157255315192463E-3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3.535304018919059E-3</v>
      </c>
      <c r="S198" s="3">
        <v>1.4200949957588404E-2</v>
      </c>
      <c r="T198" s="3">
        <v>8.8794184470950173E-3</v>
      </c>
      <c r="U198" s="3">
        <v>1.3750703626515053E-2</v>
      </c>
      <c r="V198" s="3">
        <v>3.1945458293437194E-2</v>
      </c>
      <c r="W198" s="3">
        <v>-3.2737792693683404E-2</v>
      </c>
      <c r="X198" s="3">
        <v>-7.7878065554052881E-3</v>
      </c>
      <c r="Y198" s="3">
        <v>1.653659204299095E-3</v>
      </c>
      <c r="Z198" s="3">
        <v>6.0417628787913027E-2</v>
      </c>
      <c r="AA198" s="3">
        <v>1.5357754456935505E-2</v>
      </c>
      <c r="AB198" s="3">
        <v>3.8641518140324717E-2</v>
      </c>
      <c r="AC198" s="3">
        <v>-9.0068778201252961E-2</v>
      </c>
      <c r="AD198" s="3">
        <v>-7.5347368551003518E-3</v>
      </c>
      <c r="AE198" s="3">
        <v>0</v>
      </c>
      <c r="AF198" s="3">
        <v>1.6078953204701582E-2</v>
      </c>
      <c r="AG198" s="3">
        <v>7.0000000000000007E-2</v>
      </c>
      <c r="AH198" s="3">
        <v>0.3942537909018356</v>
      </c>
      <c r="AI198" s="3">
        <v>0.76508399324078058</v>
      </c>
      <c r="AJ198" s="3">
        <v>6.929217668972848E-2</v>
      </c>
      <c r="AK198" s="3">
        <v>8.3125519534497094E-2</v>
      </c>
      <c r="AL198" s="3">
        <v>4.7227080975409029E-2</v>
      </c>
      <c r="AM198" s="3">
        <v>1.8468185319297659E-2</v>
      </c>
      <c r="AN198" s="3">
        <v>4.6803332397266686E-4</v>
      </c>
      <c r="AO198" s="3">
        <v>6.0201318986463054E-2</v>
      </c>
      <c r="AP198" s="3">
        <v>0.16622839969947409</v>
      </c>
      <c r="AQ198" s="3">
        <v>-5.1813471502590719E-3</v>
      </c>
      <c r="AR198" s="3">
        <v>4.3715846994535519E-2</v>
      </c>
      <c r="AS198" s="3">
        <v>3.5485747527632346E-2</v>
      </c>
    </row>
    <row r="199" spans="1:45" x14ac:dyDescent="0.25">
      <c r="A199" s="1">
        <v>42552</v>
      </c>
      <c r="B199" s="3">
        <v>7.9999999999998291E-4</v>
      </c>
      <c r="C199" s="3">
        <v>4.2690786257166984E-2</v>
      </c>
      <c r="D199" s="3">
        <v>-1.0728771424833181E-2</v>
      </c>
      <c r="E199" s="3">
        <v>1.0747314793782652E-2</v>
      </c>
      <c r="F199" s="3">
        <v>5.6839057926521032E-3</v>
      </c>
      <c r="G199" s="3">
        <v>4.1483499473716802E-3</v>
      </c>
      <c r="H199" s="3">
        <v>-8.3333333333333329E-2</v>
      </c>
      <c r="I199" s="3">
        <v>-1.8615040953089701E-3</v>
      </c>
      <c r="J199" s="3">
        <v>9.7233832358081928E-3</v>
      </c>
      <c r="K199" s="3">
        <v>5.8328880023779863E-3</v>
      </c>
      <c r="L199" s="3">
        <v>5.1206205756340172E-4</v>
      </c>
      <c r="M199" s="3">
        <v>7.9873191016324591E-3</v>
      </c>
      <c r="N199" s="3">
        <v>1.775030640999805E-2</v>
      </c>
      <c r="O199" s="3">
        <v>5.7634476402968426E-2</v>
      </c>
      <c r="P199" s="3">
        <v>2.5127536661858726E-2</v>
      </c>
      <c r="Q199" s="3">
        <v>2.2039230775433936E-2</v>
      </c>
      <c r="R199" s="3">
        <v>3.3022761921752554E-2</v>
      </c>
      <c r="S199" s="3">
        <v>3.4544529150610452E-2</v>
      </c>
      <c r="T199" s="3">
        <v>3.1196749578351151E-2</v>
      </c>
      <c r="U199" s="3">
        <v>4.0596308103563475E-2</v>
      </c>
      <c r="V199" s="3">
        <v>4.0659013774737018E-2</v>
      </c>
      <c r="W199" s="3">
        <v>6.1926542391554885E-3</v>
      </c>
      <c r="X199" s="3">
        <v>7.2893181426233633E-2</v>
      </c>
      <c r="Y199" s="3">
        <v>1.949892119566991E-2</v>
      </c>
      <c r="Z199" s="3">
        <v>4.5609602966154815E-2</v>
      </c>
      <c r="AA199" s="3">
        <v>4.8180031350242743E-2</v>
      </c>
      <c r="AB199" s="3">
        <v>-7.5476599978208173E-2</v>
      </c>
      <c r="AC199" s="3">
        <v>-8.5872525533103886E-2</v>
      </c>
      <c r="AD199" s="3">
        <v>-6.401235033569372E-3</v>
      </c>
      <c r="AE199" s="3">
        <v>0.12949640287769784</v>
      </c>
      <c r="AF199" s="3">
        <v>5.2602859325548486E-2</v>
      </c>
      <c r="AG199" s="3">
        <v>0.08</v>
      </c>
      <c r="AH199" s="3">
        <v>0.12249570692615913</v>
      </c>
      <c r="AI199" s="3">
        <v>-0.11600840967112179</v>
      </c>
      <c r="AJ199" s="3">
        <v>1.582719490344419E-2</v>
      </c>
      <c r="AK199" s="3">
        <v>-6.9071373752877868E-3</v>
      </c>
      <c r="AL199" s="3">
        <v>1.7685203379838141E-3</v>
      </c>
      <c r="AM199" s="3">
        <v>2.4053130731851557E-2</v>
      </c>
      <c r="AN199" s="3">
        <v>5.6137724550898202E-4</v>
      </c>
      <c r="AO199" s="3">
        <v>-2.6453294220871969E-2</v>
      </c>
      <c r="AP199" s="3">
        <v>-3.200998550491229E-2</v>
      </c>
      <c r="AQ199" s="3">
        <v>2.0833333333333353E-2</v>
      </c>
      <c r="AR199" s="3">
        <v>3.5485747527632346E-2</v>
      </c>
      <c r="AS199" s="3">
        <v>2.1797752808988765E-2</v>
      </c>
    </row>
    <row r="200" spans="1:45" x14ac:dyDescent="0.25">
      <c r="A200" s="1">
        <v>42583</v>
      </c>
      <c r="B200" s="3">
        <v>-9.9920063948835246E-4</v>
      </c>
      <c r="C200" s="3">
        <v>-2.5703872631556511E-2</v>
      </c>
      <c r="D200" s="3">
        <v>2.1161222060573998E-2</v>
      </c>
      <c r="E200" s="3">
        <v>1.8428031154288208E-2</v>
      </c>
      <c r="F200" s="3">
        <v>2.2852322992575448E-3</v>
      </c>
      <c r="G200" s="3">
        <v>-1.849796522382538E-3</v>
      </c>
      <c r="H200" s="3">
        <v>0</v>
      </c>
      <c r="I200" s="3">
        <v>-1.5665796344647615E-2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8.3966718067387518E-3</v>
      </c>
      <c r="S200" s="3">
        <v>3.842549416409962E-2</v>
      </c>
      <c r="T200" s="3">
        <v>1.3299895946860225E-2</v>
      </c>
      <c r="U200" s="3">
        <v>1.0984446567395228E-2</v>
      </c>
      <c r="V200" s="3">
        <v>-4.8504079450822461E-3</v>
      </c>
      <c r="W200" s="3">
        <v>2.5837623384421596E-2</v>
      </c>
      <c r="X200" s="3">
        <v>7.2019097980139626E-2</v>
      </c>
      <c r="Y200" s="3">
        <v>-1.2580229916835894E-2</v>
      </c>
      <c r="Z200" s="3">
        <v>7.9670956647635585E-2</v>
      </c>
      <c r="AA200" s="3">
        <v>-2.2609149622884202E-4</v>
      </c>
      <c r="AB200" s="3">
        <v>-8.1207044897513535E-3</v>
      </c>
      <c r="AC200" s="3">
        <v>3.7101333333333354E-2</v>
      </c>
      <c r="AD200" s="3">
        <v>-1.7293165272708175E-2</v>
      </c>
      <c r="AE200" s="3">
        <v>8.9171974522292988E-2</v>
      </c>
      <c r="AF200" s="3">
        <v>-1.9803006739243095E-2</v>
      </c>
      <c r="AG200" s="3">
        <v>0.48</v>
      </c>
      <c r="AH200" s="3">
        <v>0.10351861295257522</v>
      </c>
      <c r="AI200" s="3">
        <v>0.19557461989297545</v>
      </c>
      <c r="AJ200" s="3">
        <v>9.7991180793778702E-5</v>
      </c>
      <c r="AK200" s="3">
        <v>3.7867078825347775E-2</v>
      </c>
      <c r="AL200" s="3">
        <v>-7.4539034915652308E-3</v>
      </c>
      <c r="AM200" s="3">
        <v>7.2493293945875897E-3</v>
      </c>
      <c r="AN200" s="3">
        <v>2.0572283523471106E-3</v>
      </c>
      <c r="AO200" s="3">
        <v>4.3838527864839098E-2</v>
      </c>
      <c r="AP200" s="3">
        <v>7.0712532756541033E-2</v>
      </c>
      <c r="AQ200" s="3">
        <v>2.5510204081632563E-2</v>
      </c>
      <c r="AR200" s="3">
        <v>2.1797752808988765E-2</v>
      </c>
      <c r="AS200" s="3">
        <v>4.0686166703320873E-3</v>
      </c>
    </row>
    <row r="201" spans="1:45" x14ac:dyDescent="0.25">
      <c r="A201" s="1">
        <v>42614</v>
      </c>
      <c r="B201" s="3">
        <v>1.7003400680136197E-3</v>
      </c>
      <c r="C201" s="3">
        <v>-1.1112812547852909E-2</v>
      </c>
      <c r="D201" s="3">
        <v>-1.3307861675948711E-2</v>
      </c>
      <c r="E201" s="3">
        <v>-6.0966767752551844E-3</v>
      </c>
      <c r="F201" s="3">
        <v>-2.6494246124941288E-3</v>
      </c>
      <c r="G201" s="3">
        <v>6.424511984185817E-3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-1.2315881163937795E-2</v>
      </c>
      <c r="S201" s="3">
        <v>7.1143861996517833E-3</v>
      </c>
      <c r="T201" s="3">
        <v>-9.0890392791289007E-3</v>
      </c>
      <c r="U201" s="3">
        <v>-4.4449204948320909E-3</v>
      </c>
      <c r="V201" s="3">
        <v>-4.9876458645967462E-4</v>
      </c>
      <c r="W201" s="3">
        <v>9.1022795577236984E-3</v>
      </c>
      <c r="X201" s="3">
        <v>-1.1734714719069627E-2</v>
      </c>
      <c r="Y201" s="3">
        <v>1.0749408394473343E-3</v>
      </c>
      <c r="Z201" s="3">
        <v>2.2322902270180151E-2</v>
      </c>
      <c r="AA201" s="3">
        <v>-9.3669770304890057E-3</v>
      </c>
      <c r="AB201" s="3">
        <v>8.2881966681049857E-3</v>
      </c>
      <c r="AC201" s="3">
        <v>4.7792179741998758E-2</v>
      </c>
      <c r="AD201" s="3">
        <v>-2.9304100577608014E-3</v>
      </c>
      <c r="AE201" s="3">
        <v>-0.21052631578947367</v>
      </c>
      <c r="AF201" s="3">
        <v>7.880262322826305E-2</v>
      </c>
      <c r="AG201" s="3">
        <v>0.1</v>
      </c>
      <c r="AH201" s="3">
        <v>-9.3807763401109051E-2</v>
      </c>
      <c r="AI201" s="3">
        <v>-3.4687932933110725E-2</v>
      </c>
      <c r="AJ201" s="3">
        <v>3.3509700176366862E-2</v>
      </c>
      <c r="AK201" s="3">
        <v>1.4147431124348436E-2</v>
      </c>
      <c r="AL201" s="3">
        <v>4.1304347826086885E-2</v>
      </c>
      <c r="AM201" s="3">
        <v>1.0247939456252492E-2</v>
      </c>
      <c r="AN201" s="3">
        <v>1.4930944382232176E-3</v>
      </c>
      <c r="AO201" s="3">
        <v>5.1675257731958642E-3</v>
      </c>
      <c r="AP201" s="3">
        <v>2.5523483936132987E-2</v>
      </c>
      <c r="AQ201" s="3">
        <v>1.4925373134328483E-2</v>
      </c>
      <c r="AR201" s="3">
        <v>4.0686166703320873E-3</v>
      </c>
      <c r="AS201" s="3">
        <v>1.5660935275435332E-2</v>
      </c>
    </row>
    <row r="202" spans="1:45" x14ac:dyDescent="0.25">
      <c r="A202" s="1">
        <v>42644</v>
      </c>
      <c r="B202" s="3">
        <v>4.2935596605091619E-3</v>
      </c>
      <c r="C202" s="3">
        <v>-4.7251410242229841E-2</v>
      </c>
      <c r="D202" s="3">
        <v>1.3995996455878975E-2</v>
      </c>
      <c r="E202" s="3">
        <v>7.7262693156732896E-3</v>
      </c>
      <c r="F202" s="3">
        <v>2.5117431350184581E-3</v>
      </c>
      <c r="G202" s="3">
        <v>4.0510680088386942E-3</v>
      </c>
      <c r="H202" s="3">
        <v>0</v>
      </c>
      <c r="I202" s="3">
        <v>-3.0314513073133793E-3</v>
      </c>
      <c r="J202" s="3">
        <v>6.4687531751079063E-3</v>
      </c>
      <c r="K202" s="3">
        <v>8.3441261679677286E-3</v>
      </c>
      <c r="L202" s="3">
        <v>9.4832725797713777E-3</v>
      </c>
      <c r="M202" s="3">
        <v>-9.9050342081078314E-4</v>
      </c>
      <c r="N202" s="3">
        <v>1.1773221844244203E-2</v>
      </c>
      <c r="O202" s="3">
        <v>-7.7252037926646103E-2</v>
      </c>
      <c r="P202" s="3">
        <v>4.4125842189255894E-2</v>
      </c>
      <c r="Q202" s="3">
        <v>5.6058901635981213E-2</v>
      </c>
      <c r="R202" s="3">
        <v>-4.5357400083089108E-3</v>
      </c>
      <c r="S202" s="3">
        <v>3.4929275016532419E-4</v>
      </c>
      <c r="T202" s="3">
        <v>-6.7989347530990028E-3</v>
      </c>
      <c r="U202" s="3">
        <v>1.6309711076908439E-2</v>
      </c>
      <c r="V202" s="3">
        <v>1.5535838446740479E-2</v>
      </c>
      <c r="W202" s="3">
        <v>1.8370570449980719E-2</v>
      </c>
      <c r="X202" s="3">
        <v>-4.5064864750420972E-2</v>
      </c>
      <c r="Y202" s="3">
        <v>2.3621754218391917E-2</v>
      </c>
      <c r="Z202" s="3">
        <v>2.4390852428335826E-2</v>
      </c>
      <c r="AA202" s="3">
        <v>-4.6590743077984574E-2</v>
      </c>
      <c r="AB202" s="3">
        <v>0.1055904399767334</v>
      </c>
      <c r="AC202" s="3">
        <v>7.7417177914110444E-2</v>
      </c>
      <c r="AD202" s="3">
        <v>3.5312386246006398E-3</v>
      </c>
      <c r="AE202" s="3">
        <v>-5.9259259259259262E-2</v>
      </c>
      <c r="AF202" s="3">
        <v>0.12795372095303473</v>
      </c>
      <c r="AG202" s="3">
        <v>-0.06</v>
      </c>
      <c r="AH202" s="3">
        <v>9.4339622641509441E-2</v>
      </c>
      <c r="AI202" s="3">
        <v>-9.0194851791201305E-2</v>
      </c>
      <c r="AJ202" s="3">
        <v>-1.0428517254455901E-2</v>
      </c>
      <c r="AK202" s="3">
        <v>-6.9750367107195246E-2</v>
      </c>
      <c r="AL202" s="3">
        <v>-6.6141582843044208E-2</v>
      </c>
      <c r="AM202" s="3">
        <v>-5.0970185361295193E-3</v>
      </c>
      <c r="AN202" s="3">
        <v>-1.2113306000745435E-3</v>
      </c>
      <c r="AO202" s="3">
        <v>-8.6024538146946869E-2</v>
      </c>
      <c r="AP202" s="3">
        <v>-2.6441397075536093E-2</v>
      </c>
      <c r="AQ202" s="3">
        <v>-2.2058823529411728E-2</v>
      </c>
      <c r="AR202" s="3">
        <v>1.5660935275435332E-2</v>
      </c>
      <c r="AS202" s="3">
        <v>-1.8977787362518869E-2</v>
      </c>
    </row>
    <row r="203" spans="1:45" x14ac:dyDescent="0.25">
      <c r="A203" s="1">
        <v>42675</v>
      </c>
      <c r="B203" s="3">
        <v>6.9596341220926018E-4</v>
      </c>
      <c r="C203" s="3">
        <v>1.8737374910028096E-2</v>
      </c>
      <c r="D203" s="3">
        <v>8.7380054693441637E-4</v>
      </c>
      <c r="E203" s="3">
        <v>-3.2166282685601338E-3</v>
      </c>
      <c r="F203" s="3">
        <v>1.7958987935181266E-3</v>
      </c>
      <c r="G203" s="3">
        <v>2.0173615356400536E-3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2.8198668314671761E-2</v>
      </c>
      <c r="S203" s="3">
        <v>8.7057156030787345E-4</v>
      </c>
      <c r="T203" s="3">
        <v>1.0249438755837262E-2</v>
      </c>
      <c r="U203" s="3">
        <v>3.5491398605349944E-2</v>
      </c>
      <c r="V203" s="3">
        <v>1.0451859803615562E-2</v>
      </c>
      <c r="W203" s="3">
        <v>3.7843826609159623E-2</v>
      </c>
      <c r="X203" s="3">
        <v>-3.0677693429244049E-2</v>
      </c>
      <c r="Y203" s="3">
        <v>2.1469806770602912E-2</v>
      </c>
      <c r="Z203" s="3">
        <v>3.3695237225833084E-2</v>
      </c>
      <c r="AA203" s="3">
        <v>-2.4190747153618495E-2</v>
      </c>
      <c r="AB203" s="3">
        <v>-8.1597917501001122E-2</v>
      </c>
      <c r="AC203" s="3">
        <v>0.21769284644599968</v>
      </c>
      <c r="AD203" s="3">
        <v>5.9394219061493225E-3</v>
      </c>
      <c r="AE203" s="3">
        <v>0.26771653543307089</v>
      </c>
      <c r="AF203" s="3">
        <v>-8.9534075104311644E-3</v>
      </c>
      <c r="AG203" s="3">
        <v>0.1</v>
      </c>
      <c r="AH203" s="3">
        <v>-0.33224603914259088</v>
      </c>
      <c r="AI203" s="3">
        <v>0.32240580823912474</v>
      </c>
      <c r="AJ203" s="3">
        <v>3.161525196397761E-3</v>
      </c>
      <c r="AK203" s="3">
        <v>3.867403314917129E-2</v>
      </c>
      <c r="AL203" s="3">
        <v>3.3939640280459336E-2</v>
      </c>
      <c r="AM203" s="3">
        <v>2.4098001894971431E-2</v>
      </c>
      <c r="AN203" s="3">
        <v>1.4926765556488478E-3</v>
      </c>
      <c r="AO203" s="3">
        <v>0.17947567014069105</v>
      </c>
      <c r="AP203" s="3">
        <v>0.13984435797665368</v>
      </c>
      <c r="AQ203" s="3">
        <v>-1.0025062656641612E-2</v>
      </c>
      <c r="AR203" s="3">
        <v>-1.8977787362518869E-2</v>
      </c>
      <c r="AS203" s="3">
        <v>1.6157397230160474E-2</v>
      </c>
    </row>
    <row r="204" spans="1:45" x14ac:dyDescent="0.25">
      <c r="A204" s="1">
        <v>42705</v>
      </c>
      <c r="B204" s="3">
        <v>-3.9741679085947593E-4</v>
      </c>
      <c r="C204" s="3">
        <v>8.7792870817759133E-2</v>
      </c>
      <c r="D204" s="3">
        <v>2.5334260262234651E-2</v>
      </c>
      <c r="E204" s="3">
        <v>2.1635480672682839E-2</v>
      </c>
      <c r="F204" s="3">
        <v>8.7313740862586496E-3</v>
      </c>
      <c r="G204" s="3">
        <v>2.5196754316393143E-2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5.4291030900622421E-2</v>
      </c>
      <c r="S204" s="3">
        <v>2.8999056393795027E-2</v>
      </c>
      <c r="T204" s="3">
        <v>3.7710795259316886E-2</v>
      </c>
      <c r="U204" s="3">
        <v>-1.2415552849333791E-2</v>
      </c>
      <c r="V204" s="3">
        <v>-4.0177146090445044E-2</v>
      </c>
      <c r="W204" s="3">
        <v>7.7813646934855277E-2</v>
      </c>
      <c r="X204" s="3">
        <v>-5.4339619877962712E-4</v>
      </c>
      <c r="Y204" s="3">
        <v>2.2101233026663707E-2</v>
      </c>
      <c r="Z204" s="3">
        <v>5.7518196184739863E-2</v>
      </c>
      <c r="AA204" s="3">
        <v>-6.7433394527068091E-2</v>
      </c>
      <c r="AB204" s="3">
        <v>0.13839031941567637</v>
      </c>
      <c r="AC204" s="3">
        <v>0.16325415010521391</v>
      </c>
      <c r="AD204" s="3">
        <v>8.2574618367248186E-3</v>
      </c>
      <c r="AE204" s="3">
        <v>-0.18012422360248448</v>
      </c>
      <c r="AF204" s="3">
        <v>2.1752477852819838E-2</v>
      </c>
      <c r="AG204" s="3">
        <v>0.18</v>
      </c>
      <c r="AH204" s="3">
        <v>5.3035589672016749E-2</v>
      </c>
      <c r="AI204" s="3">
        <v>-0.22987046750982582</v>
      </c>
      <c r="AJ204" s="3">
        <v>2.4639480469869284E-2</v>
      </c>
      <c r="AK204" s="3">
        <v>-5.2431610942249199E-2</v>
      </c>
      <c r="AL204" s="3">
        <v>3.1351351351351329E-2</v>
      </c>
      <c r="AM204" s="3">
        <v>1.204385239526109E-2</v>
      </c>
      <c r="AN204" s="3">
        <v>1.3972985561248254E-3</v>
      </c>
      <c r="AO204" s="3">
        <v>-4.7189781889969869E-2</v>
      </c>
      <c r="AP204" s="3">
        <v>-8.1450126305728177E-2</v>
      </c>
      <c r="AQ204" s="3">
        <v>-2.0253164556962043E-2</v>
      </c>
      <c r="AR204" s="3">
        <v>1.6157397230160474E-2</v>
      </c>
      <c r="AS204" s="3">
        <v>1.1573823688480259E-2</v>
      </c>
    </row>
    <row r="205" spans="1:45" x14ac:dyDescent="0.25">
      <c r="A205" s="1">
        <v>42736</v>
      </c>
      <c r="B205" s="3">
        <v>-3.1805983500645383E-3</v>
      </c>
      <c r="C205" s="3">
        <v>0.95155883338920555</v>
      </c>
      <c r="D205" s="3">
        <v>-9.2399873856827495E-3</v>
      </c>
      <c r="E205" s="3">
        <v>9.043312708234174E-3</v>
      </c>
      <c r="F205" s="3">
        <v>8.772014779016896E-3</v>
      </c>
      <c r="G205" s="3">
        <v>0.18596762675553441</v>
      </c>
      <c r="H205" s="3">
        <v>0</v>
      </c>
      <c r="I205" s="3">
        <v>0</v>
      </c>
      <c r="J205" s="3">
        <v>4.81870050624771E-3</v>
      </c>
      <c r="K205" s="3">
        <v>-6.4877763630976689E-3</v>
      </c>
      <c r="L205" s="3">
        <v>4.0276202791422666E-3</v>
      </c>
      <c r="M205" s="3">
        <v>-4.1851931352406654E-2</v>
      </c>
      <c r="N205" s="3">
        <v>-8.8226141245239791E-3</v>
      </c>
      <c r="O205" s="3">
        <v>0.23865909570965296</v>
      </c>
      <c r="P205" s="3">
        <v>-7.2558141363546561E-3</v>
      </c>
      <c r="Q205" s="3">
        <v>-2.8381655402664935E-2</v>
      </c>
      <c r="R205" s="3">
        <v>9.929204642034322E-3</v>
      </c>
      <c r="S205" s="3">
        <v>2.7397679220830595E-2</v>
      </c>
      <c r="T205" s="3">
        <v>1.2679864990635495E-2</v>
      </c>
      <c r="U205" s="3">
        <v>-6.1843789833108112E-3</v>
      </c>
      <c r="V205" s="3">
        <v>-3.5974309125500328E-2</v>
      </c>
      <c r="W205" s="3">
        <v>6.7150170214637997E-3</v>
      </c>
      <c r="X205" s="3">
        <v>2.8726862961602047E-2</v>
      </c>
      <c r="Y205" s="3">
        <v>-8.7203757124708504E-3</v>
      </c>
      <c r="Z205" s="3">
        <v>3.2960912284483265E-2</v>
      </c>
      <c r="AA205" s="3">
        <v>3.6757741640940957E-2</v>
      </c>
      <c r="AB205" s="3">
        <v>8.5668173949603639E-3</v>
      </c>
      <c r="AC205" s="3">
        <v>-2.4770272296521238E-2</v>
      </c>
      <c r="AD205" s="3">
        <v>-1.0389897105585263E-2</v>
      </c>
      <c r="AE205" s="3">
        <v>-0.18939393939393939</v>
      </c>
      <c r="AF205" s="3">
        <v>-6.3953987466735251E-2</v>
      </c>
      <c r="AG205" s="3">
        <v>0.12</v>
      </c>
      <c r="AH205" s="3">
        <v>0.34857521537442016</v>
      </c>
      <c r="AI205" s="3">
        <v>0.15900154890980578</v>
      </c>
      <c r="AJ205" s="3">
        <v>-8.3884798210460813E-4</v>
      </c>
      <c r="AK205" s="3">
        <v>-2.4057738572575088E-3</v>
      </c>
      <c r="AL205" s="3">
        <v>5.7175528873642896E-3</v>
      </c>
      <c r="AM205" s="3">
        <v>2.0670183159666188E-2</v>
      </c>
      <c r="AN205" s="3">
        <v>7.4418604651162786E-4</v>
      </c>
      <c r="AO205" s="3">
        <v>2.4413989365685691E-2</v>
      </c>
      <c r="AP205" s="3">
        <v>2.712947822209013E-2</v>
      </c>
      <c r="AQ205" s="3">
        <v>-2.0671834625323016E-2</v>
      </c>
      <c r="AR205" s="3">
        <v>1.1573823688480259E-2</v>
      </c>
      <c r="AS205" s="3">
        <v>3.4431137724550899E-2</v>
      </c>
    </row>
    <row r="206" spans="1:45" x14ac:dyDescent="0.25">
      <c r="A206" s="1">
        <v>42767</v>
      </c>
      <c r="B206" s="3">
        <v>5.2846744441119439E-3</v>
      </c>
      <c r="C206" s="3">
        <v>-0.50914712702911624</v>
      </c>
      <c r="D206" s="3">
        <v>-2.3506381895152306E-2</v>
      </c>
      <c r="E206" s="3">
        <v>-1.0107816711590296E-2</v>
      </c>
      <c r="F206" s="3">
        <v>3.5498186688299998E-3</v>
      </c>
      <c r="G206" s="3">
        <v>-0.10421998093230971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2.5918613492638173E-2</v>
      </c>
      <c r="S206" s="3">
        <v>3.6551542064725051E-2</v>
      </c>
      <c r="T206" s="3">
        <v>2.4084277900555458E-2</v>
      </c>
      <c r="U206" s="3">
        <v>2.3956386318302797E-2</v>
      </c>
      <c r="V206" s="3">
        <v>1.839889490306347E-2</v>
      </c>
      <c r="W206" s="3">
        <v>-2.7734210587121547E-4</v>
      </c>
      <c r="X206" s="3">
        <v>0.13240926443146203</v>
      </c>
      <c r="Y206" s="3">
        <v>-4.2744493699565025E-3</v>
      </c>
      <c r="Z206" s="3">
        <v>4.6528291046594082E-2</v>
      </c>
      <c r="AA206" s="3">
        <v>3.5755204201836588E-2</v>
      </c>
      <c r="AB206" s="3">
        <v>1.5995935401289445E-2</v>
      </c>
      <c r="AC206" s="3">
        <v>-2.9072547403132627E-3</v>
      </c>
      <c r="AD206" s="3">
        <v>-2.5728240214849638E-2</v>
      </c>
      <c r="AE206" s="3">
        <v>0.62616822429906538</v>
      </c>
      <c r="AF206" s="3">
        <v>-0.13765590608950848</v>
      </c>
      <c r="AG206" s="3">
        <v>0.06</v>
      </c>
      <c r="AH206" s="3">
        <v>5.2579852579852579E-2</v>
      </c>
      <c r="AI206" s="3">
        <v>-0.10252719952026043</v>
      </c>
      <c r="AJ206" s="3">
        <v>-7.4067164179104458E-2</v>
      </c>
      <c r="AK206" s="3">
        <v>-7.3954983922829579E-2</v>
      </c>
      <c r="AL206" s="3">
        <v>-7.8737919272313828E-2</v>
      </c>
      <c r="AM206" s="3">
        <v>-2.9192393966535474E-2</v>
      </c>
      <c r="AN206" s="3">
        <v>5.5772448410485224E-4</v>
      </c>
      <c r="AO206" s="3">
        <v>-7.7503228793527806E-2</v>
      </c>
      <c r="AP206" s="3">
        <v>-9.8994138504956891E-2</v>
      </c>
      <c r="AQ206" s="3">
        <v>-2.6385224274406943E-3</v>
      </c>
      <c r="AR206" s="3">
        <v>3.4431137724550899E-2</v>
      </c>
      <c r="AS206" s="3">
        <v>1.2611122596650816E-2</v>
      </c>
    </row>
    <row r="207" spans="1:45" x14ac:dyDescent="0.25">
      <c r="A207" s="1">
        <v>42795</v>
      </c>
      <c r="B207" s="3">
        <v>-1.6861733782978327E-3</v>
      </c>
      <c r="C207" s="3">
        <v>-3.4470691163604551E-2</v>
      </c>
      <c r="D207" s="3">
        <v>8.8661440422445684E-3</v>
      </c>
      <c r="E207" s="3">
        <v>-6.1389937496132184E-3</v>
      </c>
      <c r="F207" s="3">
        <v>1.2699703434420741E-3</v>
      </c>
      <c r="G207" s="3">
        <v>-1.8485323773246694E-2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1.9531472941945262E-2</v>
      </c>
      <c r="S207" s="3">
        <v>1.7392441131179628E-2</v>
      </c>
      <c r="T207" s="3">
        <v>1.5842516949940551E-2</v>
      </c>
      <c r="U207" s="3">
        <v>9.1014121491113011E-3</v>
      </c>
      <c r="V207" s="3">
        <v>2.4864340156052357E-2</v>
      </c>
      <c r="W207" s="3">
        <v>7.8923538099154311E-3</v>
      </c>
      <c r="X207" s="3">
        <v>3.6460268857594284E-2</v>
      </c>
      <c r="Y207" s="3">
        <v>-2.7227897321798676E-4</v>
      </c>
      <c r="Z207" s="3">
        <v>2.5052789614151531E-2</v>
      </c>
      <c r="AA207" s="3">
        <v>-3.6193607464047278E-3</v>
      </c>
      <c r="AB207" s="3">
        <v>-7.1548687314006695E-2</v>
      </c>
      <c r="AC207" s="3">
        <v>2.5059664391158563E-2</v>
      </c>
      <c r="AD207" s="3">
        <v>-7.9673532841042297E-3</v>
      </c>
      <c r="AE207" s="3">
        <v>0.14942528735632185</v>
      </c>
      <c r="AF207" s="3">
        <v>-7.4231628203764791E-2</v>
      </c>
      <c r="AG207" s="3">
        <v>-0.09</v>
      </c>
      <c r="AH207" s="3">
        <v>-0.43744164332399627</v>
      </c>
      <c r="AI207" s="3">
        <v>-0.18638437601420363</v>
      </c>
      <c r="AJ207" s="3">
        <v>-7.2234535563167446E-2</v>
      </c>
      <c r="AK207" s="3">
        <v>-6.8576388888888812E-2</v>
      </c>
      <c r="AL207" s="3">
        <v>-8.4027563509204997E-2</v>
      </c>
      <c r="AM207" s="3">
        <v>-0.15289026779882431</v>
      </c>
      <c r="AN207" s="3">
        <v>-1.2077294685990338E-3</v>
      </c>
      <c r="AO207" s="3">
        <v>-7.1757822302642923E-2</v>
      </c>
      <c r="AP207" s="3">
        <v>-9.7140791904264709E-2</v>
      </c>
      <c r="AQ207" s="3">
        <v>1.8518518518518594E-2</v>
      </c>
      <c r="AR207" s="3">
        <v>1.2611122596650816E-2</v>
      </c>
      <c r="AS207" s="3">
        <v>5.1041241322988978E-4</v>
      </c>
    </row>
    <row r="208" spans="1:45" x14ac:dyDescent="0.25">
      <c r="A208" s="1">
        <v>42826</v>
      </c>
      <c r="B208" s="3">
        <v>3.9741679085933472E-4</v>
      </c>
      <c r="C208" s="3">
        <v>4.8704240666908299E-3</v>
      </c>
      <c r="D208" s="3">
        <v>-2.3101403854541929E-3</v>
      </c>
      <c r="E208" s="3">
        <v>-1.4321473492820583E-3</v>
      </c>
      <c r="F208" s="3">
        <v>3.8074673176464405E-3</v>
      </c>
      <c r="G208" s="3">
        <v>-7.3051021572879812E-3</v>
      </c>
      <c r="H208" s="3">
        <v>0</v>
      </c>
      <c r="I208" s="3">
        <v>-3.8008361839600533E-4</v>
      </c>
      <c r="J208" s="3">
        <v>6.7498478121413913E-3</v>
      </c>
      <c r="K208" s="3">
        <v>1.0992916947420344E-2</v>
      </c>
      <c r="L208" s="3">
        <v>7.2896633969723994E-3</v>
      </c>
      <c r="M208" s="3">
        <v>5.1947705585218454E-2</v>
      </c>
      <c r="N208" s="3">
        <v>-6.0883835196100331E-3</v>
      </c>
      <c r="O208" s="3">
        <v>-4.9974420960768776E-2</v>
      </c>
      <c r="P208" s="3">
        <v>1.5841442997042599E-5</v>
      </c>
      <c r="Q208" s="3">
        <v>5.4914936225512649E-3</v>
      </c>
      <c r="R208" s="3">
        <v>-6.6447565544700419E-3</v>
      </c>
      <c r="S208" s="3">
        <v>8.0486637611268397E-3</v>
      </c>
      <c r="T208" s="3">
        <v>-3.1741717167021919E-3</v>
      </c>
      <c r="U208" s="3">
        <v>-8.4621715511753754E-3</v>
      </c>
      <c r="V208" s="3">
        <v>-7.4560504467705178E-3</v>
      </c>
      <c r="W208" s="3">
        <v>-3.1219298642964237E-2</v>
      </c>
      <c r="X208" s="3">
        <v>1.9618277413826289E-2</v>
      </c>
      <c r="Y208" s="3">
        <v>-7.0932720352349481E-3</v>
      </c>
      <c r="Z208" s="3">
        <v>-1.4866748085366546E-3</v>
      </c>
      <c r="AA208" s="3">
        <v>3.1961097882207495E-2</v>
      </c>
      <c r="AB208" s="3">
        <v>2.9058612716900321E-2</v>
      </c>
      <c r="AC208" s="3">
        <v>-7.5389836523745063E-2</v>
      </c>
      <c r="AD208" s="3">
        <v>-8.0639895527260825E-3</v>
      </c>
      <c r="AE208" s="3">
        <v>-0.26</v>
      </c>
      <c r="AF208" s="3">
        <v>0.22205628948879952</v>
      </c>
      <c r="AG208" s="3">
        <v>0.21</v>
      </c>
      <c r="AH208" s="3">
        <v>0.57593360995850618</v>
      </c>
      <c r="AI208" s="3">
        <v>0.10073208503449246</v>
      </c>
      <c r="AJ208" s="3">
        <v>0.18167010533174058</v>
      </c>
      <c r="AK208" s="3">
        <v>0.13979496738117428</v>
      </c>
      <c r="AL208" s="3">
        <v>0.21210419941612396</v>
      </c>
      <c r="AM208" s="3">
        <v>0.15205196908071014</v>
      </c>
      <c r="AN208" s="3">
        <v>4.6507301646358477E-4</v>
      </c>
      <c r="AO208" s="3">
        <v>0.1276038702333524</v>
      </c>
      <c r="AP208" s="3">
        <v>0.15634034603922967</v>
      </c>
      <c r="AQ208" s="3">
        <v>-1.8181818181818254E-2</v>
      </c>
      <c r="AR208" s="3">
        <v>5.1041241322988978E-4</v>
      </c>
      <c r="AS208" s="3">
        <v>1.969186817671666E-2</v>
      </c>
    </row>
    <row r="209" spans="1:45" x14ac:dyDescent="0.25">
      <c r="A209" s="1">
        <v>42856</v>
      </c>
      <c r="B209" s="3">
        <v>6.9520309861959863E-4</v>
      </c>
      <c r="C209" s="3">
        <v>0.1011970513311842</v>
      </c>
      <c r="D209" s="3">
        <v>-2.2831050228310501E-3</v>
      </c>
      <c r="E209" s="3">
        <v>1.2471315973261498E-3</v>
      </c>
      <c r="F209" s="3">
        <v>-2.139228307296934E-3</v>
      </c>
      <c r="G209" s="3">
        <v>-3.3919742439921814E-3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1.2188610762158474E-2</v>
      </c>
      <c r="S209" s="3">
        <v>3.5978114120613289E-2</v>
      </c>
      <c r="T209" s="3">
        <v>1.5274145427889919E-2</v>
      </c>
      <c r="U209" s="3">
        <v>-3.6936262648738803E-2</v>
      </c>
      <c r="V209" s="3">
        <v>-4.8247150406307712E-2</v>
      </c>
      <c r="W209" s="3">
        <v>5.2857886368241423E-2</v>
      </c>
      <c r="X209" s="3">
        <v>1.1242397946378732E-2</v>
      </c>
      <c r="Y209" s="3">
        <v>-1.8127204745187267E-2</v>
      </c>
      <c r="Z209" s="3">
        <v>5.3822504722648434E-2</v>
      </c>
      <c r="AA209" s="3">
        <v>-1.8874172493162814E-2</v>
      </c>
      <c r="AB209" s="3">
        <v>-4.8121961208957398E-2</v>
      </c>
      <c r="AC209" s="3">
        <v>5.1966496134790031E-3</v>
      </c>
      <c r="AD209" s="3">
        <v>-8.1553171181252115E-3</v>
      </c>
      <c r="AE209" s="3">
        <v>0.14189189189189189</v>
      </c>
      <c r="AF209" s="3">
        <v>-0.13047565331829286</v>
      </c>
      <c r="AG209" s="3">
        <v>0.11</v>
      </c>
      <c r="AH209" s="3">
        <v>-4.528699315429173E-2</v>
      </c>
      <c r="AI209" s="3">
        <v>9.2941953912728359E-2</v>
      </c>
      <c r="AJ209" s="3">
        <v>-0.12837713655578017</v>
      </c>
      <c r="AK209" s="3">
        <v>-2.4529844644318182E-3</v>
      </c>
      <c r="AL209" s="3">
        <v>-0.11653543307086613</v>
      </c>
      <c r="AM209" s="3">
        <v>-3.791516774031619E-2</v>
      </c>
      <c r="AN209" s="3">
        <v>1.2086277426552623E-3</v>
      </c>
      <c r="AO209" s="3">
        <v>-6.7509590147385418E-2</v>
      </c>
      <c r="AP209" s="3">
        <v>-6.7505192707131359E-2</v>
      </c>
      <c r="AQ209" s="3">
        <v>-2.9100529100529068E-2</v>
      </c>
      <c r="AR209" s="3">
        <v>1.969186817671666E-2</v>
      </c>
      <c r="AS209" s="3">
        <v>2.6515909545727436E-2</v>
      </c>
    </row>
    <row r="210" spans="1:45" x14ac:dyDescent="0.25">
      <c r="A210" s="1">
        <v>42887</v>
      </c>
      <c r="B210" s="3">
        <v>7.9396585946802593E-4</v>
      </c>
      <c r="C210" s="3">
        <v>-8.3974778905994099E-2</v>
      </c>
      <c r="D210" s="3">
        <v>2.1877079377444538E-2</v>
      </c>
      <c r="E210" s="3">
        <v>6.3773603706840714E-3</v>
      </c>
      <c r="F210" s="3">
        <v>1.5810333233177375E-3</v>
      </c>
      <c r="G210" s="3">
        <v>-1.5575425439861553E-3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1.8196853544177979E-2</v>
      </c>
      <c r="S210" s="3">
        <v>1.6230155941447635E-2</v>
      </c>
      <c r="T210" s="3">
        <v>1.6131091904021115E-2</v>
      </c>
      <c r="U210" s="3">
        <v>1.6545825134856751E-2</v>
      </c>
      <c r="V210" s="3">
        <v>2.8869545888968368E-2</v>
      </c>
      <c r="W210" s="3">
        <v>1.6164402394281119E-2</v>
      </c>
      <c r="X210" s="3">
        <v>5.0798924562691868E-2</v>
      </c>
      <c r="Y210" s="3">
        <v>-1.3599501659189639E-2</v>
      </c>
      <c r="Z210" s="3">
        <v>3.5012605412846898E-2</v>
      </c>
      <c r="AA210" s="3">
        <v>1.1496137201944111E-2</v>
      </c>
      <c r="AB210" s="3">
        <v>-7.1141982222678896E-2</v>
      </c>
      <c r="AC210" s="3">
        <v>-5.1676578239956285E-2</v>
      </c>
      <c r="AD210" s="3">
        <v>4.6234277987777222E-3</v>
      </c>
      <c r="AE210" s="3">
        <v>0.25443786982248523</v>
      </c>
      <c r="AF210" s="3">
        <v>3.8162162162162172E-2</v>
      </c>
      <c r="AG210" s="3">
        <v>0.12</v>
      </c>
      <c r="AH210" s="3">
        <v>-0.12851627137341423</v>
      </c>
      <c r="AI210" s="3">
        <v>-0.15620916307464258</v>
      </c>
      <c r="AJ210" s="3">
        <v>9.4148655772272091E-2</v>
      </c>
      <c r="AK210" s="3">
        <v>7.0491803278688633E-2</v>
      </c>
      <c r="AL210" s="3">
        <v>6.9204152249134884E-2</v>
      </c>
      <c r="AM210" s="3">
        <v>3.286144106854029E-2</v>
      </c>
      <c r="AN210" s="3">
        <v>6.5001392886990435E-4</v>
      </c>
      <c r="AO210" s="3">
        <v>4.1043059352079796E-2</v>
      </c>
      <c r="AP210" s="3">
        <v>6.7937136493008171E-2</v>
      </c>
      <c r="AQ210" s="3">
        <v>-2.7247956403269173E-3</v>
      </c>
      <c r="AR210" s="3">
        <v>2.6515909545727436E-2</v>
      </c>
      <c r="AS210" s="3">
        <v>1.6278389706599082E-2</v>
      </c>
    </row>
    <row r="211" spans="1:45" x14ac:dyDescent="0.25">
      <c r="A211" s="1">
        <v>42917</v>
      </c>
      <c r="B211" s="3">
        <v>1.5866719555731514E-3</v>
      </c>
      <c r="C211" s="3">
        <v>8.0163590041567964E-2</v>
      </c>
      <c r="D211" s="3">
        <v>5.2410069086000158E-4</v>
      </c>
      <c r="E211" s="3">
        <v>1.0297539482152581E-2</v>
      </c>
      <c r="F211" s="3">
        <v>2.7094657495434623E-3</v>
      </c>
      <c r="G211" s="3">
        <v>2.946614282412757E-3</v>
      </c>
      <c r="H211" s="3">
        <v>0</v>
      </c>
      <c r="I211" s="3">
        <v>3.802281368820874E-4</v>
      </c>
      <c r="J211" s="3">
        <v>9.8506509442609566E-3</v>
      </c>
      <c r="K211" s="3">
        <v>-1.632403154788906E-2</v>
      </c>
      <c r="L211" s="3">
        <v>7.9048695809845818E-3</v>
      </c>
      <c r="M211" s="3">
        <v>5.1618529936719127E-3</v>
      </c>
      <c r="N211" s="3">
        <v>-9.2399729050242949E-2</v>
      </c>
      <c r="O211" s="3">
        <v>0.36753634818232694</v>
      </c>
      <c r="P211" s="3">
        <v>6.2433108091383874E-2</v>
      </c>
      <c r="Q211" s="3">
        <v>3.0862565496506126E-2</v>
      </c>
      <c r="R211" s="3">
        <v>1.2358480060375978E-2</v>
      </c>
      <c r="S211" s="3">
        <v>1.1308621105952446E-2</v>
      </c>
      <c r="T211" s="3">
        <v>8.2650641839044636E-3</v>
      </c>
      <c r="U211" s="3">
        <v>2.4287725745547932E-2</v>
      </c>
      <c r="V211" s="3">
        <v>1.8958603713367748E-2</v>
      </c>
      <c r="W211" s="3">
        <v>-3.8199352512826822E-5</v>
      </c>
      <c r="X211" s="3">
        <v>2.3219020086397976E-2</v>
      </c>
      <c r="Y211" s="3">
        <v>-2.1529887177359847E-2</v>
      </c>
      <c r="Z211" s="3">
        <v>1.9935670915724249E-3</v>
      </c>
      <c r="AA211" s="3">
        <v>-1.9443188969812574E-2</v>
      </c>
      <c r="AB211" s="3">
        <v>3.3205593895677593E-2</v>
      </c>
      <c r="AC211" s="3">
        <v>5.8361329041929116E-2</v>
      </c>
      <c r="AD211" s="3">
        <v>4.3483725354088358E-3</v>
      </c>
      <c r="AE211" s="3">
        <v>-7.0754716981132074E-2</v>
      </c>
      <c r="AF211" s="3">
        <v>9.9031552639800111E-2</v>
      </c>
      <c r="AG211" s="3">
        <v>0.19</v>
      </c>
      <c r="AH211" s="3">
        <v>0.14746835443037976</v>
      </c>
      <c r="AI211" s="3">
        <v>-0.24911007350561695</v>
      </c>
      <c r="AJ211" s="3">
        <v>3.5074195413374448E-2</v>
      </c>
      <c r="AK211" s="3">
        <v>1.0719754977029004E-2</v>
      </c>
      <c r="AL211" s="3">
        <v>3.4912229086986393E-2</v>
      </c>
      <c r="AM211" s="3">
        <v>2.5139547218737741E-2</v>
      </c>
      <c r="AN211" s="3">
        <v>6.4959168522642913E-4</v>
      </c>
      <c r="AO211" s="3">
        <v>1.0957871339252141E-2</v>
      </c>
      <c r="AP211" s="3">
        <v>-8.3314020857473803E-2</v>
      </c>
      <c r="AQ211" s="3">
        <v>2.1857923497267777E-2</v>
      </c>
      <c r="AR211" s="3">
        <v>1.6278389706599082E-2</v>
      </c>
      <c r="AS211" s="3">
        <v>9.5914061001342794E-4</v>
      </c>
    </row>
    <row r="212" spans="1:45" x14ac:dyDescent="0.25">
      <c r="A212" s="1">
        <v>42948</v>
      </c>
      <c r="B212" s="3">
        <v>3.9603960396045797E-4</v>
      </c>
      <c r="C212" s="3">
        <v>-4.0655452796226184E-2</v>
      </c>
      <c r="D212" s="3">
        <v>1.4365535413822661E-2</v>
      </c>
      <c r="E212" s="3">
        <v>1.726735923947665E-2</v>
      </c>
      <c r="F212" s="3">
        <v>6.9548162518075635E-3</v>
      </c>
      <c r="G212" s="3">
        <v>2.361887205484187E-3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1.5421995694318106E-2</v>
      </c>
      <c r="S212" s="3">
        <v>2.6567525180812299E-3</v>
      </c>
      <c r="T212" s="3">
        <v>8.640808605182538E-4</v>
      </c>
      <c r="U212" s="3">
        <v>2.0267767423742391E-2</v>
      </c>
      <c r="V212" s="3">
        <v>1.6565896942062581E-2</v>
      </c>
      <c r="W212" s="3">
        <v>-1.8692715869034246E-2</v>
      </c>
      <c r="X212" s="3">
        <v>4.2214884941650592E-2</v>
      </c>
      <c r="Y212" s="3">
        <v>-1.7230188931689153E-2</v>
      </c>
      <c r="Z212" s="3">
        <v>-8.9558102949871456E-4</v>
      </c>
      <c r="AA212" s="3">
        <v>3.9039907104499831E-2</v>
      </c>
      <c r="AB212" s="3">
        <v>2.9148976074651629E-2</v>
      </c>
      <c r="AC212" s="3">
        <v>-4.5283182014699545E-2</v>
      </c>
      <c r="AD212" s="3">
        <v>-5.1225095942635445E-3</v>
      </c>
      <c r="AE212" s="3">
        <v>0.27411167512690354</v>
      </c>
      <c r="AF212" s="3">
        <v>-4.2164108394921379E-2</v>
      </c>
      <c r="AG212" s="3">
        <v>0.62</v>
      </c>
      <c r="AH212" s="3">
        <v>0.30722559293987867</v>
      </c>
      <c r="AI212" s="3">
        <v>-0.1416653840233954</v>
      </c>
      <c r="AJ212" s="3">
        <v>-2.8300130329547628E-2</v>
      </c>
      <c r="AK212" s="3">
        <v>4.0151515151515237E-2</v>
      </c>
      <c r="AL212" s="3">
        <v>-2.9470292807732393E-2</v>
      </c>
      <c r="AM212" s="3">
        <v>-1.560408334223488E-4</v>
      </c>
      <c r="AN212" s="3">
        <v>1.9475099693962719E-3</v>
      </c>
      <c r="AO212" s="3">
        <v>5.9402885282999515E-2</v>
      </c>
      <c r="AP212" s="3">
        <v>0.10925715248809664</v>
      </c>
      <c r="AQ212" s="3">
        <v>2.6737967914438405E-2</v>
      </c>
      <c r="AR212" s="3">
        <v>9.5914061001342794E-4</v>
      </c>
      <c r="AS212" s="3">
        <v>6.2284400153315451E-3</v>
      </c>
    </row>
    <row r="213" spans="1:45" x14ac:dyDescent="0.25">
      <c r="A213" s="1">
        <v>42979</v>
      </c>
      <c r="B213" s="3">
        <v>1.3855898653998473E-3</v>
      </c>
      <c r="C213" s="3">
        <v>-1.1947895100069014E-2</v>
      </c>
      <c r="D213" s="3">
        <v>-1.6399856031798193E-2</v>
      </c>
      <c r="E213" s="3">
        <v>-7.6170404937528228E-3</v>
      </c>
      <c r="F213" s="3">
        <v>-4.2492383440704022E-3</v>
      </c>
      <c r="G213" s="3">
        <v>6.2643678160919543E-3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1.1834267100246699E-2</v>
      </c>
      <c r="S213" s="3">
        <v>1.8487444502605126E-2</v>
      </c>
      <c r="T213" s="3">
        <v>1.4908237712514585E-2</v>
      </c>
      <c r="U213" s="3">
        <v>2.3030345324314149E-2</v>
      </c>
      <c r="V213" s="3">
        <v>4.2897258402897549E-2</v>
      </c>
      <c r="W213" s="3">
        <v>1.2924617416189173E-2</v>
      </c>
      <c r="X213" s="3">
        <v>3.3801143182766981E-2</v>
      </c>
      <c r="Y213" s="3">
        <v>-8.9886871508378964E-3</v>
      </c>
      <c r="Z213" s="3">
        <v>4.4599001201286681E-2</v>
      </c>
      <c r="AA213" s="3">
        <v>2.5301238518293426E-2</v>
      </c>
      <c r="AB213" s="3">
        <v>3.3101996748667005E-2</v>
      </c>
      <c r="AC213" s="3">
        <v>-2.6083885049767632E-3</v>
      </c>
      <c r="AD213" s="3">
        <v>-3.8238459653173068E-3</v>
      </c>
      <c r="AE213" s="3">
        <v>2.3904382470119521E-2</v>
      </c>
      <c r="AF213" s="3">
        <v>4.5504006330992129E-2</v>
      </c>
      <c r="AG213" s="3">
        <v>0.14000000000000001</v>
      </c>
      <c r="AH213" s="3">
        <v>-7.6371308016877637E-2</v>
      </c>
      <c r="AI213" s="3">
        <v>2.1518487967578812E-4</v>
      </c>
      <c r="AJ213" s="3">
        <v>6.8020693619467415E-2</v>
      </c>
      <c r="AK213" s="3">
        <v>1.820830298616169E-2</v>
      </c>
      <c r="AL213" s="3">
        <v>6.7564928724858447E-2</v>
      </c>
      <c r="AM213" s="3">
        <v>3.852345906163742E-2</v>
      </c>
      <c r="AN213" s="3">
        <v>1.4809329877823029E-3</v>
      </c>
      <c r="AO213" s="3">
        <v>1.9795130713401395E-2</v>
      </c>
      <c r="AP213" s="3">
        <v>5.7357745194864052E-3</v>
      </c>
      <c r="AQ213" s="3">
        <v>1.3020833333333403E-2</v>
      </c>
      <c r="AR213" s="3">
        <v>6.2284400153315451E-3</v>
      </c>
      <c r="AS213" s="3">
        <v>1.7426911722693075E-2</v>
      </c>
    </row>
    <row r="214" spans="1:45" x14ac:dyDescent="0.25">
      <c r="A214" s="1">
        <v>43009</v>
      </c>
      <c r="B214" s="3">
        <v>3.459181656453788E-3</v>
      </c>
      <c r="C214" s="3">
        <v>-2.8310123543021783E-2</v>
      </c>
      <c r="D214" s="3">
        <v>1.4127754355262111E-2</v>
      </c>
      <c r="E214" s="3">
        <v>6.5347976457739215E-3</v>
      </c>
      <c r="F214" s="3">
        <v>4.558651491685493E-3</v>
      </c>
      <c r="G214" s="3">
        <v>4.626192243988806E-3</v>
      </c>
      <c r="H214" s="3">
        <v>0</v>
      </c>
      <c r="I214" s="3">
        <v>3.8008361839617408E-4</v>
      </c>
      <c r="J214" s="3">
        <v>1.1896378821927634E-2</v>
      </c>
      <c r="K214" s="3">
        <v>1.6629777343012356E-2</v>
      </c>
      <c r="L214" s="3">
        <v>7.5611166007251585E-3</v>
      </c>
      <c r="M214" s="3">
        <v>-1.7892995147149329E-2</v>
      </c>
      <c r="N214" s="3">
        <v>6.8200003588151925E-2</v>
      </c>
      <c r="O214" s="3">
        <v>-3.5045321885761052E-2</v>
      </c>
      <c r="P214" s="3">
        <v>3.4815541001450025E-3</v>
      </c>
      <c r="Q214" s="3">
        <v>8.7699310593334859E-3</v>
      </c>
      <c r="R214" s="3">
        <v>3.891251342711595E-2</v>
      </c>
      <c r="S214" s="3">
        <v>2.7213785487079405E-2</v>
      </c>
      <c r="T214" s="3">
        <v>2.5736207002372061E-2</v>
      </c>
      <c r="U214" s="3">
        <v>7.0457196012291973E-3</v>
      </c>
      <c r="V214" s="3">
        <v>2.6285064673514328E-2</v>
      </c>
      <c r="W214" s="3">
        <v>6.740941163167366E-2</v>
      </c>
      <c r="X214" s="3">
        <v>5.053949211375669E-2</v>
      </c>
      <c r="Y214" s="3">
        <v>1.4367466535494667E-2</v>
      </c>
      <c r="Z214" s="3">
        <v>7.7320932001180356E-2</v>
      </c>
      <c r="AA214" s="3">
        <v>-2.8130298066865077E-2</v>
      </c>
      <c r="AB214" s="3">
        <v>3.9193604432556678E-2</v>
      </c>
      <c r="AC214" s="3">
        <v>7.0890351872871751E-2</v>
      </c>
      <c r="AD214" s="3">
        <v>4.336951602171236E-3</v>
      </c>
      <c r="AE214" s="3">
        <v>-0.14007782101167315</v>
      </c>
      <c r="AF214" s="3">
        <v>0.11486422556533259</v>
      </c>
      <c r="AG214" s="3">
        <v>-0.03</v>
      </c>
      <c r="AH214" s="3">
        <v>5.481955230698949E-2</v>
      </c>
      <c r="AI214" s="3">
        <v>0.38710602746602601</v>
      </c>
      <c r="AJ214" s="3">
        <v>-1.5697883028345891E-2</v>
      </c>
      <c r="AK214" s="3">
        <v>-2.6466380543633834E-2</v>
      </c>
      <c r="AL214" s="3">
        <v>-3.8961038961039009E-2</v>
      </c>
      <c r="AM214" s="3">
        <v>-9.8865811411487413E-4</v>
      </c>
      <c r="AN214" s="3">
        <v>-1.1090573012939001E-3</v>
      </c>
      <c r="AO214" s="3">
        <v>3.4775364474858704E-2</v>
      </c>
      <c r="AP214" s="3">
        <v>2.3303244325263497E-2</v>
      </c>
      <c r="AQ214" s="3">
        <v>-3.0848329048843215E-2</v>
      </c>
      <c r="AR214" s="3">
        <v>1.7426911722693075E-2</v>
      </c>
      <c r="AS214" s="3">
        <v>5.5222763010108573E-3</v>
      </c>
    </row>
    <row r="215" spans="1:45" x14ac:dyDescent="0.25">
      <c r="A215" s="1">
        <v>43040</v>
      </c>
      <c r="B215" s="3">
        <v>5.7125972618930201E-3</v>
      </c>
      <c r="C215" s="3">
        <v>1.3837410427477144E-2</v>
      </c>
      <c r="D215" s="3">
        <v>4.5495191628884737E-3</v>
      </c>
      <c r="E215" s="3">
        <v>-2.194264770596852E-3</v>
      </c>
      <c r="F215" s="3">
        <v>3.9321167659518291E-3</v>
      </c>
      <c r="G215" s="3">
        <v>3.4110289937464467E-3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2.2646591276405968E-2</v>
      </c>
      <c r="S215" s="3">
        <v>2.9234218205600276E-2</v>
      </c>
      <c r="T215" s="3">
        <v>1.4316965606836886E-2</v>
      </c>
      <c r="U215" s="3">
        <v>3.8826065133309355E-4</v>
      </c>
      <c r="V215" s="3">
        <v>3.0657032303619087E-3</v>
      </c>
      <c r="W215" s="3">
        <v>5.9166516669342327E-2</v>
      </c>
      <c r="X215" s="3">
        <v>4.7019650633234204E-2</v>
      </c>
      <c r="Y215" s="3">
        <v>3.3033611818386998E-3</v>
      </c>
      <c r="Z215" s="3">
        <v>7.0184308072063634E-2</v>
      </c>
      <c r="AA215" s="3">
        <v>1.5158022278679525E-3</v>
      </c>
      <c r="AB215" s="3">
        <v>9.9746281317143234E-2</v>
      </c>
      <c r="AC215" s="3">
        <v>-1.6428986922951633E-3</v>
      </c>
      <c r="AD215" s="3">
        <v>-5.8572721228632345E-3</v>
      </c>
      <c r="AE215" s="3">
        <v>0.27601809954751133</v>
      </c>
      <c r="AF215" s="3">
        <v>1.2051260290248679E-2</v>
      </c>
      <c r="AG215" s="3">
        <v>0.12</v>
      </c>
      <c r="AH215" s="3">
        <v>-5.5435253356431353E-2</v>
      </c>
      <c r="AI215" s="3">
        <v>0.22243763732712937</v>
      </c>
      <c r="AJ215" s="3">
        <v>-2.0231477262371265E-2</v>
      </c>
      <c r="AK215" s="3">
        <v>-4.4085231447464164E-3</v>
      </c>
      <c r="AL215" s="3">
        <v>-1.6082984392843527E-2</v>
      </c>
      <c r="AM215" s="3">
        <v>2.4542985852157302E-3</v>
      </c>
      <c r="AN215" s="3">
        <v>1.5729089563286454E-3</v>
      </c>
      <c r="AO215" s="3">
        <v>-4.2704176107283741E-2</v>
      </c>
      <c r="AP215" s="3">
        <v>5.8463128367904238E-2</v>
      </c>
      <c r="AQ215" s="3">
        <v>-5.3050397877984134E-3</v>
      </c>
      <c r="AR215" s="3">
        <v>5.5222763010108573E-3</v>
      </c>
      <c r="AS215" s="3">
        <v>-2.2526296192869777E-2</v>
      </c>
    </row>
    <row r="216" spans="1:45" x14ac:dyDescent="0.25">
      <c r="A216" s="1">
        <v>43070</v>
      </c>
      <c r="B216" s="3">
        <v>1.6648712173146774E-3</v>
      </c>
      <c r="C216" s="3">
        <v>8.7519110185451887E-2</v>
      </c>
      <c r="D216" s="3">
        <v>1.891212343635313E-2</v>
      </c>
      <c r="E216" s="3">
        <v>1.1424394192952037E-2</v>
      </c>
      <c r="F216" s="3">
        <v>4.3088569905627818E-3</v>
      </c>
      <c r="G216" s="3">
        <v>1.490084985835694E-2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4.1916012999430888E-2</v>
      </c>
      <c r="S216" s="3">
        <v>1.378673312474501E-2</v>
      </c>
      <c r="T216" s="3">
        <v>2.7272759933470749E-2</v>
      </c>
      <c r="U216" s="3">
        <v>-2.7909976196906057E-2</v>
      </c>
      <c r="V216" s="3">
        <v>-3.1013543890384295E-2</v>
      </c>
      <c r="W216" s="3">
        <v>1.0835441598635909E-2</v>
      </c>
      <c r="X216" s="3">
        <v>8.9272858228288295E-3</v>
      </c>
      <c r="Y216" s="3">
        <v>-7.1979480287160651E-3</v>
      </c>
      <c r="Z216" s="3">
        <v>-4.1563727236277305E-2</v>
      </c>
      <c r="AA216" s="3">
        <v>-1.17328098696189E-2</v>
      </c>
      <c r="AB216" s="3">
        <v>2.1795738238877968E-2</v>
      </c>
      <c r="AC216" s="3">
        <v>2.0910402372045417E-2</v>
      </c>
      <c r="AD216" s="3">
        <v>-4.1177630512126496E-3</v>
      </c>
      <c r="AE216" s="3">
        <v>-0.19503546099290781</v>
      </c>
      <c r="AF216" s="3">
        <v>4.1174004192872087E-2</v>
      </c>
      <c r="AG216" s="3">
        <v>0.21</v>
      </c>
      <c r="AH216" s="3">
        <v>5.5937643282897756E-2</v>
      </c>
      <c r="AI216" s="3">
        <v>-0.27747938253330512</v>
      </c>
      <c r="AJ216" s="3">
        <v>1.4045205097200175E-2</v>
      </c>
      <c r="AK216" s="3">
        <v>-5.5350553505535055E-2</v>
      </c>
      <c r="AL216" s="3">
        <v>1.9634394041976991E-2</v>
      </c>
      <c r="AM216" s="3">
        <v>1.6174507775294399E-2</v>
      </c>
      <c r="AN216" s="3">
        <v>1.3856812933025404E-3</v>
      </c>
      <c r="AO216" s="3">
        <v>4.4537088209145224E-2</v>
      </c>
      <c r="AP216" s="3">
        <v>-1.0182021061440684E-2</v>
      </c>
      <c r="AQ216" s="3">
        <v>-1.0666666666666677E-2</v>
      </c>
      <c r="AR216" s="3">
        <v>-2.2526296192869777E-2</v>
      </c>
      <c r="AS216" s="3">
        <v>4.7995429006761257E-2</v>
      </c>
    </row>
    <row r="217" spans="1:45" x14ac:dyDescent="0.25">
      <c r="A217" s="1">
        <v>43101</v>
      </c>
      <c r="B217" s="3">
        <v>-2.0531873289011339E-3</v>
      </c>
      <c r="C217" s="3">
        <v>0.20394026445001323</v>
      </c>
      <c r="D217" s="3">
        <v>1.6093433878977378E-2</v>
      </c>
      <c r="E217" s="3">
        <v>6.588457357210269E-3</v>
      </c>
      <c r="F217" s="3">
        <v>5.4290136590429789E-3</v>
      </c>
      <c r="G217" s="3">
        <v>1.5854407413610227E-2</v>
      </c>
      <c r="H217" s="3">
        <v>0</v>
      </c>
      <c r="I217" s="3">
        <v>-3.7993920972657062E-4</v>
      </c>
      <c r="J217" s="3">
        <v>1.9705117688164344E-3</v>
      </c>
      <c r="K217" s="3">
        <v>1.181291304937061E-2</v>
      </c>
      <c r="L217" s="3">
        <v>5.0558692589757759E-3</v>
      </c>
      <c r="M217" s="3">
        <v>2.5502473200573229E-2</v>
      </c>
      <c r="N217" s="3">
        <v>2.0241718228295409E-2</v>
      </c>
      <c r="O217" s="3">
        <v>-0.1158274590131142</v>
      </c>
      <c r="P217" s="3">
        <v>4.0396723686409987E-4</v>
      </c>
      <c r="Q217" s="3">
        <v>1.5666498571188434E-2</v>
      </c>
      <c r="R217" s="3">
        <v>5.1277813376234022E-2</v>
      </c>
      <c r="S217" s="3">
        <v>5.657072207581694E-2</v>
      </c>
      <c r="T217" s="3">
        <v>4.7089817911787256E-2</v>
      </c>
      <c r="U217" s="3">
        <v>4.9600401682024529E-2</v>
      </c>
      <c r="V217" s="3">
        <v>3.4465075783663153E-2</v>
      </c>
      <c r="W217" s="3">
        <v>4.1384434034805871E-2</v>
      </c>
      <c r="X217" s="3">
        <v>6.4030729913846493E-2</v>
      </c>
      <c r="Y217" s="3">
        <v>-2.8664041544172788E-2</v>
      </c>
      <c r="Z217" s="3">
        <v>7.2893902854298254E-2</v>
      </c>
      <c r="AA217" s="3">
        <v>5.112018789212814E-2</v>
      </c>
      <c r="AB217" s="3">
        <v>9.6752231235987848E-2</v>
      </c>
      <c r="AC217" s="3">
        <v>7.4597753743760487E-2</v>
      </c>
      <c r="AD217" s="3">
        <v>-1.8004868128840713E-2</v>
      </c>
      <c r="AE217" s="3">
        <v>0.30837004405286345</v>
      </c>
      <c r="AF217" s="3">
        <v>-1.1275773195876221E-2</v>
      </c>
      <c r="AG217" s="3">
        <v>0.12</v>
      </c>
      <c r="AH217" s="3">
        <v>8.6409031697785493E-2</v>
      </c>
      <c r="AI217" s="3">
        <v>0.28371575743385624</v>
      </c>
      <c r="AJ217" s="3">
        <v>2.4307466519904657E-2</v>
      </c>
      <c r="AK217" s="3">
        <v>-2.2656250000000072E-2</v>
      </c>
      <c r="AL217" s="3">
        <v>-4.1737810662113234E-3</v>
      </c>
      <c r="AM217" s="3">
        <v>1.5738301196110891E-2</v>
      </c>
      <c r="AN217" s="3">
        <v>6.4575645756457568E-4</v>
      </c>
      <c r="AO217" s="3">
        <v>1.7747667958730708E-2</v>
      </c>
      <c r="AP217" s="3">
        <v>-7.5847248643697698E-2</v>
      </c>
      <c r="AQ217" s="3">
        <v>-1.3477088948787014E-2</v>
      </c>
      <c r="AR217" s="3">
        <v>4.7995429006761257E-2</v>
      </c>
      <c r="AS217" s="3">
        <v>-2.6079054975011357E-2</v>
      </c>
    </row>
    <row r="218" spans="1:45" x14ac:dyDescent="0.25">
      <c r="A218" s="1">
        <v>43132</v>
      </c>
      <c r="B218" s="3">
        <v>1.7634956402469563E-3</v>
      </c>
      <c r="C218" s="3">
        <v>0.46941262078418766</v>
      </c>
      <c r="D218" s="3">
        <v>2.1419736326062692E-3</v>
      </c>
      <c r="E218" s="3">
        <v>1.2141208305393522E-2</v>
      </c>
      <c r="F218" s="3">
        <v>7.7204993209681319E-3</v>
      </c>
      <c r="G218" s="3">
        <v>9.4301258449194916E-2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-3.1873810199328168E-2</v>
      </c>
      <c r="S218" s="3">
        <v>-1.6172195179343624E-2</v>
      </c>
      <c r="T218" s="3">
        <v>-3.0342114283062081E-2</v>
      </c>
      <c r="U218" s="3">
        <v>-4.6475441863565246E-2</v>
      </c>
      <c r="V218" s="3">
        <v>-7.1717420983110888E-2</v>
      </c>
      <c r="W218" s="3">
        <v>-7.2558731978166424E-2</v>
      </c>
      <c r="X218" s="3">
        <v>4.4744827252077402E-2</v>
      </c>
      <c r="Y218" s="3">
        <v>-1.0377215163419063E-2</v>
      </c>
      <c r="Z218" s="3">
        <v>-2.3157214080672991E-2</v>
      </c>
      <c r="AA218" s="3">
        <v>7.4601355008475272E-4</v>
      </c>
      <c r="AB218" s="3">
        <v>-2.227073382183611E-2</v>
      </c>
      <c r="AC218" s="3">
        <v>0.1070969170447634</v>
      </c>
      <c r="AD218" s="3">
        <v>-6.1438687973967201E-3</v>
      </c>
      <c r="AE218" s="3">
        <v>-0.4175084175084175</v>
      </c>
      <c r="AF218" s="3">
        <v>-0.11933854675790163</v>
      </c>
      <c r="AG218" s="3">
        <v>0.12</v>
      </c>
      <c r="AH218" s="3">
        <v>6.3149480415667467E-2</v>
      </c>
      <c r="AI218" s="3">
        <v>-3.6546441110756465E-2</v>
      </c>
      <c r="AJ218" s="3">
        <v>-2.7670815796543416E-2</v>
      </c>
      <c r="AK218" s="3">
        <v>-1.1990407673860939E-2</v>
      </c>
      <c r="AL218" s="3">
        <v>3.7054677081348832E-2</v>
      </c>
      <c r="AM218" s="3">
        <v>-1.4828757689835726E-2</v>
      </c>
      <c r="AN218" s="3">
        <v>3.6876555729694845E-4</v>
      </c>
      <c r="AO218" s="3">
        <v>-8.1788797974775104E-2</v>
      </c>
      <c r="AP218" s="3">
        <v>0.10117028170624794</v>
      </c>
      <c r="AQ218" s="3">
        <v>-8.1967213114754779E-3</v>
      </c>
      <c r="AR218" s="3">
        <v>-2.6079054975011357E-2</v>
      </c>
      <c r="AS218" s="3">
        <v>1.7353983952229892E-2</v>
      </c>
    </row>
    <row r="219" spans="1:45" x14ac:dyDescent="0.25">
      <c r="A219" s="1">
        <v>43160</v>
      </c>
      <c r="B219" s="3">
        <v>7.8239608801954324E-4</v>
      </c>
      <c r="C219" s="3">
        <v>-0.46872120877096002</v>
      </c>
      <c r="D219" s="3">
        <v>-8.2936961888132946E-3</v>
      </c>
      <c r="E219" s="3">
        <v>-8.5598869625886035E-3</v>
      </c>
      <c r="F219" s="3">
        <v>-5.3075616600206763E-4</v>
      </c>
      <c r="G219" s="3">
        <v>-4.9816702656556015E-2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-1.598679248394894E-2</v>
      </c>
      <c r="S219" s="3">
        <v>2.0907398588984945E-2</v>
      </c>
      <c r="T219" s="3">
        <v>-8.8033911863501918E-4</v>
      </c>
      <c r="U219" s="3">
        <v>-1.4742476982116582E-2</v>
      </c>
      <c r="V219" s="3">
        <v>3.5272915490484821E-2</v>
      </c>
      <c r="W219" s="3">
        <v>-2.7109090019490155E-2</v>
      </c>
      <c r="X219" s="3">
        <v>7.3777640311243106E-2</v>
      </c>
      <c r="Y219" s="3">
        <v>1.4292395441507445E-3</v>
      </c>
      <c r="Z219" s="3">
        <v>5.5122954953908287E-2</v>
      </c>
      <c r="AA219" s="3">
        <v>-5.7348386113877606E-3</v>
      </c>
      <c r="AB219" s="3">
        <v>9.6661218892063853E-3</v>
      </c>
      <c r="AC219" s="3">
        <v>-5.4947552447551402E-3</v>
      </c>
      <c r="AD219" s="3">
        <v>-1.5356996306934074E-3</v>
      </c>
      <c r="AE219" s="3">
        <v>0.5722543352601156</v>
      </c>
      <c r="AF219" s="3">
        <v>-0.24817315696975301</v>
      </c>
      <c r="AG219" s="3">
        <v>-0.32</v>
      </c>
      <c r="AH219" s="3">
        <v>-0.36165413533834584</v>
      </c>
      <c r="AI219" s="3">
        <v>-0.24555715942166165</v>
      </c>
      <c r="AJ219" s="3">
        <v>-0.19202431386995758</v>
      </c>
      <c r="AK219" s="3">
        <v>-0.15614886731391583</v>
      </c>
      <c r="AL219" s="3">
        <v>-0.21300633783411405</v>
      </c>
      <c r="AM219" s="3">
        <v>-0.17369557450642301</v>
      </c>
      <c r="AN219" s="3">
        <v>-1.1980462630172333E-3</v>
      </c>
      <c r="AO219" s="3">
        <v>-0.19574876610828718</v>
      </c>
      <c r="AP219" s="3">
        <v>-0.24779312493509195</v>
      </c>
      <c r="AQ219" s="3">
        <v>1.928374655647391E-2</v>
      </c>
      <c r="AR219" s="3">
        <v>1.7353983952229892E-2</v>
      </c>
      <c r="AS219" s="3">
        <v>0</v>
      </c>
    </row>
    <row r="220" spans="1:45" x14ac:dyDescent="0.25">
      <c r="AG220" s="3"/>
    </row>
    <row r="221" spans="1:45" x14ac:dyDescent="0.25">
      <c r="A221" t="s">
        <v>63</v>
      </c>
      <c r="B221" s="3">
        <f>MIN(B2:B219)</f>
        <v>-9.8585015077707529E-3</v>
      </c>
      <c r="C221" s="3">
        <f t="shared" ref="C221:AS221" si="0">MIN(C2:C219)</f>
        <v>-0.52708840686413316</v>
      </c>
      <c r="D221" s="3">
        <f t="shared" si="0"/>
        <v>-7.1071395499583301E-2</v>
      </c>
      <c r="E221" s="3">
        <f t="shared" si="0"/>
        <v>-3.547169811320755E-2</v>
      </c>
      <c r="F221" s="3">
        <f t="shared" si="0"/>
        <v>-8.3274185002649177E-3</v>
      </c>
      <c r="G221" s="3">
        <f t="shared" si="0"/>
        <v>-0.24728329542582764</v>
      </c>
      <c r="H221" s="3">
        <f t="shared" si="0"/>
        <v>-0.27272727272727271</v>
      </c>
      <c r="I221" s="3">
        <f t="shared" si="0"/>
        <v>-0.42535211267605633</v>
      </c>
      <c r="J221" s="3">
        <f t="shared" si="0"/>
        <v>-3.6658947335255286E-2</v>
      </c>
      <c r="K221" s="3">
        <f t="shared" si="0"/>
        <v>-6.1917707401689774E-2</v>
      </c>
      <c r="L221" s="3">
        <f t="shared" si="0"/>
        <v>-1.8274405057339151E-2</v>
      </c>
      <c r="M221" s="3">
        <f t="shared" si="0"/>
        <v>-5.1504647195595027E-2</v>
      </c>
      <c r="N221" s="3">
        <f t="shared" si="0"/>
        <v>-0.27673326447614743</v>
      </c>
      <c r="O221" s="3">
        <f t="shared" si="0"/>
        <v>-1.3032902054914817</v>
      </c>
      <c r="P221" s="3">
        <f t="shared" si="0"/>
        <v>-0.1645613301970088</v>
      </c>
      <c r="Q221" s="3">
        <f t="shared" si="0"/>
        <v>-0.17581451464557388</v>
      </c>
      <c r="R221" s="3">
        <f t="shared" si="0"/>
        <v>-0.17431650826039682</v>
      </c>
      <c r="S221" s="3">
        <f t="shared" si="0"/>
        <v>-0.21550870965792177</v>
      </c>
      <c r="T221" s="3">
        <f t="shared" si="0"/>
        <v>-0.20395836164644846</v>
      </c>
      <c r="U221" s="3">
        <f t="shared" si="0"/>
        <v>-0.19795049520427183</v>
      </c>
      <c r="V221" s="3">
        <f t="shared" si="0"/>
        <v>-0.2465840401202484</v>
      </c>
      <c r="W221" s="3">
        <f t="shared" si="0"/>
        <v>-0.24798842894672016</v>
      </c>
      <c r="X221" s="3">
        <f t="shared" si="0"/>
        <v>-0.27358002810216159</v>
      </c>
      <c r="Y221" s="3">
        <f t="shared" si="0"/>
        <v>-4.3740009372472327E-2</v>
      </c>
      <c r="Z221" s="3">
        <f t="shared" si="0"/>
        <v>-0.25182460751240293</v>
      </c>
      <c r="AA221" s="3">
        <f t="shared" si="0"/>
        <v>-0.11597087848475654</v>
      </c>
      <c r="AB221" s="3">
        <f t="shared" si="0"/>
        <v>-0.26807970021161875</v>
      </c>
      <c r="AC221" s="3">
        <f t="shared" si="0"/>
        <v>-0.31639545101579875</v>
      </c>
      <c r="AD221" s="3">
        <f t="shared" si="0"/>
        <v>-3.6161851337250639E-2</v>
      </c>
      <c r="AE221" s="3">
        <f t="shared" si="0"/>
        <v>-0.67704918032786887</v>
      </c>
      <c r="AF221" s="3">
        <f t="shared" si="0"/>
        <v>-0.24817315696975301</v>
      </c>
      <c r="AG221" s="3">
        <f t="shared" ref="AG221" si="1">MIN(AG2:AG219)</f>
        <v>-1.41</v>
      </c>
      <c r="AH221" s="3">
        <f t="shared" si="0"/>
        <v>-0.58169621466219457</v>
      </c>
      <c r="AI221" s="3">
        <f t="shared" si="0"/>
        <v>-0.46105184152683215</v>
      </c>
      <c r="AJ221" s="3">
        <f t="shared" si="0"/>
        <v>-0.19238281250000006</v>
      </c>
      <c r="AK221" s="3">
        <f t="shared" si="0"/>
        <v>-0.27682403433476394</v>
      </c>
      <c r="AL221" s="3">
        <f t="shared" si="0"/>
        <v>-0.23368740515933234</v>
      </c>
      <c r="AM221" s="3">
        <f t="shared" si="0"/>
        <v>-0.18627483498623501</v>
      </c>
      <c r="AN221" s="3">
        <f t="shared" si="0"/>
        <v>-9.6131837949187462E-3</v>
      </c>
      <c r="AO221" s="3">
        <f t="shared" si="0"/>
        <v>-0.25238914626075443</v>
      </c>
      <c r="AP221" s="3">
        <f t="shared" si="0"/>
        <v>-0.27639710132041084</v>
      </c>
      <c r="AQ221" s="3">
        <f t="shared" si="0"/>
        <v>-5.0458715596330417E-2</v>
      </c>
      <c r="AR221" s="3">
        <f t="shared" si="0"/>
        <v>-0.18713733075435204</v>
      </c>
      <c r="AS221" s="3">
        <f t="shared" si="0"/>
        <v>-0.18713733075435204</v>
      </c>
    </row>
    <row r="222" spans="1:45" x14ac:dyDescent="0.25">
      <c r="A222" t="s">
        <v>64</v>
      </c>
      <c r="B222" s="3">
        <f>MAX(B2:B219)</f>
        <v>5.5646481178395962E-2</v>
      </c>
      <c r="C222" s="3">
        <f t="shared" ref="C222:AS222" si="2">MAX(C2:C219)</f>
        <v>0.95155883338920555</v>
      </c>
      <c r="D222" s="3">
        <f t="shared" si="2"/>
        <v>0.13210998347887656</v>
      </c>
      <c r="E222" s="3">
        <f t="shared" si="2"/>
        <v>9.9158009841443406E-2</v>
      </c>
      <c r="F222" s="3">
        <f t="shared" si="2"/>
        <v>2.1580011460326728E-2</v>
      </c>
      <c r="G222" s="3">
        <f t="shared" si="2"/>
        <v>0.50085340413426893</v>
      </c>
      <c r="H222" s="3">
        <f t="shared" si="2"/>
        <v>0.18181818181818182</v>
      </c>
      <c r="I222" s="3">
        <f t="shared" si="2"/>
        <v>4.215976331360953E-2</v>
      </c>
      <c r="J222" s="3">
        <f t="shared" si="2"/>
        <v>7.0101259531907628E-2</v>
      </c>
      <c r="K222" s="3">
        <f t="shared" si="2"/>
        <v>6.4042898823754801E-2</v>
      </c>
      <c r="L222" s="3">
        <f t="shared" si="2"/>
        <v>7.9737924438067917E-2</v>
      </c>
      <c r="M222" s="3">
        <f t="shared" si="2"/>
        <v>5.8199297230525027E-2</v>
      </c>
      <c r="N222" s="3">
        <f t="shared" si="2"/>
        <v>0.29071159685437598</v>
      </c>
      <c r="O222" s="3">
        <f t="shared" si="2"/>
        <v>5.3483102918586791</v>
      </c>
      <c r="P222" s="3">
        <f t="shared" si="2"/>
        <v>0.10536427129823578</v>
      </c>
      <c r="Q222" s="3">
        <f t="shared" si="2"/>
        <v>0.15719333019885715</v>
      </c>
      <c r="R222" s="3">
        <f t="shared" si="2"/>
        <v>0.10457585275626564</v>
      </c>
      <c r="S222" s="3">
        <f t="shared" si="2"/>
        <v>0.14586621841433237</v>
      </c>
      <c r="T222" s="3">
        <f t="shared" si="2"/>
        <v>0.12022435850370312</v>
      </c>
      <c r="U222" s="3">
        <f t="shared" si="2"/>
        <v>0.22206095037226772</v>
      </c>
      <c r="V222" s="3">
        <f t="shared" si="2"/>
        <v>0.23654665656817211</v>
      </c>
      <c r="W222" s="3">
        <f t="shared" si="2"/>
        <v>0.14698373226856146</v>
      </c>
      <c r="X222" s="3">
        <f t="shared" si="2"/>
        <v>0.34576778957517795</v>
      </c>
      <c r="Y222" s="3">
        <f t="shared" si="2"/>
        <v>6.6033439734422911E-2</v>
      </c>
      <c r="Z222" s="3">
        <f t="shared" si="2"/>
        <v>0.30202256752651707</v>
      </c>
      <c r="AA222" s="3">
        <f t="shared" si="2"/>
        <v>0.11499805278592369</v>
      </c>
      <c r="AB222" s="3">
        <f t="shared" si="2"/>
        <v>0.2427493645712098</v>
      </c>
      <c r="AC222" s="3">
        <f t="shared" si="2"/>
        <v>0.21769284644599968</v>
      </c>
      <c r="AD222" s="3">
        <f t="shared" si="2"/>
        <v>3.3717545042960921E-2</v>
      </c>
      <c r="AE222" s="3">
        <f t="shared" si="2"/>
        <v>1.6091370558375635</v>
      </c>
      <c r="AF222" s="3">
        <f t="shared" si="2"/>
        <v>0.32783055598816407</v>
      </c>
      <c r="AG222" s="3">
        <f t="shared" ref="AG222" si="3">MAX(AG2:AG219)</f>
        <v>1.05</v>
      </c>
      <c r="AH222" s="3">
        <f t="shared" si="2"/>
        <v>1.5223367697594501</v>
      </c>
      <c r="AI222" s="3">
        <f t="shared" si="2"/>
        <v>0.78067180179464779</v>
      </c>
      <c r="AJ222" s="3">
        <f t="shared" si="2"/>
        <v>0.3000000000000001</v>
      </c>
      <c r="AK222" s="3">
        <f t="shared" si="2"/>
        <v>0.36807095343680712</v>
      </c>
      <c r="AL222" s="3">
        <f t="shared" si="2"/>
        <v>0.32643851071831526</v>
      </c>
      <c r="AM222" s="3">
        <f t="shared" si="2"/>
        <v>0.17863984066777464</v>
      </c>
      <c r="AN222" s="3">
        <f t="shared" si="2"/>
        <v>6.3544122168699398E-3</v>
      </c>
      <c r="AO222" s="3">
        <f t="shared" si="2"/>
        <v>0.43579967023907668</v>
      </c>
      <c r="AP222" s="3">
        <f t="shared" si="2"/>
        <v>0.58147936870127392</v>
      </c>
      <c r="AQ222" s="3">
        <f t="shared" si="2"/>
        <v>0.11343283582089549</v>
      </c>
      <c r="AR222" s="3">
        <f t="shared" si="2"/>
        <v>0.21908290875405281</v>
      </c>
      <c r="AS222" s="3">
        <f t="shared" si="2"/>
        <v>0.21908290875405281</v>
      </c>
    </row>
    <row r="223" spans="1:45" x14ac:dyDescent="0.25">
      <c r="A223" t="s">
        <v>65</v>
      </c>
      <c r="B223" s="3">
        <f>B222-B221</f>
        <v>6.550498268616671E-2</v>
      </c>
      <c r="C223" s="3">
        <f t="shared" ref="C223:AS223" si="4">C222-C221</f>
        <v>1.4786472402533386</v>
      </c>
      <c r="D223" s="3">
        <f t="shared" si="4"/>
        <v>0.20318137897845986</v>
      </c>
      <c r="E223" s="3">
        <f t="shared" si="4"/>
        <v>0.13462970795465096</v>
      </c>
      <c r="F223" s="3">
        <f t="shared" si="4"/>
        <v>2.9907429960591647E-2</v>
      </c>
      <c r="G223" s="3">
        <f t="shared" si="4"/>
        <v>0.74813669956009654</v>
      </c>
      <c r="H223" s="3">
        <f t="shared" si="4"/>
        <v>0.45454545454545453</v>
      </c>
      <c r="I223" s="3">
        <f t="shared" si="4"/>
        <v>0.46751187598966587</v>
      </c>
      <c r="J223" s="3">
        <f t="shared" si="4"/>
        <v>0.10676020686716292</v>
      </c>
      <c r="K223" s="3">
        <f t="shared" si="4"/>
        <v>0.12596060622544458</v>
      </c>
      <c r="L223" s="3">
        <f t="shared" si="4"/>
        <v>9.8012329495407072E-2</v>
      </c>
      <c r="M223" s="3">
        <f t="shared" si="4"/>
        <v>0.10970394442612005</v>
      </c>
      <c r="N223" s="3">
        <f t="shared" si="4"/>
        <v>0.56744486133052341</v>
      </c>
      <c r="O223" s="3">
        <f t="shared" si="4"/>
        <v>6.6516004973501612</v>
      </c>
      <c r="P223" s="3">
        <f t="shared" si="4"/>
        <v>0.26992560149524458</v>
      </c>
      <c r="Q223" s="3">
        <f t="shared" si="4"/>
        <v>0.33300784484443102</v>
      </c>
      <c r="R223" s="3">
        <f t="shared" si="4"/>
        <v>0.27889236101666248</v>
      </c>
      <c r="S223" s="3">
        <f t="shared" si="4"/>
        <v>0.36137492807225413</v>
      </c>
      <c r="T223" s="3">
        <f t="shared" si="4"/>
        <v>0.32418272015015159</v>
      </c>
      <c r="U223" s="3">
        <f t="shared" si="4"/>
        <v>0.42001144557653958</v>
      </c>
      <c r="V223" s="3">
        <f t="shared" si="4"/>
        <v>0.48313069668842051</v>
      </c>
      <c r="W223" s="3">
        <f t="shared" si="4"/>
        <v>0.39497216121528161</v>
      </c>
      <c r="X223" s="3">
        <f t="shared" si="4"/>
        <v>0.61934781767733948</v>
      </c>
      <c r="Y223" s="3">
        <f t="shared" si="4"/>
        <v>0.10977344910689524</v>
      </c>
      <c r="Z223" s="3">
        <f t="shared" si="4"/>
        <v>0.55384717503892</v>
      </c>
      <c r="AA223" s="3">
        <f t="shared" si="4"/>
        <v>0.23096893127068024</v>
      </c>
      <c r="AB223" s="3">
        <f t="shared" si="4"/>
        <v>0.51082906478282852</v>
      </c>
      <c r="AC223" s="3">
        <f t="shared" si="4"/>
        <v>0.53408829746179842</v>
      </c>
      <c r="AD223" s="3">
        <f t="shared" si="4"/>
        <v>6.9879396380211567E-2</v>
      </c>
      <c r="AE223" s="3">
        <f t="shared" si="4"/>
        <v>2.2861862361654324</v>
      </c>
      <c r="AF223" s="3">
        <f t="shared" si="4"/>
        <v>0.57600371295791708</v>
      </c>
      <c r="AG223" s="3">
        <f t="shared" si="4"/>
        <v>2.46</v>
      </c>
      <c r="AH223" s="3">
        <f t="shared" si="4"/>
        <v>2.1040329844216448</v>
      </c>
      <c r="AI223" s="3">
        <f t="shared" si="4"/>
        <v>1.24172364332148</v>
      </c>
      <c r="AJ223" s="3">
        <f t="shared" si="4"/>
        <v>0.49238281250000016</v>
      </c>
      <c r="AK223" s="3">
        <f t="shared" si="4"/>
        <v>0.64489498777157106</v>
      </c>
      <c r="AL223" s="3">
        <f t="shared" si="4"/>
        <v>0.5601259158776476</v>
      </c>
      <c r="AM223" s="3">
        <f t="shared" si="4"/>
        <v>0.36491467565400965</v>
      </c>
      <c r="AN223" s="3">
        <f t="shared" si="4"/>
        <v>1.5967596011788685E-2</v>
      </c>
      <c r="AO223" s="3">
        <f t="shared" si="4"/>
        <v>0.6881888164998311</v>
      </c>
      <c r="AP223" s="3">
        <f t="shared" si="4"/>
        <v>0.85787647002168477</v>
      </c>
      <c r="AQ223" s="3">
        <f t="shared" si="4"/>
        <v>0.16389155141722589</v>
      </c>
      <c r="AR223" s="3">
        <f t="shared" si="4"/>
        <v>0.40622023950840486</v>
      </c>
      <c r="AS223" s="3">
        <f t="shared" si="4"/>
        <v>0.40622023950840486</v>
      </c>
    </row>
    <row r="225" spans="1:45" s="4" customFormat="1" x14ac:dyDescent="0.25">
      <c r="A225" s="4" t="s">
        <v>66</v>
      </c>
      <c r="B225" s="4">
        <f>B223/10</f>
        <v>6.5504982686166707E-3</v>
      </c>
      <c r="C225" s="4">
        <f t="shared" ref="C225:AS225" si="5">C223/10</f>
        <v>0.14786472402533385</v>
      </c>
      <c r="D225" s="4">
        <f t="shared" si="5"/>
        <v>2.0318137897845985E-2</v>
      </c>
      <c r="E225" s="4">
        <f t="shared" si="5"/>
        <v>1.3462970795465096E-2</v>
      </c>
      <c r="F225" s="4">
        <f t="shared" si="5"/>
        <v>2.9907429960591646E-3</v>
      </c>
      <c r="G225" s="4">
        <f t="shared" si="5"/>
        <v>7.481366995600966E-2</v>
      </c>
      <c r="H225" s="4">
        <f t="shared" si="5"/>
        <v>4.5454545454545456E-2</v>
      </c>
      <c r="I225" s="4">
        <f t="shared" si="5"/>
        <v>4.6751187598966584E-2</v>
      </c>
      <c r="J225" s="4">
        <f t="shared" si="5"/>
        <v>1.0676020686716293E-2</v>
      </c>
      <c r="K225" s="4">
        <f t="shared" si="5"/>
        <v>1.2596060622544458E-2</v>
      </c>
      <c r="L225" s="4">
        <f t="shared" si="5"/>
        <v>9.8012329495407065E-3</v>
      </c>
      <c r="M225" s="4">
        <f t="shared" si="5"/>
        <v>1.0970394442612006E-2</v>
      </c>
      <c r="N225" s="4">
        <f t="shared" si="5"/>
        <v>5.6744486133052344E-2</v>
      </c>
      <c r="O225" s="4">
        <f t="shared" si="5"/>
        <v>0.66516004973501608</v>
      </c>
      <c r="P225" s="4">
        <f t="shared" si="5"/>
        <v>2.6992560149524458E-2</v>
      </c>
      <c r="Q225" s="4">
        <f t="shared" si="5"/>
        <v>3.3300784484443104E-2</v>
      </c>
      <c r="R225" s="4">
        <f t="shared" si="5"/>
        <v>2.788923610166625E-2</v>
      </c>
      <c r="S225" s="4">
        <f t="shared" si="5"/>
        <v>3.6137492807225412E-2</v>
      </c>
      <c r="T225" s="4">
        <f t="shared" si="5"/>
        <v>3.2418272015015161E-2</v>
      </c>
      <c r="U225" s="4">
        <f t="shared" si="5"/>
        <v>4.2001144557653955E-2</v>
      </c>
      <c r="V225" s="4">
        <f t="shared" si="5"/>
        <v>4.8313069668842051E-2</v>
      </c>
      <c r="W225" s="4">
        <f t="shared" si="5"/>
        <v>3.9497216121528164E-2</v>
      </c>
      <c r="X225" s="4">
        <f t="shared" si="5"/>
        <v>6.1934781767733947E-2</v>
      </c>
      <c r="Y225" s="4">
        <f t="shared" si="5"/>
        <v>1.0977344910689524E-2</v>
      </c>
      <c r="Z225" s="4">
        <f t="shared" si="5"/>
        <v>5.5384717503891998E-2</v>
      </c>
      <c r="AA225" s="4">
        <f t="shared" si="5"/>
        <v>2.3096893127068023E-2</v>
      </c>
      <c r="AB225" s="4">
        <f t="shared" si="5"/>
        <v>5.1082906478282855E-2</v>
      </c>
      <c r="AC225" s="4">
        <f t="shared" si="5"/>
        <v>5.3408829746179845E-2</v>
      </c>
      <c r="AD225" s="4">
        <f t="shared" si="5"/>
        <v>6.987939638021157E-3</v>
      </c>
      <c r="AE225" s="4">
        <f t="shared" si="5"/>
        <v>0.22861862361654323</v>
      </c>
      <c r="AF225" s="4">
        <f t="shared" si="5"/>
        <v>5.7600371295791708E-2</v>
      </c>
      <c r="AG225" s="4">
        <f t="shared" ref="AG225" si="6">AG223/10</f>
        <v>0.246</v>
      </c>
      <c r="AH225" s="4">
        <f t="shared" si="5"/>
        <v>0.21040329844216449</v>
      </c>
      <c r="AI225" s="4">
        <f t="shared" si="5"/>
        <v>0.124172364332148</v>
      </c>
      <c r="AJ225" s="4">
        <f t="shared" si="5"/>
        <v>4.9238281250000016E-2</v>
      </c>
      <c r="AK225" s="4">
        <f t="shared" si="5"/>
        <v>6.4489498777157109E-2</v>
      </c>
      <c r="AL225" s="4">
        <f t="shared" si="5"/>
        <v>5.6012591587764761E-2</v>
      </c>
      <c r="AM225" s="4">
        <f t="shared" si="5"/>
        <v>3.6491467565400962E-2</v>
      </c>
      <c r="AN225" s="4">
        <f t="shared" si="5"/>
        <v>1.5967596011788685E-3</v>
      </c>
      <c r="AO225" s="4">
        <f t="shared" si="5"/>
        <v>6.8818881649983107E-2</v>
      </c>
      <c r="AP225" s="4">
        <f t="shared" si="5"/>
        <v>8.5787647002168482E-2</v>
      </c>
      <c r="AQ225" s="4">
        <f t="shared" si="5"/>
        <v>1.6389155141722588E-2</v>
      </c>
      <c r="AR225" s="4">
        <f t="shared" si="5"/>
        <v>4.0622023950840483E-2</v>
      </c>
      <c r="AS225" s="4">
        <f t="shared" si="5"/>
        <v>4.0622023950840483E-2</v>
      </c>
    </row>
    <row r="226" spans="1:45" s="4" customFormat="1" x14ac:dyDescent="0.25"/>
    <row r="227" spans="1:45" s="4" customFormat="1" x14ac:dyDescent="0.25">
      <c r="AG227" s="3"/>
    </row>
    <row r="228" spans="1:45" x14ac:dyDescent="0.25">
      <c r="AG228" s="3"/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80"/>
  <sheetViews>
    <sheetView tabSelected="1" topLeftCell="V1" workbookViewId="0">
      <selection activeCell="AS1" sqref="AS1"/>
    </sheetView>
  </sheetViews>
  <sheetFormatPr defaultRowHeight="16.5" x14ac:dyDescent="0.25"/>
  <sheetData>
    <row r="1" spans="1:58" x14ac:dyDescent="0.25">
      <c r="A1" s="1" t="str">
        <f>'sim-diff'!A1</f>
        <v>date</v>
      </c>
      <c r="B1" s="1" t="str">
        <f>'sim-diff'!B1</f>
        <v>CPI</v>
      </c>
      <c r="C1" s="1" t="str">
        <f>'sim-diff'!C1</f>
        <v>Salary</v>
      </c>
      <c r="D1" s="1" t="str">
        <f>'sim-diff'!D1</f>
        <v>M1A(期底）金額</v>
      </c>
      <c r="E1" s="1" t="str">
        <f>'sim-diff'!E1</f>
        <v>M1B(期底)</v>
      </c>
      <c r="F1" s="1" t="str">
        <f>'sim-diff'!F1</f>
        <v>M2(期底)</v>
      </c>
      <c r="G1" s="1" t="str">
        <f>'sim-diff'!G1</f>
        <v>準備貨幣（通貨淨額）</v>
      </c>
      <c r="H1" s="1" t="str">
        <f>'sim-diff'!H1</f>
        <v>重貼現率</v>
      </c>
      <c r="I1" s="1" t="str">
        <f>'sim-diff'!I1</f>
        <v>基準放款利率</v>
      </c>
      <c r="J1" s="1" t="str">
        <f>'sim-diff'!J1</f>
        <v>連鎖實質值_GDP合計_金額(新台幣百萬元)</v>
      </c>
      <c r="K1" s="1" t="str">
        <f>'sim-diff'!K1</f>
        <v>連鎖實質值_國內需求_金額(新台幣百萬元)</v>
      </c>
      <c r="L1" s="1" t="str">
        <f>'sim-diff'!L1</f>
        <v>連鎖實質值_民間消費_金額(新台幣百萬元)</v>
      </c>
      <c r="M1" s="1" t="str">
        <f>'sim-diff'!M1</f>
        <v>連鎖實質值_政府消費_金額(新台幣百萬元)</v>
      </c>
      <c r="N1" s="1" t="str">
        <f>'sim-diff'!N1</f>
        <v>連鎖實質值_資本形成_金額(新台幣百萬元)</v>
      </c>
      <c r="O1" s="1" t="str">
        <f>'sim-diff'!O1</f>
        <v>連鎖實質值_國外淨需求_金額(新台幣百萬元)</v>
      </c>
      <c r="P1" s="1" t="str">
        <f>'sim-diff'!P1</f>
        <v>連鎖實質值_商品與服務輸出_金額(新台幣百萬元)</v>
      </c>
      <c r="Q1" s="1" t="str">
        <f>'sim-diff'!Q1</f>
        <v>連鎖實質值_商品與服務輸入_金額(新台幣百萬元)</v>
      </c>
      <c r="R1" s="1" t="str">
        <f>'sim-diff'!R1</f>
        <v>道瓊工業指數(DJI)</v>
      </c>
      <c r="S1" s="1" t="str">
        <f>'sim-diff'!S1</f>
        <v>那斯達克指數(IXIC)</v>
      </c>
      <c r="T1" s="1" t="str">
        <f>'sim-diff'!T1</f>
        <v>標準普爾指數(GSPC)</v>
      </c>
      <c r="U1" s="1" t="str">
        <f>'sim-diff'!U1</f>
        <v>上證指數(SSEC)</v>
      </c>
      <c r="V1" s="1" t="str">
        <f>'sim-diff'!V1</f>
        <v>深圳成指(SZSC1)</v>
      </c>
      <c r="W1" s="1" t="str">
        <f>'sim-diff'!W1</f>
        <v>日經指數(N225)</v>
      </c>
      <c r="X1" s="1" t="str">
        <f>'sim-diff'!X1</f>
        <v xml:space="preserve"> 摩台指 </v>
      </c>
      <c r="Y1" s="1" t="str">
        <f>'sim-diff'!Y1</f>
        <v>美元指數(DXM8)</v>
      </c>
      <c r="Z1" s="1" t="str">
        <f>'sim-diff'!Z1</f>
        <v xml:space="preserve"> 費城半導體(SOX) </v>
      </c>
      <c r="AA1" s="1" t="str">
        <f>'sim-diff'!AA1</f>
        <v xml:space="preserve"> 黃金價格(Gold) </v>
      </c>
      <c r="AB1" s="1" t="str">
        <f>'sim-diff'!AB1</f>
        <v>WTI原油(WTIoil)</v>
      </c>
      <c r="AC1" s="1" t="str">
        <f>'sim-diff'!AC1</f>
        <v>十年期美債利率(TNXbond)</v>
      </c>
      <c r="AD1" s="1" t="str">
        <f>'sim-diff'!AD1</f>
        <v>台幣兌美元匯率(USD_TWD)</v>
      </c>
      <c r="AE1" s="1" t="str">
        <f>'sim-diff'!AE1</f>
        <v>台股成交量</v>
      </c>
      <c r="AF1" s="1" t="str">
        <f>'sim-diff'!AF1</f>
        <v>外銷訂單指數(Index 2011=100)</v>
      </c>
      <c r="AG1" s="1" t="str">
        <f>'sim-diff'!AG1</f>
        <v>工業及服務業受僱員工淨進入率(%)</v>
      </c>
      <c r="AH1" s="1" t="str">
        <f>'sim-diff'!AH1</f>
        <v>核發建照面積(千平方公尺)</v>
      </c>
      <c r="AI1" s="1" t="str">
        <f>'sim-diff'!AI1</f>
        <v>半導體設備進口值(新台幣百萬元)</v>
      </c>
      <c r="AJ1" s="1" t="str">
        <f>'sim-diff'!AJ1</f>
        <v>工業生產指數(Index 2016=100)</v>
      </c>
      <c r="AK1" s="1" t="str">
        <f>'sim-diff'!AK1</f>
        <v>電力(企業)總用電量(十億度)</v>
      </c>
      <c r="AL1" s="1" t="str">
        <f>'sim-diff'!AL1</f>
        <v>製造業銷售量指數(Index 2016=100)</v>
      </c>
      <c r="AM1" s="1" t="str">
        <f>'sim-diff'!AM1</f>
        <v>批發、零售及餐飲業營業額(十億元)</v>
      </c>
      <c r="AN1" s="1" t="str">
        <f>'sim-diff'!AN1</f>
        <v>非農業部門就業人數(千人)</v>
      </c>
      <c r="AO1" s="1" t="str">
        <f>'sim-diff'!AO1</f>
        <v>海關出口值(十億元)</v>
      </c>
      <c r="AP1" s="1" t="str">
        <f>'sim-diff'!AP1</f>
        <v>機械及電機設備進口值(十億元)</v>
      </c>
      <c r="AQ1" s="1" t="str">
        <f>'sim-diff'!AQ1</f>
        <v>失業率(單位：％)</v>
      </c>
      <c r="AR1" s="1" t="str">
        <f>'sim-diff'!AR1</f>
        <v>台股加權指數</v>
      </c>
      <c r="AS1" s="1" t="str">
        <f>'sim-diff'!AS1</f>
        <v>預測台股指數漲跌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5">
      <c r="A2" s="1">
        <f>'sim-diff'!A2</f>
        <v>36557</v>
      </c>
      <c r="B2" t="str">
        <f>IF('sim-diff'!B2&gt;'sim-diff'!B$225,"上升",IF('sim-diff'!B2&gt;-'sim-diff'!B$225,"持平","下降"))</f>
        <v>上升</v>
      </c>
      <c r="C2" t="str">
        <f>IF('sim-diff'!C2&gt;'sim-diff'!C$225,"上升",IF('sim-diff'!C2&gt;-'sim-diff'!C$225,"持平","下降"))</f>
        <v>下降</v>
      </c>
      <c r="D2" t="str">
        <f>IF('sim-diff'!D2&gt;'sim-diff'!D$225,"上升",IF('sim-diff'!D2&gt;-'sim-diff'!D$225,"持平","下降"))</f>
        <v>下降</v>
      </c>
      <c r="E2" t="str">
        <f>IF('sim-diff'!E2&gt;'sim-diff'!E$225,"上升",IF('sim-diff'!E2&gt;-'sim-diff'!E$225,"持平","下降"))</f>
        <v>下降</v>
      </c>
      <c r="F2" t="str">
        <f>IF('sim-diff'!F2&gt;'sim-diff'!F$225,"上升",IF('sim-diff'!F2&gt;-'sim-diff'!F$225,"持平","下降"))</f>
        <v>持平</v>
      </c>
      <c r="G2" t="str">
        <f>IF('sim-diff'!G2&gt;'sim-diff'!G$225,"上升",IF('sim-diff'!G2&gt;-'sim-diff'!G$225,"持平","下降"))</f>
        <v>持平</v>
      </c>
      <c r="H2" t="str">
        <f>IF('sim-diff'!H2&gt;'sim-diff'!H$225,"上升",IF('sim-diff'!H2&gt;-'sim-diff'!H$225,"持平","下降"))</f>
        <v>持平</v>
      </c>
      <c r="I2" t="str">
        <f>IF('sim-diff'!I2&gt;'sim-diff'!I$225,"上升",IF('sim-diff'!I2&gt;-'sim-diff'!I$225,"持平","下降"))</f>
        <v>持平</v>
      </c>
      <c r="J2" t="str">
        <f>IF('sim-diff'!J2&gt;'sim-diff'!J$225,"上升",IF('sim-diff'!J2&gt;-'sim-diff'!J$225,"持平","下降"))</f>
        <v>持平</v>
      </c>
      <c r="K2" t="str">
        <f>IF('sim-diff'!K2&gt;'sim-diff'!K$225,"上升",IF('sim-diff'!K2&gt;-'sim-diff'!K$225,"持平","下降"))</f>
        <v>持平</v>
      </c>
      <c r="L2" t="str">
        <f>IF('sim-diff'!L2&gt;'sim-diff'!L$225,"上升",IF('sim-diff'!L2&gt;-'sim-diff'!L$225,"持平","下降"))</f>
        <v>持平</v>
      </c>
      <c r="M2" t="str">
        <f>IF('sim-diff'!M2&gt;'sim-diff'!M$225,"上升",IF('sim-diff'!M2&gt;-'sim-diff'!M$225,"持平","下降"))</f>
        <v>持平</v>
      </c>
      <c r="N2" t="str">
        <f>IF('sim-diff'!N2&gt;'sim-diff'!N$225,"上升",IF('sim-diff'!N2&gt;-'sim-diff'!N$225,"持平","下降"))</f>
        <v>持平</v>
      </c>
      <c r="O2" t="str">
        <f>IF('sim-diff'!O2&gt;'sim-diff'!O$225,"上升",IF('sim-diff'!O2&gt;-'sim-diff'!O$225,"持平","下降"))</f>
        <v>持平</v>
      </c>
      <c r="P2" t="str">
        <f>IF('sim-diff'!P2&gt;'sim-diff'!P$225,"上升",IF('sim-diff'!P2&gt;-'sim-diff'!P$225,"持平","下降"))</f>
        <v>持平</v>
      </c>
      <c r="Q2" t="str">
        <f>IF('sim-diff'!Q2&gt;'sim-diff'!Q$225,"上升",IF('sim-diff'!Q2&gt;-'sim-diff'!Q$225,"持平","下降"))</f>
        <v>持平</v>
      </c>
      <c r="R2" t="str">
        <f>IF('sim-diff'!R2&gt;'sim-diff'!R$225,"上升",IF('sim-diff'!R2&gt;-'sim-diff'!R$225,"持平","下降"))</f>
        <v>下降</v>
      </c>
      <c r="S2" t="str">
        <f>IF('sim-diff'!S2&gt;'sim-diff'!S$225,"上升",IF('sim-diff'!S2&gt;-'sim-diff'!S$225,"持平","下降"))</f>
        <v>上升</v>
      </c>
      <c r="T2" t="str">
        <f>IF('sim-diff'!T2&gt;'sim-diff'!T$225,"上升",IF('sim-diff'!T2&gt;-'sim-diff'!T$225,"持平","下降"))</f>
        <v>持平</v>
      </c>
      <c r="U2" t="str">
        <f>IF('sim-diff'!U2&gt;'sim-diff'!U$225,"上升",IF('sim-diff'!U2&gt;-'sim-diff'!U$225,"持平","下降"))</f>
        <v>上升</v>
      </c>
      <c r="V2" t="str">
        <f>IF('sim-diff'!V2&gt;'sim-diff'!V$225,"上升",IF('sim-diff'!V2&gt;-'sim-diff'!V$225,"持平","下降"))</f>
        <v>持平</v>
      </c>
      <c r="W2" t="str">
        <f>IF('sim-diff'!W2&gt;'sim-diff'!W$225,"上升",IF('sim-diff'!W2&gt;-'sim-diff'!W$225,"持平","下降"))</f>
        <v>持平</v>
      </c>
      <c r="X2" t="str">
        <f>IF('sim-diff'!X2&gt;'sim-diff'!X$225,"上升",IF('sim-diff'!X2&gt;-'sim-diff'!X$225,"持平","下降"))</f>
        <v>持平</v>
      </c>
      <c r="Y2" t="str">
        <f>IF('sim-diff'!Y2&gt;'sim-diff'!Y$225,"上升",IF('sim-diff'!Y2&gt;-'sim-diff'!Y$225,"持平","下降"))</f>
        <v>持平</v>
      </c>
      <c r="Z2" t="str">
        <f>IF('sim-diff'!Z2&gt;'sim-diff'!Z$225,"上升",IF('sim-diff'!Z2&gt;-'sim-diff'!Z$225,"持平","下降"))</f>
        <v>上升</v>
      </c>
      <c r="AA2" t="str">
        <f>IF('sim-diff'!AA2&gt;'sim-diff'!AA$225,"上升",IF('sim-diff'!AA2&gt;-'sim-diff'!AA$225,"持平","下降"))</f>
        <v>上升</v>
      </c>
      <c r="AB2" t="str">
        <f>IF('sim-diff'!AB2&gt;'sim-diff'!AB$225,"上升",IF('sim-diff'!AB2&gt;-'sim-diff'!AB$225,"持平","下降"))</f>
        <v>上升</v>
      </c>
      <c r="AC2" t="str">
        <f>IF('sim-diff'!AC2&gt;'sim-diff'!AC$225,"上升",IF('sim-diff'!AC2&gt;-'sim-diff'!AC$225,"持平","下降"))</f>
        <v>持平</v>
      </c>
      <c r="AD2" t="str">
        <f>IF('sim-diff'!AD2&gt;'sim-diff'!AD$225,"上升",IF('sim-diff'!AD2&gt;-'sim-diff'!AD$225,"持平","下降"))</f>
        <v>持平</v>
      </c>
      <c r="AE2" t="str">
        <f>IF('sim-diff'!AE2&gt;'sim-diff'!AE$225,"上升",IF('sim-diff'!AE2&gt;-'sim-diff'!AE$225,"持平","下降"))</f>
        <v>下降</v>
      </c>
      <c r="AF2" t="str">
        <f>IF('sim-diff'!AF2&gt;'sim-diff'!AF$225,"上升",IF('sim-diff'!AF2&gt;-'sim-diff'!AF$225,"持平","下降"))</f>
        <v>持平</v>
      </c>
      <c r="AG2" t="str">
        <f>IF('sim-diff'!AG2&gt;'sim-diff'!AG$225,"上升",IF('sim-diff'!AG2&gt;-'sim-diff'!AG$225,"持平","下降"))</f>
        <v>持平</v>
      </c>
      <c r="AH2" t="str">
        <f>IF('sim-diff'!AH2&gt;'sim-diff'!AH$225,"上升",IF('sim-diff'!AH2&gt;-'sim-diff'!AH$225,"持平","下降"))</f>
        <v>持平</v>
      </c>
      <c r="AI2" t="str">
        <f>IF('sim-diff'!AI2&gt;'sim-diff'!AI$225,"上升",IF('sim-diff'!AI2&gt;-'sim-diff'!AI$225,"持平","下降"))</f>
        <v>持平</v>
      </c>
      <c r="AJ2" t="str">
        <f>IF('sim-diff'!AJ2&gt;'sim-diff'!AJ$225,"上升",IF('sim-diff'!AJ2&gt;-'sim-diff'!AJ$225,"持平","下降"))</f>
        <v>持平</v>
      </c>
      <c r="AK2" t="str">
        <f>IF('sim-diff'!AK2&gt;'sim-diff'!AK$225,"上升",IF('sim-diff'!AK2&gt;-'sim-diff'!AK$225,"持平","下降"))</f>
        <v>持平</v>
      </c>
      <c r="AL2" t="str">
        <f>IF('sim-diff'!AL2&gt;'sim-diff'!AL$225,"上升",IF('sim-diff'!AL2&gt;-'sim-diff'!AL$225,"持平","下降"))</f>
        <v>持平</v>
      </c>
      <c r="AM2" t="str">
        <f>IF('sim-diff'!AM2&gt;'sim-diff'!AM$225,"上升",IF('sim-diff'!AM2&gt;-'sim-diff'!AM$225,"持平","下降"))</f>
        <v>持平</v>
      </c>
      <c r="AN2" t="str">
        <f>IF('sim-diff'!AN2&gt;'sim-diff'!AN$225,"上升",IF('sim-diff'!AN2&gt;-'sim-diff'!AN$225,"持平","下降"))</f>
        <v>持平</v>
      </c>
      <c r="AO2" t="str">
        <f>IF('sim-diff'!AO2&gt;'sim-diff'!AO$225,"上升",IF('sim-diff'!AO2&gt;-'sim-diff'!AO$225,"持平","下降"))</f>
        <v>持平</v>
      </c>
      <c r="AP2" t="str">
        <f>IF('sim-diff'!AP2&gt;'sim-diff'!AP$225,"上升",IF('sim-diff'!AP2&gt;-'sim-diff'!AP$225,"持平","下降"))</f>
        <v>持平</v>
      </c>
      <c r="AQ2" t="str">
        <f>IF('sim-diff'!AQ2&gt;'sim-diff'!AQ$225,"上升",IF('sim-diff'!AQ2&gt;-'sim-diff'!AQ$225,"持平","下降"))</f>
        <v>下降</v>
      </c>
      <c r="AR2" t="str">
        <f>IF('sim-diff'!AR2&gt;'sim-diff'!AR$225,"上升",IF('sim-diff'!AR2&gt;-'sim-diff'!AR$225,"持平","下降"))</f>
        <v>上升</v>
      </c>
      <c r="AS2" t="str">
        <f>IF('sim-diff'!AS2&gt;'sim-diff'!AS$225,"上升",IF('sim-diff'!AS2&gt;-'sim-diff'!AS$225,"持平","下降"))</f>
        <v>下降</v>
      </c>
    </row>
    <row r="3" spans="1:58" x14ac:dyDescent="0.25">
      <c r="A3" s="1">
        <f>'sim-diff'!A3</f>
        <v>36586</v>
      </c>
      <c r="B3" t="str">
        <f>IF('sim-diff'!B3&gt;'sim-diff'!B$225,"上升",IF('sim-diff'!B3&gt;-'sim-diff'!B$225,"持平","下降"))</f>
        <v>持平</v>
      </c>
      <c r="C3" t="str">
        <f>IF('sim-diff'!C3&gt;'sim-diff'!C$225,"上升",IF('sim-diff'!C3&gt;-'sim-diff'!C$225,"持平","下降"))</f>
        <v>下降</v>
      </c>
      <c r="D3" t="str">
        <f>IF('sim-diff'!D3&gt;'sim-diff'!D$225,"上升",IF('sim-diff'!D3&gt;-'sim-diff'!D$225,"持平","下降"))</f>
        <v>持平</v>
      </c>
      <c r="E3" t="str">
        <f>IF('sim-diff'!E3&gt;'sim-diff'!E$225,"上升",IF('sim-diff'!E3&gt;-'sim-diff'!E$225,"持平","下降"))</f>
        <v>上升</v>
      </c>
      <c r="F3" t="str">
        <f>IF('sim-diff'!F3&gt;'sim-diff'!F$225,"上升",IF('sim-diff'!F3&gt;-'sim-diff'!F$225,"持平","下降"))</f>
        <v>上升</v>
      </c>
      <c r="G3" t="str">
        <f>IF('sim-diff'!G3&gt;'sim-diff'!G$225,"上升",IF('sim-diff'!G3&gt;-'sim-diff'!G$225,"持平","下降"))</f>
        <v>持平</v>
      </c>
      <c r="H3" t="str">
        <f>IF('sim-diff'!H3&gt;'sim-diff'!H$225,"上升",IF('sim-diff'!H3&gt;-'sim-diff'!H$225,"持平","下降"))</f>
        <v>持平</v>
      </c>
      <c r="I3" t="str">
        <f>IF('sim-diff'!I3&gt;'sim-diff'!I$225,"上升",IF('sim-diff'!I3&gt;-'sim-diff'!I$225,"持平","下降"))</f>
        <v>持平</v>
      </c>
      <c r="J3" t="str">
        <f>IF('sim-diff'!J3&gt;'sim-diff'!J$225,"上升",IF('sim-diff'!J3&gt;-'sim-diff'!J$225,"持平","下降"))</f>
        <v>持平</v>
      </c>
      <c r="K3" t="str">
        <f>IF('sim-diff'!K3&gt;'sim-diff'!K$225,"上升",IF('sim-diff'!K3&gt;-'sim-diff'!K$225,"持平","下降"))</f>
        <v>持平</v>
      </c>
      <c r="L3" t="str">
        <f>IF('sim-diff'!L3&gt;'sim-diff'!L$225,"上升",IF('sim-diff'!L3&gt;-'sim-diff'!L$225,"持平","下降"))</f>
        <v>持平</v>
      </c>
      <c r="M3" t="str">
        <f>IF('sim-diff'!M3&gt;'sim-diff'!M$225,"上升",IF('sim-diff'!M3&gt;-'sim-diff'!M$225,"持平","下降"))</f>
        <v>持平</v>
      </c>
      <c r="N3" t="str">
        <f>IF('sim-diff'!N3&gt;'sim-diff'!N$225,"上升",IF('sim-diff'!N3&gt;-'sim-diff'!N$225,"持平","下降"))</f>
        <v>持平</v>
      </c>
      <c r="O3" t="str">
        <f>IF('sim-diff'!O3&gt;'sim-diff'!O$225,"上升",IF('sim-diff'!O3&gt;-'sim-diff'!O$225,"持平","下降"))</f>
        <v>持平</v>
      </c>
      <c r="P3" t="str">
        <f>IF('sim-diff'!P3&gt;'sim-diff'!P$225,"上升",IF('sim-diff'!P3&gt;-'sim-diff'!P$225,"持平","下降"))</f>
        <v>持平</v>
      </c>
      <c r="Q3" t="str">
        <f>IF('sim-diff'!Q3&gt;'sim-diff'!Q$225,"上升",IF('sim-diff'!Q3&gt;-'sim-diff'!Q$225,"持平","下降"))</f>
        <v>持平</v>
      </c>
      <c r="R3" t="str">
        <f>IF('sim-diff'!R3&gt;'sim-diff'!R$225,"上升",IF('sim-diff'!R3&gt;-'sim-diff'!R$225,"持平","下降"))</f>
        <v>持平</v>
      </c>
      <c r="S3" t="str">
        <f>IF('sim-diff'!S3&gt;'sim-diff'!S$225,"上升",IF('sim-diff'!S3&gt;-'sim-diff'!S$225,"持平","下降"))</f>
        <v>上升</v>
      </c>
      <c r="T3" t="str">
        <f>IF('sim-diff'!T3&gt;'sim-diff'!T$225,"上升",IF('sim-diff'!T3&gt;-'sim-diff'!T$225,"持平","下降"))</f>
        <v>上升</v>
      </c>
      <c r="U3" t="str">
        <f>IF('sim-diff'!U3&gt;'sim-diff'!U$225,"上升",IF('sim-diff'!U3&gt;-'sim-diff'!U$225,"持平","下降"))</f>
        <v>持平</v>
      </c>
      <c r="V3" t="str">
        <f>IF('sim-diff'!V3&gt;'sim-diff'!V$225,"上升",IF('sim-diff'!V3&gt;-'sim-diff'!V$225,"持平","下降"))</f>
        <v>持平</v>
      </c>
      <c r="W3" t="str">
        <f>IF('sim-diff'!W3&gt;'sim-diff'!W$225,"上升",IF('sim-diff'!W3&gt;-'sim-diff'!W$225,"持平","下降"))</f>
        <v>持平</v>
      </c>
      <c r="X3" t="str">
        <f>IF('sim-diff'!X3&gt;'sim-diff'!X$225,"上升",IF('sim-diff'!X3&gt;-'sim-diff'!X$225,"持平","下降"))</f>
        <v>持平</v>
      </c>
      <c r="Y3" t="str">
        <f>IF('sim-diff'!Y3&gt;'sim-diff'!Y$225,"上升",IF('sim-diff'!Y3&gt;-'sim-diff'!Y$225,"持平","下降"))</f>
        <v>持平</v>
      </c>
      <c r="Z3" t="str">
        <f>IF('sim-diff'!Z3&gt;'sim-diff'!Z$225,"上升",IF('sim-diff'!Z3&gt;-'sim-diff'!Z$225,"持平","下降"))</f>
        <v>上升</v>
      </c>
      <c r="AA3" t="str">
        <f>IF('sim-diff'!AA3&gt;'sim-diff'!AA$225,"上升",IF('sim-diff'!AA3&gt;-'sim-diff'!AA$225,"持平","下降"))</f>
        <v>下降</v>
      </c>
      <c r="AB3" t="str">
        <f>IF('sim-diff'!AB3&gt;'sim-diff'!AB$225,"上升",IF('sim-diff'!AB3&gt;-'sim-diff'!AB$225,"持平","下降"))</f>
        <v>持平</v>
      </c>
      <c r="AC3" t="str">
        <f>IF('sim-diff'!AC3&gt;'sim-diff'!AC$225,"上升",IF('sim-diff'!AC3&gt;-'sim-diff'!AC$225,"持平","下降"))</f>
        <v>持平</v>
      </c>
      <c r="AD3" t="str">
        <f>IF('sim-diff'!AD3&gt;'sim-diff'!AD$225,"上升",IF('sim-diff'!AD3&gt;-'sim-diff'!AD$225,"持平","下降"))</f>
        <v>持平</v>
      </c>
      <c r="AE3" t="str">
        <f>IF('sim-diff'!AE3&gt;'sim-diff'!AE$225,"上升",IF('sim-diff'!AE3&gt;-'sim-diff'!AE$225,"持平","下降"))</f>
        <v>上升</v>
      </c>
      <c r="AF3" t="str">
        <f>IF('sim-diff'!AF3&gt;'sim-diff'!AF$225,"上升",IF('sim-diff'!AF3&gt;-'sim-diff'!AF$225,"持平","下降"))</f>
        <v>下降</v>
      </c>
      <c r="AG3" t="str">
        <f>IF('sim-diff'!AG3&gt;'sim-diff'!AG$225,"上升",IF('sim-diff'!AG3&gt;-'sim-diff'!AG$225,"持平","下降"))</f>
        <v>下降</v>
      </c>
      <c r="AH3" t="str">
        <f>IF('sim-diff'!AH3&gt;'sim-diff'!AH$225,"上升",IF('sim-diff'!AH3&gt;-'sim-diff'!AH$225,"持平","下降"))</f>
        <v>持平</v>
      </c>
      <c r="AI3" t="str">
        <f>IF('sim-diff'!AI3&gt;'sim-diff'!AI$225,"上升",IF('sim-diff'!AI3&gt;-'sim-diff'!AI$225,"持平","下降"))</f>
        <v>持平</v>
      </c>
      <c r="AJ3" t="str">
        <f>IF('sim-diff'!AJ3&gt;'sim-diff'!AJ$225,"上升",IF('sim-diff'!AJ3&gt;-'sim-diff'!AJ$225,"持平","下降"))</f>
        <v>下降</v>
      </c>
      <c r="AK3" t="str">
        <f>IF('sim-diff'!AK3&gt;'sim-diff'!AK$225,"上升",IF('sim-diff'!AK3&gt;-'sim-diff'!AK$225,"持平","下降"))</f>
        <v>下降</v>
      </c>
      <c r="AL3" t="str">
        <f>IF('sim-diff'!AL3&gt;'sim-diff'!AL$225,"上升",IF('sim-diff'!AL3&gt;-'sim-diff'!AL$225,"持平","下降"))</f>
        <v>下降</v>
      </c>
      <c r="AM3" t="str">
        <f>IF('sim-diff'!AM3&gt;'sim-diff'!AM$225,"上升",IF('sim-diff'!AM3&gt;-'sim-diff'!AM$225,"持平","下降"))</f>
        <v>持平</v>
      </c>
      <c r="AN3" t="str">
        <f>IF('sim-diff'!AN3&gt;'sim-diff'!AN$225,"上升",IF('sim-diff'!AN3&gt;-'sim-diff'!AN$225,"持平","下降"))</f>
        <v>下降</v>
      </c>
      <c r="AO3" t="str">
        <f>IF('sim-diff'!AO3&gt;'sim-diff'!AO$225,"上升",IF('sim-diff'!AO3&gt;-'sim-diff'!AO$225,"持平","下降"))</f>
        <v>下降</v>
      </c>
      <c r="AP3" t="str">
        <f>IF('sim-diff'!AP3&gt;'sim-diff'!AP$225,"上升",IF('sim-diff'!AP3&gt;-'sim-diff'!AP$225,"持平","下降"))</f>
        <v>下降</v>
      </c>
      <c r="AQ3" t="str">
        <f>IF('sim-diff'!AQ3&gt;'sim-diff'!AQ$225,"上升",IF('sim-diff'!AQ3&gt;-'sim-diff'!AQ$225,"持平","下降"))</f>
        <v>上升</v>
      </c>
      <c r="AR3" t="str">
        <f>IF('sim-diff'!AR3&gt;'sim-diff'!AR$225,"上升",IF('sim-diff'!AR3&gt;-'sim-diff'!AR$225,"持平","下降"))</f>
        <v>下降</v>
      </c>
      <c r="AS3" t="str">
        <f>IF('sim-diff'!AS3&gt;'sim-diff'!AS$225,"上升",IF('sim-diff'!AS3&gt;-'sim-diff'!AS$225,"持平","下降"))</f>
        <v>持平</v>
      </c>
    </row>
    <row r="4" spans="1:58" x14ac:dyDescent="0.25">
      <c r="A4" s="1">
        <f>'sim-diff'!A4</f>
        <v>36617</v>
      </c>
      <c r="B4" t="str">
        <f>IF('sim-diff'!B4&gt;'sim-diff'!B$225,"上升",IF('sim-diff'!B4&gt;-'sim-diff'!B$225,"持平","下降"))</f>
        <v>持平</v>
      </c>
      <c r="C4" t="str">
        <f>IF('sim-diff'!C4&gt;'sim-diff'!C$225,"上升",IF('sim-diff'!C4&gt;-'sim-diff'!C$225,"持平","下降"))</f>
        <v>持平</v>
      </c>
      <c r="D4" t="str">
        <f>IF('sim-diff'!D4&gt;'sim-diff'!D$225,"上升",IF('sim-diff'!D4&gt;-'sim-diff'!D$225,"持平","下降"))</f>
        <v>持平</v>
      </c>
      <c r="E4" t="str">
        <f>IF('sim-diff'!E4&gt;'sim-diff'!E$225,"上升",IF('sim-diff'!E4&gt;-'sim-diff'!E$225,"持平","下降"))</f>
        <v>下降</v>
      </c>
      <c r="F4" t="str">
        <f>IF('sim-diff'!F4&gt;'sim-diff'!F$225,"上升",IF('sim-diff'!F4&gt;-'sim-diff'!F$225,"持平","下降"))</f>
        <v>下降</v>
      </c>
      <c r="G4" t="str">
        <f>IF('sim-diff'!G4&gt;'sim-diff'!G$225,"上升",IF('sim-diff'!G4&gt;-'sim-diff'!G$225,"持平","下降"))</f>
        <v>持平</v>
      </c>
      <c r="H4" t="str">
        <f>IF('sim-diff'!H4&gt;'sim-diff'!H$225,"上升",IF('sim-diff'!H4&gt;-'sim-diff'!H$225,"持平","下降"))</f>
        <v>持平</v>
      </c>
      <c r="I4" t="str">
        <f>IF('sim-diff'!I4&gt;'sim-diff'!I$225,"上升",IF('sim-diff'!I4&gt;-'sim-diff'!I$225,"持平","下降"))</f>
        <v>持平</v>
      </c>
      <c r="J4" t="str">
        <f>IF('sim-diff'!J4&gt;'sim-diff'!J$225,"上升",IF('sim-diff'!J4&gt;-'sim-diff'!J$225,"持平","下降"))</f>
        <v>上升</v>
      </c>
      <c r="K4" t="str">
        <f>IF('sim-diff'!K4&gt;'sim-diff'!K$225,"上升",IF('sim-diff'!K4&gt;-'sim-diff'!K$225,"持平","下降"))</f>
        <v>上升</v>
      </c>
      <c r="L4" t="str">
        <f>IF('sim-diff'!L4&gt;'sim-diff'!L$225,"上升",IF('sim-diff'!L4&gt;-'sim-diff'!L$225,"持平","下降"))</f>
        <v>持平</v>
      </c>
      <c r="M4" t="str">
        <f>IF('sim-diff'!M4&gt;'sim-diff'!M$225,"上升",IF('sim-diff'!M4&gt;-'sim-diff'!M$225,"持平","下降"))</f>
        <v>上升</v>
      </c>
      <c r="N4" t="str">
        <f>IF('sim-diff'!N4&gt;'sim-diff'!N$225,"上升",IF('sim-diff'!N4&gt;-'sim-diff'!N$225,"持平","下降"))</f>
        <v>持平</v>
      </c>
      <c r="O4" t="str">
        <f>IF('sim-diff'!O4&gt;'sim-diff'!O$225,"上升",IF('sim-diff'!O4&gt;-'sim-diff'!O$225,"持平","下降"))</f>
        <v>持平</v>
      </c>
      <c r="P4" t="str">
        <f>IF('sim-diff'!P4&gt;'sim-diff'!P$225,"上升",IF('sim-diff'!P4&gt;-'sim-diff'!P$225,"持平","下降"))</f>
        <v>上升</v>
      </c>
      <c r="Q4" t="str">
        <f>IF('sim-diff'!Q4&gt;'sim-diff'!Q$225,"上升",IF('sim-diff'!Q4&gt;-'sim-diff'!Q$225,"持平","下降"))</f>
        <v>上升</v>
      </c>
      <c r="R4" t="str">
        <f>IF('sim-diff'!R4&gt;'sim-diff'!R$225,"上升",IF('sim-diff'!R4&gt;-'sim-diff'!R$225,"持平","下降"))</f>
        <v>上升</v>
      </c>
      <c r="S4" t="str">
        <f>IF('sim-diff'!S4&gt;'sim-diff'!S$225,"上升",IF('sim-diff'!S4&gt;-'sim-diff'!S$225,"持平","下降"))</f>
        <v>下降</v>
      </c>
      <c r="T4" t="str">
        <f>IF('sim-diff'!T4&gt;'sim-diff'!T$225,"上升",IF('sim-diff'!T4&gt;-'sim-diff'!T$225,"持平","下降"))</f>
        <v>持平</v>
      </c>
      <c r="U4" t="str">
        <f>IF('sim-diff'!U4&gt;'sim-diff'!U$225,"上升",IF('sim-diff'!U4&gt;-'sim-diff'!U$225,"持平","下降"))</f>
        <v>上升</v>
      </c>
      <c r="V4" t="str">
        <f>IF('sim-diff'!V4&gt;'sim-diff'!V$225,"上升",IF('sim-diff'!V4&gt;-'sim-diff'!V$225,"持平","下降"))</f>
        <v>持平</v>
      </c>
      <c r="W4" t="str">
        <f>IF('sim-diff'!W4&gt;'sim-diff'!W$225,"上升",IF('sim-diff'!W4&gt;-'sim-diff'!W$225,"持平","下降"))</f>
        <v>持平</v>
      </c>
      <c r="X4" t="str">
        <f>IF('sim-diff'!X4&gt;'sim-diff'!X$225,"上升",IF('sim-diff'!X4&gt;-'sim-diff'!X$225,"持平","下降"))</f>
        <v>持平</v>
      </c>
      <c r="Y4" t="str">
        <f>IF('sim-diff'!Y4&gt;'sim-diff'!Y$225,"上升",IF('sim-diff'!Y4&gt;-'sim-diff'!Y$225,"持平","下降"))</f>
        <v>持平</v>
      </c>
      <c r="Z4" t="str">
        <f>IF('sim-diff'!Z4&gt;'sim-diff'!Z$225,"上升",IF('sim-diff'!Z4&gt;-'sim-diff'!Z$225,"持平","下降"))</f>
        <v>下降</v>
      </c>
      <c r="AA4" t="str">
        <f>IF('sim-diff'!AA4&gt;'sim-diff'!AA$225,"上升",IF('sim-diff'!AA4&gt;-'sim-diff'!AA$225,"持平","下降"))</f>
        <v>持平</v>
      </c>
      <c r="AB4" t="str">
        <f>IF('sim-diff'!AB4&gt;'sim-diff'!AB$225,"上升",IF('sim-diff'!AB4&gt;-'sim-diff'!AB$225,"持平","下降"))</f>
        <v>下降</v>
      </c>
      <c r="AC4" t="str">
        <f>IF('sim-diff'!AC4&gt;'sim-diff'!AC$225,"上升",IF('sim-diff'!AC4&gt;-'sim-diff'!AC$225,"持平","下降"))</f>
        <v>持平</v>
      </c>
      <c r="AD4" t="str">
        <f>IF('sim-diff'!AD4&gt;'sim-diff'!AD$225,"上升",IF('sim-diff'!AD4&gt;-'sim-diff'!AD$225,"持平","下降"))</f>
        <v>持平</v>
      </c>
      <c r="AE4" t="str">
        <f>IF('sim-diff'!AE4&gt;'sim-diff'!AE$225,"上升",IF('sim-diff'!AE4&gt;-'sim-diff'!AE$225,"持平","下降"))</f>
        <v>持平</v>
      </c>
      <c r="AF4" t="str">
        <f>IF('sim-diff'!AF4&gt;'sim-diff'!AF$225,"上升",IF('sim-diff'!AF4&gt;-'sim-diff'!AF$225,"持平","下降"))</f>
        <v>上升</v>
      </c>
      <c r="AG4" t="str">
        <f>IF('sim-diff'!AG4&gt;'sim-diff'!AG$225,"上升",IF('sim-diff'!AG4&gt;-'sim-diff'!AG$225,"持平","下降"))</f>
        <v>持平</v>
      </c>
      <c r="AH4" t="str">
        <f>IF('sim-diff'!AH4&gt;'sim-diff'!AH$225,"上升",IF('sim-diff'!AH4&gt;-'sim-diff'!AH$225,"持平","下降"))</f>
        <v>上升</v>
      </c>
      <c r="AI4" t="str">
        <f>IF('sim-diff'!AI4&gt;'sim-diff'!AI$225,"上升",IF('sim-diff'!AI4&gt;-'sim-diff'!AI$225,"持平","下降"))</f>
        <v>持平</v>
      </c>
      <c r="AJ4" t="str">
        <f>IF('sim-diff'!AJ4&gt;'sim-diff'!AJ$225,"上升",IF('sim-diff'!AJ4&gt;-'sim-diff'!AJ$225,"持平","下降"))</f>
        <v>上升</v>
      </c>
      <c r="AK4" t="str">
        <f>IF('sim-diff'!AK4&gt;'sim-diff'!AK$225,"上升",IF('sim-diff'!AK4&gt;-'sim-diff'!AK$225,"持平","下降"))</f>
        <v>上升</v>
      </c>
      <c r="AL4" t="str">
        <f>IF('sim-diff'!AL4&gt;'sim-diff'!AL$225,"上升",IF('sim-diff'!AL4&gt;-'sim-diff'!AL$225,"持平","下降"))</f>
        <v>上升</v>
      </c>
      <c r="AM4" t="str">
        <f>IF('sim-diff'!AM4&gt;'sim-diff'!AM$225,"上升",IF('sim-diff'!AM4&gt;-'sim-diff'!AM$225,"持平","下降"))</f>
        <v>上升</v>
      </c>
      <c r="AN4" t="str">
        <f>IF('sim-diff'!AN4&gt;'sim-diff'!AN$225,"上升",IF('sim-diff'!AN4&gt;-'sim-diff'!AN$225,"持平","下降"))</f>
        <v>上升</v>
      </c>
      <c r="AO4" t="str">
        <f>IF('sim-diff'!AO4&gt;'sim-diff'!AO$225,"上升",IF('sim-diff'!AO4&gt;-'sim-diff'!AO$225,"持平","下降"))</f>
        <v>上升</v>
      </c>
      <c r="AP4" t="str">
        <f>IF('sim-diff'!AP4&gt;'sim-diff'!AP$225,"上升",IF('sim-diff'!AP4&gt;-'sim-diff'!AP$225,"持平","下降"))</f>
        <v>上升</v>
      </c>
      <c r="AQ4" t="str">
        <f>IF('sim-diff'!AQ4&gt;'sim-diff'!AQ$225,"上升",IF('sim-diff'!AQ4&gt;-'sim-diff'!AQ$225,"持平","下降"))</f>
        <v>下降</v>
      </c>
      <c r="AR4" t="str">
        <f>IF('sim-diff'!AR4&gt;'sim-diff'!AR$225,"上升",IF('sim-diff'!AR4&gt;-'sim-diff'!AR$225,"持平","下降"))</f>
        <v>持平</v>
      </c>
      <c r="AS4" t="str">
        <f>IF('sim-diff'!AS4&gt;'sim-diff'!AS$225,"上升",IF('sim-diff'!AS4&gt;-'sim-diff'!AS$225,"持平","下降"))</f>
        <v>下降</v>
      </c>
    </row>
    <row r="5" spans="1:58" x14ac:dyDescent="0.25">
      <c r="A5" s="1">
        <f>'sim-diff'!A5</f>
        <v>36647</v>
      </c>
      <c r="B5" t="str">
        <f>IF('sim-diff'!B5&gt;'sim-diff'!B$225,"上升",IF('sim-diff'!B5&gt;-'sim-diff'!B$225,"持平","下降"))</f>
        <v>持平</v>
      </c>
      <c r="C5" t="str">
        <f>IF('sim-diff'!C5&gt;'sim-diff'!C$225,"上升",IF('sim-diff'!C5&gt;-'sim-diff'!C$225,"持平","下降"))</f>
        <v>持平</v>
      </c>
      <c r="D5" t="str">
        <f>IF('sim-diff'!D5&gt;'sim-diff'!D$225,"上升",IF('sim-diff'!D5&gt;-'sim-diff'!D$225,"持平","下降"))</f>
        <v>下降</v>
      </c>
      <c r="E5" t="str">
        <f>IF('sim-diff'!E5&gt;'sim-diff'!E$225,"上升",IF('sim-diff'!E5&gt;-'sim-diff'!E$225,"持平","下降"))</f>
        <v>下降</v>
      </c>
      <c r="F5" t="str">
        <f>IF('sim-diff'!F5&gt;'sim-diff'!F$225,"上升",IF('sim-diff'!F5&gt;-'sim-diff'!F$225,"持平","下降"))</f>
        <v>下降</v>
      </c>
      <c r="G5" t="str">
        <f>IF('sim-diff'!G5&gt;'sim-diff'!G$225,"上升",IF('sim-diff'!G5&gt;-'sim-diff'!G$225,"持平","下降"))</f>
        <v>持平</v>
      </c>
      <c r="H5" t="str">
        <f>IF('sim-diff'!H5&gt;'sim-diff'!H$225,"上升",IF('sim-diff'!H5&gt;-'sim-diff'!H$225,"持平","下降"))</f>
        <v>持平</v>
      </c>
      <c r="I5" t="str">
        <f>IF('sim-diff'!I5&gt;'sim-diff'!I$225,"上升",IF('sim-diff'!I5&gt;-'sim-diff'!I$225,"持平","下降"))</f>
        <v>持平</v>
      </c>
      <c r="J5" t="str">
        <f>IF('sim-diff'!J5&gt;'sim-diff'!J$225,"上升",IF('sim-diff'!J5&gt;-'sim-diff'!J$225,"持平","下降"))</f>
        <v>持平</v>
      </c>
      <c r="K5" t="str">
        <f>IF('sim-diff'!K5&gt;'sim-diff'!K$225,"上升",IF('sim-diff'!K5&gt;-'sim-diff'!K$225,"持平","下降"))</f>
        <v>持平</v>
      </c>
      <c r="L5" t="str">
        <f>IF('sim-diff'!L5&gt;'sim-diff'!L$225,"上升",IF('sim-diff'!L5&gt;-'sim-diff'!L$225,"持平","下降"))</f>
        <v>持平</v>
      </c>
      <c r="M5" t="str">
        <f>IF('sim-diff'!M5&gt;'sim-diff'!M$225,"上升",IF('sim-diff'!M5&gt;-'sim-diff'!M$225,"持平","下降"))</f>
        <v>持平</v>
      </c>
      <c r="N5" t="str">
        <f>IF('sim-diff'!N5&gt;'sim-diff'!N$225,"上升",IF('sim-diff'!N5&gt;-'sim-diff'!N$225,"持平","下降"))</f>
        <v>持平</v>
      </c>
      <c r="O5" t="str">
        <f>IF('sim-diff'!O5&gt;'sim-diff'!O$225,"上升",IF('sim-diff'!O5&gt;-'sim-diff'!O$225,"持平","下降"))</f>
        <v>持平</v>
      </c>
      <c r="P5" t="str">
        <f>IF('sim-diff'!P5&gt;'sim-diff'!P$225,"上升",IF('sim-diff'!P5&gt;-'sim-diff'!P$225,"持平","下降"))</f>
        <v>持平</v>
      </c>
      <c r="Q5" t="str">
        <f>IF('sim-diff'!Q5&gt;'sim-diff'!Q$225,"上升",IF('sim-diff'!Q5&gt;-'sim-diff'!Q$225,"持平","下降"))</f>
        <v>持平</v>
      </c>
      <c r="R5" t="str">
        <f>IF('sim-diff'!R5&gt;'sim-diff'!R$225,"上升",IF('sim-diff'!R5&gt;-'sim-diff'!R$225,"持平","下降"))</f>
        <v>下降</v>
      </c>
      <c r="S5" t="str">
        <f>IF('sim-diff'!S5&gt;'sim-diff'!S$225,"上升",IF('sim-diff'!S5&gt;-'sim-diff'!S$225,"持平","下降"))</f>
        <v>下降</v>
      </c>
      <c r="T5" t="str">
        <f>IF('sim-diff'!T5&gt;'sim-diff'!T$225,"上升",IF('sim-diff'!T5&gt;-'sim-diff'!T$225,"持平","下降"))</f>
        <v>持平</v>
      </c>
      <c r="U5" t="str">
        <f>IF('sim-diff'!U5&gt;'sim-diff'!U$225,"上升",IF('sim-diff'!U5&gt;-'sim-diff'!U$225,"持平","下降"))</f>
        <v>持平</v>
      </c>
      <c r="V5" t="str">
        <f>IF('sim-diff'!V5&gt;'sim-diff'!V$225,"上升",IF('sim-diff'!V5&gt;-'sim-diff'!V$225,"持平","下降"))</f>
        <v>持平</v>
      </c>
      <c r="W5" t="str">
        <f>IF('sim-diff'!W5&gt;'sim-diff'!W$225,"上升",IF('sim-diff'!W5&gt;-'sim-diff'!W$225,"持平","下降"))</f>
        <v>下降</v>
      </c>
      <c r="X5" t="str">
        <f>IF('sim-diff'!X5&gt;'sim-diff'!X$225,"上升",IF('sim-diff'!X5&gt;-'sim-diff'!X$225,"持平","下降"))</f>
        <v>持平</v>
      </c>
      <c r="Y5" t="str">
        <f>IF('sim-diff'!Y5&gt;'sim-diff'!Y$225,"上升",IF('sim-diff'!Y5&gt;-'sim-diff'!Y$225,"持平","下降"))</f>
        <v>持平</v>
      </c>
      <c r="Z5" t="str">
        <f>IF('sim-diff'!Z5&gt;'sim-diff'!Z$225,"上升",IF('sim-diff'!Z5&gt;-'sim-diff'!Z$225,"持平","下降"))</f>
        <v>下降</v>
      </c>
      <c r="AA5" t="str">
        <f>IF('sim-diff'!AA5&gt;'sim-diff'!AA$225,"上升",IF('sim-diff'!AA5&gt;-'sim-diff'!AA$225,"持平","下降"))</f>
        <v>持平</v>
      </c>
      <c r="AB5" t="str">
        <f>IF('sim-diff'!AB5&gt;'sim-diff'!AB$225,"上升",IF('sim-diff'!AB5&gt;-'sim-diff'!AB$225,"持平","下降"))</f>
        <v>上升</v>
      </c>
      <c r="AC5" t="str">
        <f>IF('sim-diff'!AC5&gt;'sim-diff'!AC$225,"上升",IF('sim-diff'!AC5&gt;-'sim-diff'!AC$225,"持平","下降"))</f>
        <v>上升</v>
      </c>
      <c r="AD5" t="str">
        <f>IF('sim-diff'!AD5&gt;'sim-diff'!AD$225,"上升",IF('sim-diff'!AD5&gt;-'sim-diff'!AD$225,"持平","下降"))</f>
        <v>上升</v>
      </c>
      <c r="AE5" t="str">
        <f>IF('sim-diff'!AE5&gt;'sim-diff'!AE$225,"上升",IF('sim-diff'!AE5&gt;-'sim-diff'!AE$225,"持平","下降"))</f>
        <v>下降</v>
      </c>
      <c r="AF5" t="str">
        <f>IF('sim-diff'!AF5&gt;'sim-diff'!AF$225,"上升",IF('sim-diff'!AF5&gt;-'sim-diff'!AF$225,"持平","下降"))</f>
        <v>持平</v>
      </c>
      <c r="AG5" t="str">
        <f>IF('sim-diff'!AG5&gt;'sim-diff'!AG$225,"上升",IF('sim-diff'!AG5&gt;-'sim-diff'!AG$225,"持平","下降"))</f>
        <v>持平</v>
      </c>
      <c r="AH5" t="str">
        <f>IF('sim-diff'!AH5&gt;'sim-diff'!AH$225,"上升",IF('sim-diff'!AH5&gt;-'sim-diff'!AH$225,"持平","下降"))</f>
        <v>持平</v>
      </c>
      <c r="AI5" t="str">
        <f>IF('sim-diff'!AI5&gt;'sim-diff'!AI$225,"上升",IF('sim-diff'!AI5&gt;-'sim-diff'!AI$225,"持平","下降"))</f>
        <v>持平</v>
      </c>
      <c r="AJ5" t="str">
        <f>IF('sim-diff'!AJ5&gt;'sim-diff'!AJ$225,"上升",IF('sim-diff'!AJ5&gt;-'sim-diff'!AJ$225,"持平","下降"))</f>
        <v>下降</v>
      </c>
      <c r="AK5" t="str">
        <f>IF('sim-diff'!AK5&gt;'sim-diff'!AK$225,"上升",IF('sim-diff'!AK5&gt;-'sim-diff'!AK$225,"持平","下降"))</f>
        <v>持平</v>
      </c>
      <c r="AL5" t="str">
        <f>IF('sim-diff'!AL5&gt;'sim-diff'!AL$225,"上升",IF('sim-diff'!AL5&gt;-'sim-diff'!AL$225,"持平","下降"))</f>
        <v>下降</v>
      </c>
      <c r="AM5" t="str">
        <f>IF('sim-diff'!AM5&gt;'sim-diff'!AM$225,"上升",IF('sim-diff'!AM5&gt;-'sim-diff'!AM$225,"持平","下降"))</f>
        <v>持平</v>
      </c>
      <c r="AN5" t="str">
        <f>IF('sim-diff'!AN5&gt;'sim-diff'!AN$225,"上升",IF('sim-diff'!AN5&gt;-'sim-diff'!AN$225,"持平","下降"))</f>
        <v>上升</v>
      </c>
      <c r="AO5" t="str">
        <f>IF('sim-diff'!AO5&gt;'sim-diff'!AO$225,"上升",IF('sim-diff'!AO5&gt;-'sim-diff'!AO$225,"持平","下降"))</f>
        <v>持平</v>
      </c>
      <c r="AP5" t="str">
        <f>IF('sim-diff'!AP5&gt;'sim-diff'!AP$225,"上升",IF('sim-diff'!AP5&gt;-'sim-diff'!AP$225,"持平","下降"))</f>
        <v>持平</v>
      </c>
      <c r="AQ5" t="str">
        <f>IF('sim-diff'!AQ5&gt;'sim-diff'!AQ$225,"上升",IF('sim-diff'!AQ5&gt;-'sim-diff'!AQ$225,"持平","下降"))</f>
        <v>下降</v>
      </c>
      <c r="AR5" t="str">
        <f>IF('sim-diff'!AR5&gt;'sim-diff'!AR$225,"上升",IF('sim-diff'!AR5&gt;-'sim-diff'!AR$225,"持平","下降"))</f>
        <v>下降</v>
      </c>
      <c r="AS5" t="str">
        <f>IF('sim-diff'!AS5&gt;'sim-diff'!AS$225,"上升",IF('sim-diff'!AS5&gt;-'sim-diff'!AS$225,"持平","下降"))</f>
        <v>持平</v>
      </c>
    </row>
    <row r="6" spans="1:58" x14ac:dyDescent="0.25">
      <c r="A6" s="1">
        <f>'sim-diff'!A6</f>
        <v>36678</v>
      </c>
      <c r="B6" t="str">
        <f>IF('sim-diff'!B6&gt;'sim-diff'!B$225,"上升",IF('sim-diff'!B6&gt;-'sim-diff'!B$225,"持平","下降"))</f>
        <v>持平</v>
      </c>
      <c r="C6" t="str">
        <f>IF('sim-diff'!C6&gt;'sim-diff'!C$225,"上升",IF('sim-diff'!C6&gt;-'sim-diff'!C$225,"持平","下降"))</f>
        <v>持平</v>
      </c>
      <c r="D6" t="str">
        <f>IF('sim-diff'!D6&gt;'sim-diff'!D$225,"上升",IF('sim-diff'!D6&gt;-'sim-diff'!D$225,"持平","下降"))</f>
        <v>上升</v>
      </c>
      <c r="E6" t="str">
        <f>IF('sim-diff'!E6&gt;'sim-diff'!E$225,"上升",IF('sim-diff'!E6&gt;-'sim-diff'!E$225,"持平","下降"))</f>
        <v>上升</v>
      </c>
      <c r="F6" t="str">
        <f>IF('sim-diff'!F6&gt;'sim-diff'!F$225,"上升",IF('sim-diff'!F6&gt;-'sim-diff'!F$225,"持平","下降"))</f>
        <v>上升</v>
      </c>
      <c r="G6" t="str">
        <f>IF('sim-diff'!G6&gt;'sim-diff'!G$225,"上升",IF('sim-diff'!G6&gt;-'sim-diff'!G$225,"持平","下降"))</f>
        <v>持平</v>
      </c>
      <c r="H6" t="str">
        <f>IF('sim-diff'!H6&gt;'sim-diff'!H$225,"上升",IF('sim-diff'!H6&gt;-'sim-diff'!H$225,"持平","下降"))</f>
        <v>持平</v>
      </c>
      <c r="I6" t="str">
        <f>IF('sim-diff'!I6&gt;'sim-diff'!I$225,"上升",IF('sim-diff'!I6&gt;-'sim-diff'!I$225,"持平","下降"))</f>
        <v>持平</v>
      </c>
      <c r="J6" t="str">
        <f>IF('sim-diff'!J6&gt;'sim-diff'!J$225,"上升",IF('sim-diff'!J6&gt;-'sim-diff'!J$225,"持平","下降"))</f>
        <v>持平</v>
      </c>
      <c r="K6" t="str">
        <f>IF('sim-diff'!K6&gt;'sim-diff'!K$225,"上升",IF('sim-diff'!K6&gt;-'sim-diff'!K$225,"持平","下降"))</f>
        <v>持平</v>
      </c>
      <c r="L6" t="str">
        <f>IF('sim-diff'!L6&gt;'sim-diff'!L$225,"上升",IF('sim-diff'!L6&gt;-'sim-diff'!L$225,"持平","下降"))</f>
        <v>持平</v>
      </c>
      <c r="M6" t="str">
        <f>IF('sim-diff'!M6&gt;'sim-diff'!M$225,"上升",IF('sim-diff'!M6&gt;-'sim-diff'!M$225,"持平","下降"))</f>
        <v>持平</v>
      </c>
      <c r="N6" t="str">
        <f>IF('sim-diff'!N6&gt;'sim-diff'!N$225,"上升",IF('sim-diff'!N6&gt;-'sim-diff'!N$225,"持平","下降"))</f>
        <v>持平</v>
      </c>
      <c r="O6" t="str">
        <f>IF('sim-diff'!O6&gt;'sim-diff'!O$225,"上升",IF('sim-diff'!O6&gt;-'sim-diff'!O$225,"持平","下降"))</f>
        <v>持平</v>
      </c>
      <c r="P6" t="str">
        <f>IF('sim-diff'!P6&gt;'sim-diff'!P$225,"上升",IF('sim-diff'!P6&gt;-'sim-diff'!P$225,"持平","下降"))</f>
        <v>持平</v>
      </c>
      <c r="Q6" t="str">
        <f>IF('sim-diff'!Q6&gt;'sim-diff'!Q$225,"上升",IF('sim-diff'!Q6&gt;-'sim-diff'!Q$225,"持平","下降"))</f>
        <v>持平</v>
      </c>
      <c r="R6" t="str">
        <f>IF('sim-diff'!R6&gt;'sim-diff'!R$225,"上升",IF('sim-diff'!R6&gt;-'sim-diff'!R$225,"持平","下降"))</f>
        <v>持平</v>
      </c>
      <c r="S6" t="str">
        <f>IF('sim-diff'!S6&gt;'sim-diff'!S$225,"上升",IF('sim-diff'!S6&gt;-'sim-diff'!S$225,"持平","下降"))</f>
        <v>上升</v>
      </c>
      <c r="T6" t="str">
        <f>IF('sim-diff'!T6&gt;'sim-diff'!T$225,"上升",IF('sim-diff'!T6&gt;-'sim-diff'!T$225,"持平","下降"))</f>
        <v>持平</v>
      </c>
      <c r="U6" t="str">
        <f>IF('sim-diff'!U6&gt;'sim-diff'!U$225,"上升",IF('sim-diff'!U6&gt;-'sim-diff'!U$225,"持平","下降"))</f>
        <v>上升</v>
      </c>
      <c r="V6" t="str">
        <f>IF('sim-diff'!V6&gt;'sim-diff'!V$225,"上升",IF('sim-diff'!V6&gt;-'sim-diff'!V$225,"持平","下降"))</f>
        <v>持平</v>
      </c>
      <c r="W6" t="str">
        <f>IF('sim-diff'!W6&gt;'sim-diff'!W$225,"上升",IF('sim-diff'!W6&gt;-'sim-diff'!W$225,"持平","下降"))</f>
        <v>持平</v>
      </c>
      <c r="X6" t="str">
        <f>IF('sim-diff'!X6&gt;'sim-diff'!X$225,"上升",IF('sim-diff'!X6&gt;-'sim-diff'!X$225,"持平","下降"))</f>
        <v>持平</v>
      </c>
      <c r="Y6" t="str">
        <f>IF('sim-diff'!Y6&gt;'sim-diff'!Y$225,"上升",IF('sim-diff'!Y6&gt;-'sim-diff'!Y$225,"持平","下降"))</f>
        <v>持平</v>
      </c>
      <c r="Z6" t="str">
        <f>IF('sim-diff'!Z6&gt;'sim-diff'!Z$225,"上升",IF('sim-diff'!Z6&gt;-'sim-diff'!Z$225,"持平","下降"))</f>
        <v>上升</v>
      </c>
      <c r="AA6" t="str">
        <f>IF('sim-diff'!AA6&gt;'sim-diff'!AA$225,"上升",IF('sim-diff'!AA6&gt;-'sim-diff'!AA$225,"持平","下降"))</f>
        <v>上升</v>
      </c>
      <c r="AB6" t="str">
        <f>IF('sim-diff'!AB6&gt;'sim-diff'!AB$225,"上升",IF('sim-diff'!AB6&gt;-'sim-diff'!AB$225,"持平","下降"))</f>
        <v>上升</v>
      </c>
      <c r="AC6" t="str">
        <f>IF('sim-diff'!AC6&gt;'sim-diff'!AC$225,"上升",IF('sim-diff'!AC6&gt;-'sim-diff'!AC$225,"持平","下降"))</f>
        <v>持平</v>
      </c>
      <c r="AD6" t="str">
        <f>IF('sim-diff'!AD6&gt;'sim-diff'!AD$225,"上升",IF('sim-diff'!AD6&gt;-'sim-diff'!AD$225,"持平","下降"))</f>
        <v>持平</v>
      </c>
      <c r="AE6" t="str">
        <f>IF('sim-diff'!AE6&gt;'sim-diff'!AE$225,"上升",IF('sim-diff'!AE6&gt;-'sim-diff'!AE$225,"持平","下降"))</f>
        <v>持平</v>
      </c>
      <c r="AF6" t="str">
        <f>IF('sim-diff'!AF6&gt;'sim-diff'!AF$225,"上升",IF('sim-diff'!AF6&gt;-'sim-diff'!AF$225,"持平","下降"))</f>
        <v>上升</v>
      </c>
      <c r="AG6" t="str">
        <f>IF('sim-diff'!AG6&gt;'sim-diff'!AG$225,"上升",IF('sim-diff'!AG6&gt;-'sim-diff'!AG$225,"持平","下降"))</f>
        <v>持平</v>
      </c>
      <c r="AH6" t="str">
        <f>IF('sim-diff'!AH6&gt;'sim-diff'!AH$225,"上升",IF('sim-diff'!AH6&gt;-'sim-diff'!AH$225,"持平","下降"))</f>
        <v>持平</v>
      </c>
      <c r="AI6" t="str">
        <f>IF('sim-diff'!AI6&gt;'sim-diff'!AI$225,"上升",IF('sim-diff'!AI6&gt;-'sim-diff'!AI$225,"持平","下降"))</f>
        <v>持平</v>
      </c>
      <c r="AJ6" t="str">
        <f>IF('sim-diff'!AJ6&gt;'sim-diff'!AJ$225,"上升",IF('sim-diff'!AJ6&gt;-'sim-diff'!AJ$225,"持平","下降"))</f>
        <v>上升</v>
      </c>
      <c r="AK6" t="str">
        <f>IF('sim-diff'!AK6&gt;'sim-diff'!AK$225,"上升",IF('sim-diff'!AK6&gt;-'sim-diff'!AK$225,"持平","下降"))</f>
        <v>上升</v>
      </c>
      <c r="AL6" t="str">
        <f>IF('sim-diff'!AL6&gt;'sim-diff'!AL$225,"上升",IF('sim-diff'!AL6&gt;-'sim-diff'!AL$225,"持平","下降"))</f>
        <v>持平</v>
      </c>
      <c r="AM6" t="str">
        <f>IF('sim-diff'!AM6&gt;'sim-diff'!AM$225,"上升",IF('sim-diff'!AM6&gt;-'sim-diff'!AM$225,"持平","下降"))</f>
        <v>持平</v>
      </c>
      <c r="AN6" t="str">
        <f>IF('sim-diff'!AN6&gt;'sim-diff'!AN$225,"上升",IF('sim-diff'!AN6&gt;-'sim-diff'!AN$225,"持平","下降"))</f>
        <v>上升</v>
      </c>
      <c r="AO6" t="str">
        <f>IF('sim-diff'!AO6&gt;'sim-diff'!AO$225,"上升",IF('sim-diff'!AO6&gt;-'sim-diff'!AO$225,"持平","下降"))</f>
        <v>上升</v>
      </c>
      <c r="AP6" t="str">
        <f>IF('sim-diff'!AP6&gt;'sim-diff'!AP$225,"上升",IF('sim-diff'!AP6&gt;-'sim-diff'!AP$225,"持平","下降"))</f>
        <v>持平</v>
      </c>
      <c r="AQ6" t="str">
        <f>IF('sim-diff'!AQ6&gt;'sim-diff'!AQ$225,"上升",IF('sim-diff'!AQ6&gt;-'sim-diff'!AQ$225,"持平","下降"))</f>
        <v>上升</v>
      </c>
      <c r="AR6" t="str">
        <f>IF('sim-diff'!AR6&gt;'sim-diff'!AR$225,"上升",IF('sim-diff'!AR6&gt;-'sim-diff'!AR$225,"持平","下降"))</f>
        <v>持平</v>
      </c>
      <c r="AS6" t="str">
        <f>IF('sim-diff'!AS6&gt;'sim-diff'!AS$225,"上升",IF('sim-diff'!AS6&gt;-'sim-diff'!AS$225,"持平","下降"))</f>
        <v>下降</v>
      </c>
    </row>
    <row r="7" spans="1:58" x14ac:dyDescent="0.25">
      <c r="A7" s="1">
        <f>'sim-diff'!A7</f>
        <v>36708</v>
      </c>
      <c r="B7" t="str">
        <f>IF('sim-diff'!B7&gt;'sim-diff'!B$225,"上升",IF('sim-diff'!B7&gt;-'sim-diff'!B$225,"持平","下降"))</f>
        <v>持平</v>
      </c>
      <c r="C7" t="str">
        <f>IF('sim-diff'!C7&gt;'sim-diff'!C$225,"上升",IF('sim-diff'!C7&gt;-'sim-diff'!C$225,"持平","下降"))</f>
        <v>持平</v>
      </c>
      <c r="D7" t="str">
        <f>IF('sim-diff'!D7&gt;'sim-diff'!D$225,"上升",IF('sim-diff'!D7&gt;-'sim-diff'!D$225,"持平","下降"))</f>
        <v>下降</v>
      </c>
      <c r="E7" t="str">
        <f>IF('sim-diff'!E7&gt;'sim-diff'!E$225,"上升",IF('sim-diff'!E7&gt;-'sim-diff'!E$225,"持平","下降"))</f>
        <v>下降</v>
      </c>
      <c r="F7" t="str">
        <f>IF('sim-diff'!F7&gt;'sim-diff'!F$225,"上升",IF('sim-diff'!F7&gt;-'sim-diff'!F$225,"持平","下降"))</f>
        <v>持平</v>
      </c>
      <c r="G7" t="str">
        <f>IF('sim-diff'!G7&gt;'sim-diff'!G$225,"上升",IF('sim-diff'!G7&gt;-'sim-diff'!G$225,"持平","下降"))</f>
        <v>持平</v>
      </c>
      <c r="H7" t="str">
        <f>IF('sim-diff'!H7&gt;'sim-diff'!H$225,"上升",IF('sim-diff'!H7&gt;-'sim-diff'!H$225,"持平","下降"))</f>
        <v>持平</v>
      </c>
      <c r="I7" t="str">
        <f>IF('sim-diff'!I7&gt;'sim-diff'!I$225,"上升",IF('sim-diff'!I7&gt;-'sim-diff'!I$225,"持平","下降"))</f>
        <v>持平</v>
      </c>
      <c r="J7" t="str">
        <f>IF('sim-diff'!J7&gt;'sim-diff'!J$225,"上升",IF('sim-diff'!J7&gt;-'sim-diff'!J$225,"持平","下降"))</f>
        <v>上升</v>
      </c>
      <c r="K7" t="str">
        <f>IF('sim-diff'!K7&gt;'sim-diff'!K$225,"上升",IF('sim-diff'!K7&gt;-'sim-diff'!K$225,"持平","下降"))</f>
        <v>持平</v>
      </c>
      <c r="L7" t="str">
        <f>IF('sim-diff'!L7&gt;'sim-diff'!L$225,"上升",IF('sim-diff'!L7&gt;-'sim-diff'!L$225,"持平","下降"))</f>
        <v>持平</v>
      </c>
      <c r="M7" t="str">
        <f>IF('sim-diff'!M7&gt;'sim-diff'!M$225,"上升",IF('sim-diff'!M7&gt;-'sim-diff'!M$225,"持平","下降"))</f>
        <v>持平</v>
      </c>
      <c r="N7" t="str">
        <f>IF('sim-diff'!N7&gt;'sim-diff'!N$225,"上升",IF('sim-diff'!N7&gt;-'sim-diff'!N$225,"持平","下降"))</f>
        <v>持平</v>
      </c>
      <c r="O7" t="str">
        <f>IF('sim-diff'!O7&gt;'sim-diff'!O$225,"上升",IF('sim-diff'!O7&gt;-'sim-diff'!O$225,"持平","下降"))</f>
        <v>持平</v>
      </c>
      <c r="P7" t="str">
        <f>IF('sim-diff'!P7&gt;'sim-diff'!P$225,"上升",IF('sim-diff'!P7&gt;-'sim-diff'!P$225,"持平","下降"))</f>
        <v>上升</v>
      </c>
      <c r="Q7" t="str">
        <f>IF('sim-diff'!Q7&gt;'sim-diff'!Q$225,"上升",IF('sim-diff'!Q7&gt;-'sim-diff'!Q$225,"持平","下降"))</f>
        <v>持平</v>
      </c>
      <c r="R7" t="str">
        <f>IF('sim-diff'!R7&gt;'sim-diff'!R$225,"上升",IF('sim-diff'!R7&gt;-'sim-diff'!R$225,"持平","下降"))</f>
        <v>持平</v>
      </c>
      <c r="S7" t="str">
        <f>IF('sim-diff'!S7&gt;'sim-diff'!S$225,"上升",IF('sim-diff'!S7&gt;-'sim-diff'!S$225,"持平","下降"))</f>
        <v>上升</v>
      </c>
      <c r="T7" t="str">
        <f>IF('sim-diff'!T7&gt;'sim-diff'!T$225,"上升",IF('sim-diff'!T7&gt;-'sim-diff'!T$225,"持平","下降"))</f>
        <v>持平</v>
      </c>
      <c r="U7" t="str">
        <f>IF('sim-diff'!U7&gt;'sim-diff'!U$225,"上升",IF('sim-diff'!U7&gt;-'sim-diff'!U$225,"持平","下降"))</f>
        <v>持平</v>
      </c>
      <c r="V7" t="str">
        <f>IF('sim-diff'!V7&gt;'sim-diff'!V$225,"上升",IF('sim-diff'!V7&gt;-'sim-diff'!V$225,"持平","下降"))</f>
        <v>持平</v>
      </c>
      <c r="W7" t="str">
        <f>IF('sim-diff'!W7&gt;'sim-diff'!W$225,"上升",IF('sim-diff'!W7&gt;-'sim-diff'!W$225,"持平","下降"))</f>
        <v>持平</v>
      </c>
      <c r="X7" t="str">
        <f>IF('sim-diff'!X7&gt;'sim-diff'!X$225,"上升",IF('sim-diff'!X7&gt;-'sim-diff'!X$225,"持平","下降"))</f>
        <v>持平</v>
      </c>
      <c r="Y7" t="str">
        <f>IF('sim-diff'!Y7&gt;'sim-diff'!Y$225,"上升",IF('sim-diff'!Y7&gt;-'sim-diff'!Y$225,"持平","下降"))</f>
        <v>持平</v>
      </c>
      <c r="Z7" t="str">
        <f>IF('sim-diff'!Z7&gt;'sim-diff'!Z$225,"上升",IF('sim-diff'!Z7&gt;-'sim-diff'!Z$225,"持平","下降"))</f>
        <v>持平</v>
      </c>
      <c r="AA7" t="str">
        <f>IF('sim-diff'!AA7&gt;'sim-diff'!AA$225,"上升",IF('sim-diff'!AA7&gt;-'sim-diff'!AA$225,"持平","下降"))</f>
        <v>持平</v>
      </c>
      <c r="AB7" t="str">
        <f>IF('sim-diff'!AB7&gt;'sim-diff'!AB$225,"上升",IF('sim-diff'!AB7&gt;-'sim-diff'!AB$225,"持平","下降"))</f>
        <v>下降</v>
      </c>
      <c r="AC7" t="str">
        <f>IF('sim-diff'!AC7&gt;'sim-diff'!AC$225,"上升",IF('sim-diff'!AC7&gt;-'sim-diff'!AC$225,"持平","下降"))</f>
        <v>持平</v>
      </c>
      <c r="AD7" t="str">
        <f>IF('sim-diff'!AD7&gt;'sim-diff'!AD$225,"上升",IF('sim-diff'!AD7&gt;-'sim-diff'!AD$225,"持平","下降"))</f>
        <v>持平</v>
      </c>
      <c r="AE7" t="str">
        <f>IF('sim-diff'!AE7&gt;'sim-diff'!AE$225,"上升",IF('sim-diff'!AE7&gt;-'sim-diff'!AE$225,"持平","下降"))</f>
        <v>持平</v>
      </c>
      <c r="AF7" t="str">
        <f>IF('sim-diff'!AF7&gt;'sim-diff'!AF$225,"上升",IF('sim-diff'!AF7&gt;-'sim-diff'!AF$225,"持平","下降"))</f>
        <v>持平</v>
      </c>
      <c r="AG7" t="str">
        <f>IF('sim-diff'!AG7&gt;'sim-diff'!AG$225,"上升",IF('sim-diff'!AG7&gt;-'sim-diff'!AG$225,"持平","下降"))</f>
        <v>持平</v>
      </c>
      <c r="AH7" t="str">
        <f>IF('sim-diff'!AH7&gt;'sim-diff'!AH$225,"上升",IF('sim-diff'!AH7&gt;-'sim-diff'!AH$225,"持平","下降"))</f>
        <v>持平</v>
      </c>
      <c r="AI7" t="str">
        <f>IF('sim-diff'!AI7&gt;'sim-diff'!AI$225,"上升",IF('sim-diff'!AI7&gt;-'sim-diff'!AI$225,"持平","下降"))</f>
        <v>持平</v>
      </c>
      <c r="AJ7" t="str">
        <f>IF('sim-diff'!AJ7&gt;'sim-diff'!AJ$225,"上升",IF('sim-diff'!AJ7&gt;-'sim-diff'!AJ$225,"持平","下降"))</f>
        <v>持平</v>
      </c>
      <c r="AK7" t="str">
        <f>IF('sim-diff'!AK7&gt;'sim-diff'!AK$225,"上升",IF('sim-diff'!AK7&gt;-'sim-diff'!AK$225,"持平","下降"))</f>
        <v>持平</v>
      </c>
      <c r="AL7" t="str">
        <f>IF('sim-diff'!AL7&gt;'sim-diff'!AL$225,"上升",IF('sim-diff'!AL7&gt;-'sim-diff'!AL$225,"持平","下降"))</f>
        <v>持平</v>
      </c>
      <c r="AM7" t="str">
        <f>IF('sim-diff'!AM7&gt;'sim-diff'!AM$225,"上升",IF('sim-diff'!AM7&gt;-'sim-diff'!AM$225,"持平","下降"))</f>
        <v>持平</v>
      </c>
      <c r="AN7" t="str">
        <f>IF('sim-diff'!AN7&gt;'sim-diff'!AN$225,"上升",IF('sim-diff'!AN7&gt;-'sim-diff'!AN$225,"持平","下降"))</f>
        <v>上升</v>
      </c>
      <c r="AO7" t="str">
        <f>IF('sim-diff'!AO7&gt;'sim-diff'!AO$225,"上升",IF('sim-diff'!AO7&gt;-'sim-diff'!AO$225,"持平","下降"))</f>
        <v>持平</v>
      </c>
      <c r="AP7" t="str">
        <f>IF('sim-diff'!AP7&gt;'sim-diff'!AP$225,"上升",IF('sim-diff'!AP7&gt;-'sim-diff'!AP$225,"持平","下降"))</f>
        <v>持平</v>
      </c>
      <c r="AQ7" t="str">
        <f>IF('sim-diff'!AQ7&gt;'sim-diff'!AQ$225,"上升",IF('sim-diff'!AQ7&gt;-'sim-diff'!AQ$225,"持平","下降"))</f>
        <v>上升</v>
      </c>
      <c r="AR7" t="str">
        <f>IF('sim-diff'!AR7&gt;'sim-diff'!AR$225,"上升",IF('sim-diff'!AR7&gt;-'sim-diff'!AR$225,"持平","下降"))</f>
        <v>下降</v>
      </c>
      <c r="AS7" t="str">
        <f>IF('sim-diff'!AS7&gt;'sim-diff'!AS$225,"上升",IF('sim-diff'!AS7&gt;-'sim-diff'!AS$225,"持平","下降"))</f>
        <v>持平</v>
      </c>
    </row>
    <row r="8" spans="1:58" x14ac:dyDescent="0.25">
      <c r="A8" s="1">
        <f>'sim-diff'!A8</f>
        <v>36739</v>
      </c>
      <c r="B8" t="str">
        <f>IF('sim-diff'!B8&gt;'sim-diff'!B$225,"上升",IF('sim-diff'!B8&gt;-'sim-diff'!B$225,"持平","下降"))</f>
        <v>持平</v>
      </c>
      <c r="C8" t="str">
        <f>IF('sim-diff'!C8&gt;'sim-diff'!C$225,"上升",IF('sim-diff'!C8&gt;-'sim-diff'!C$225,"持平","下降"))</f>
        <v>持平</v>
      </c>
      <c r="D8" t="str">
        <f>IF('sim-diff'!D8&gt;'sim-diff'!D$225,"上升",IF('sim-diff'!D8&gt;-'sim-diff'!D$225,"持平","下降"))</f>
        <v>上升</v>
      </c>
      <c r="E8" t="str">
        <f>IF('sim-diff'!E8&gt;'sim-diff'!E$225,"上升",IF('sim-diff'!E8&gt;-'sim-diff'!E$225,"持平","下降"))</f>
        <v>持平</v>
      </c>
      <c r="F8" t="str">
        <f>IF('sim-diff'!F8&gt;'sim-diff'!F$225,"上升",IF('sim-diff'!F8&gt;-'sim-diff'!F$225,"持平","下降"))</f>
        <v>上升</v>
      </c>
      <c r="G8" t="str">
        <f>IF('sim-diff'!G8&gt;'sim-diff'!G$225,"上升",IF('sim-diff'!G8&gt;-'sim-diff'!G$225,"持平","下降"))</f>
        <v>持平</v>
      </c>
      <c r="H8" t="str">
        <f>IF('sim-diff'!H8&gt;'sim-diff'!H$225,"上升",IF('sim-diff'!H8&gt;-'sim-diff'!H$225,"持平","下降"))</f>
        <v>持平</v>
      </c>
      <c r="I8" t="str">
        <f>IF('sim-diff'!I8&gt;'sim-diff'!I$225,"上升",IF('sim-diff'!I8&gt;-'sim-diff'!I$225,"持平","下降"))</f>
        <v>持平</v>
      </c>
      <c r="J8" t="str">
        <f>IF('sim-diff'!J8&gt;'sim-diff'!J$225,"上升",IF('sim-diff'!J8&gt;-'sim-diff'!J$225,"持平","下降"))</f>
        <v>持平</v>
      </c>
      <c r="K8" t="str">
        <f>IF('sim-diff'!K8&gt;'sim-diff'!K$225,"上升",IF('sim-diff'!K8&gt;-'sim-diff'!K$225,"持平","下降"))</f>
        <v>持平</v>
      </c>
      <c r="L8" t="str">
        <f>IF('sim-diff'!L8&gt;'sim-diff'!L$225,"上升",IF('sim-diff'!L8&gt;-'sim-diff'!L$225,"持平","下降"))</f>
        <v>持平</v>
      </c>
      <c r="M8" t="str">
        <f>IF('sim-diff'!M8&gt;'sim-diff'!M$225,"上升",IF('sim-diff'!M8&gt;-'sim-diff'!M$225,"持平","下降"))</f>
        <v>持平</v>
      </c>
      <c r="N8" t="str">
        <f>IF('sim-diff'!N8&gt;'sim-diff'!N$225,"上升",IF('sim-diff'!N8&gt;-'sim-diff'!N$225,"持平","下降"))</f>
        <v>持平</v>
      </c>
      <c r="O8" t="str">
        <f>IF('sim-diff'!O8&gt;'sim-diff'!O$225,"上升",IF('sim-diff'!O8&gt;-'sim-diff'!O$225,"持平","下降"))</f>
        <v>持平</v>
      </c>
      <c r="P8" t="str">
        <f>IF('sim-diff'!P8&gt;'sim-diff'!P$225,"上升",IF('sim-diff'!P8&gt;-'sim-diff'!P$225,"持平","下降"))</f>
        <v>持平</v>
      </c>
      <c r="Q8" t="str">
        <f>IF('sim-diff'!Q8&gt;'sim-diff'!Q$225,"上升",IF('sim-diff'!Q8&gt;-'sim-diff'!Q$225,"持平","下降"))</f>
        <v>持平</v>
      </c>
      <c r="R8" t="str">
        <f>IF('sim-diff'!R8&gt;'sim-diff'!R$225,"上升",IF('sim-diff'!R8&gt;-'sim-diff'!R$225,"持平","下降"))</f>
        <v>上升</v>
      </c>
      <c r="S8" t="str">
        <f>IF('sim-diff'!S8&gt;'sim-diff'!S$225,"上升",IF('sim-diff'!S8&gt;-'sim-diff'!S$225,"持平","下降"))</f>
        <v>持平</v>
      </c>
      <c r="T8" t="str">
        <f>IF('sim-diff'!T8&gt;'sim-diff'!T$225,"上升",IF('sim-diff'!T8&gt;-'sim-diff'!T$225,"持平","下降"))</f>
        <v>持平</v>
      </c>
      <c r="U8" t="str">
        <f>IF('sim-diff'!U8&gt;'sim-diff'!U$225,"上升",IF('sim-diff'!U8&gt;-'sim-diff'!U$225,"持平","下降"))</f>
        <v>上升</v>
      </c>
      <c r="V8" t="str">
        <f>IF('sim-diff'!V8&gt;'sim-diff'!V$225,"上升",IF('sim-diff'!V8&gt;-'sim-diff'!V$225,"持平","下降"))</f>
        <v>持平</v>
      </c>
      <c r="W8" t="str">
        <f>IF('sim-diff'!W8&gt;'sim-diff'!W$225,"上升",IF('sim-diff'!W8&gt;-'sim-diff'!W$225,"持平","下降"))</f>
        <v>持平</v>
      </c>
      <c r="X8" t="str">
        <f>IF('sim-diff'!X8&gt;'sim-diff'!X$225,"上升",IF('sim-diff'!X8&gt;-'sim-diff'!X$225,"持平","下降"))</f>
        <v>持平</v>
      </c>
      <c r="Y8" t="str">
        <f>IF('sim-diff'!Y8&gt;'sim-diff'!Y$225,"上升",IF('sim-diff'!Y8&gt;-'sim-diff'!Y$225,"持平","下降"))</f>
        <v>持平</v>
      </c>
      <c r="Z8" t="str">
        <f>IF('sim-diff'!Z8&gt;'sim-diff'!Z$225,"上升",IF('sim-diff'!Z8&gt;-'sim-diff'!Z$225,"持平","下降"))</f>
        <v>下降</v>
      </c>
      <c r="AA8" t="str">
        <f>IF('sim-diff'!AA8&gt;'sim-diff'!AA$225,"上升",IF('sim-diff'!AA8&gt;-'sim-diff'!AA$225,"持平","下降"))</f>
        <v>持平</v>
      </c>
      <c r="AB8" t="str">
        <f>IF('sim-diff'!AB8&gt;'sim-diff'!AB$225,"上升",IF('sim-diff'!AB8&gt;-'sim-diff'!AB$225,"持平","下降"))</f>
        <v>持平</v>
      </c>
      <c r="AC8" t="str">
        <f>IF('sim-diff'!AC8&gt;'sim-diff'!AC$225,"上升",IF('sim-diff'!AC8&gt;-'sim-diff'!AC$225,"持平","下降"))</f>
        <v>持平</v>
      </c>
      <c r="AD8" t="str">
        <f>IF('sim-diff'!AD8&gt;'sim-diff'!AD$225,"上升",IF('sim-diff'!AD8&gt;-'sim-diff'!AD$225,"持平","下降"))</f>
        <v>持平</v>
      </c>
      <c r="AE8" t="str">
        <f>IF('sim-diff'!AE8&gt;'sim-diff'!AE$225,"上升",IF('sim-diff'!AE8&gt;-'sim-diff'!AE$225,"持平","下降"))</f>
        <v>持平</v>
      </c>
      <c r="AF8" t="str">
        <f>IF('sim-diff'!AF8&gt;'sim-diff'!AF$225,"上升",IF('sim-diff'!AF8&gt;-'sim-diff'!AF$225,"持平","下降"))</f>
        <v>下降</v>
      </c>
      <c r="AG8" t="str">
        <f>IF('sim-diff'!AG8&gt;'sim-diff'!AG$225,"上升",IF('sim-diff'!AG8&gt;-'sim-diff'!AG$225,"持平","下降"))</f>
        <v>上升</v>
      </c>
      <c r="AH8" t="str">
        <f>IF('sim-diff'!AH8&gt;'sim-diff'!AH$225,"上升",IF('sim-diff'!AH8&gt;-'sim-diff'!AH$225,"持平","下降"))</f>
        <v>持平</v>
      </c>
      <c r="AI8" t="str">
        <f>IF('sim-diff'!AI8&gt;'sim-diff'!AI$225,"上升",IF('sim-diff'!AI8&gt;-'sim-diff'!AI$225,"持平","下降"))</f>
        <v>持平</v>
      </c>
      <c r="AJ8" t="str">
        <f>IF('sim-diff'!AJ8&gt;'sim-diff'!AJ$225,"上升",IF('sim-diff'!AJ8&gt;-'sim-diff'!AJ$225,"持平","下降"))</f>
        <v>持平</v>
      </c>
      <c r="AK8" t="str">
        <f>IF('sim-diff'!AK8&gt;'sim-diff'!AK$225,"上升",IF('sim-diff'!AK8&gt;-'sim-diff'!AK$225,"持平","下降"))</f>
        <v>持平</v>
      </c>
      <c r="AL8" t="str">
        <f>IF('sim-diff'!AL8&gt;'sim-diff'!AL$225,"上升",IF('sim-diff'!AL8&gt;-'sim-diff'!AL$225,"持平","下降"))</f>
        <v>持平</v>
      </c>
      <c r="AM8" t="str">
        <f>IF('sim-diff'!AM8&gt;'sim-diff'!AM$225,"上升",IF('sim-diff'!AM8&gt;-'sim-diff'!AM$225,"持平","下降"))</f>
        <v>持平</v>
      </c>
      <c r="AN8" t="str">
        <f>IF('sim-diff'!AN8&gt;'sim-diff'!AN$225,"上升",IF('sim-diff'!AN8&gt;-'sim-diff'!AN$225,"持平","下降"))</f>
        <v>上升</v>
      </c>
      <c r="AO8" t="str">
        <f>IF('sim-diff'!AO8&gt;'sim-diff'!AO$225,"上升",IF('sim-diff'!AO8&gt;-'sim-diff'!AO$225,"持平","下降"))</f>
        <v>上升</v>
      </c>
      <c r="AP8" t="str">
        <f>IF('sim-diff'!AP8&gt;'sim-diff'!AP$225,"上升",IF('sim-diff'!AP8&gt;-'sim-diff'!AP$225,"持平","下降"))</f>
        <v>上升</v>
      </c>
      <c r="AQ8" t="str">
        <f>IF('sim-diff'!AQ8&gt;'sim-diff'!AQ$225,"上升",IF('sim-diff'!AQ8&gt;-'sim-diff'!AQ$225,"持平","下降"))</f>
        <v>上升</v>
      </c>
      <c r="AR8" t="str">
        <f>IF('sim-diff'!AR8&gt;'sim-diff'!AR$225,"上升",IF('sim-diff'!AR8&gt;-'sim-diff'!AR$225,"持平","下降"))</f>
        <v>持平</v>
      </c>
      <c r="AS8" t="str">
        <f>IF('sim-diff'!AS8&gt;'sim-diff'!AS$225,"上升",IF('sim-diff'!AS8&gt;-'sim-diff'!AS$225,"持平","下降"))</f>
        <v>下降</v>
      </c>
    </row>
    <row r="9" spans="1:58" x14ac:dyDescent="0.25">
      <c r="A9" s="1">
        <f>'sim-diff'!A9</f>
        <v>36770</v>
      </c>
      <c r="B9" t="str">
        <f>IF('sim-diff'!B9&gt;'sim-diff'!B$225,"上升",IF('sim-diff'!B9&gt;-'sim-diff'!B$225,"持平","下降"))</f>
        <v>上升</v>
      </c>
      <c r="C9" t="str">
        <f>IF('sim-diff'!C9&gt;'sim-diff'!C$225,"上升",IF('sim-diff'!C9&gt;-'sim-diff'!C$225,"持平","下降"))</f>
        <v>持平</v>
      </c>
      <c r="D9" t="str">
        <f>IF('sim-diff'!D9&gt;'sim-diff'!D$225,"上升",IF('sim-diff'!D9&gt;-'sim-diff'!D$225,"持平","下降"))</f>
        <v>下降</v>
      </c>
      <c r="E9" t="str">
        <f>IF('sim-diff'!E9&gt;'sim-diff'!E$225,"上升",IF('sim-diff'!E9&gt;-'sim-diff'!E$225,"持平","下降"))</f>
        <v>下降</v>
      </c>
      <c r="F9" t="str">
        <f>IF('sim-diff'!F9&gt;'sim-diff'!F$225,"上升",IF('sim-diff'!F9&gt;-'sim-diff'!F$225,"持平","下降"))</f>
        <v>持平</v>
      </c>
      <c r="G9" t="str">
        <f>IF('sim-diff'!G9&gt;'sim-diff'!G$225,"上升",IF('sim-diff'!G9&gt;-'sim-diff'!G$225,"持平","下降"))</f>
        <v>持平</v>
      </c>
      <c r="H9" t="str">
        <f>IF('sim-diff'!H9&gt;'sim-diff'!H$225,"上升",IF('sim-diff'!H9&gt;-'sim-diff'!H$225,"持平","下降"))</f>
        <v>持平</v>
      </c>
      <c r="I9" t="str">
        <f>IF('sim-diff'!I9&gt;'sim-diff'!I$225,"上升",IF('sim-diff'!I9&gt;-'sim-diff'!I$225,"持平","下降"))</f>
        <v>持平</v>
      </c>
      <c r="J9" t="str">
        <f>IF('sim-diff'!J9&gt;'sim-diff'!J$225,"上升",IF('sim-diff'!J9&gt;-'sim-diff'!J$225,"持平","下降"))</f>
        <v>持平</v>
      </c>
      <c r="K9" t="str">
        <f>IF('sim-diff'!K9&gt;'sim-diff'!K$225,"上升",IF('sim-diff'!K9&gt;-'sim-diff'!K$225,"持平","下降"))</f>
        <v>持平</v>
      </c>
      <c r="L9" t="str">
        <f>IF('sim-diff'!L9&gt;'sim-diff'!L$225,"上升",IF('sim-diff'!L9&gt;-'sim-diff'!L$225,"持平","下降"))</f>
        <v>持平</v>
      </c>
      <c r="M9" t="str">
        <f>IF('sim-diff'!M9&gt;'sim-diff'!M$225,"上升",IF('sim-diff'!M9&gt;-'sim-diff'!M$225,"持平","下降"))</f>
        <v>持平</v>
      </c>
      <c r="N9" t="str">
        <f>IF('sim-diff'!N9&gt;'sim-diff'!N$225,"上升",IF('sim-diff'!N9&gt;-'sim-diff'!N$225,"持平","下降"))</f>
        <v>持平</v>
      </c>
      <c r="O9" t="str">
        <f>IF('sim-diff'!O9&gt;'sim-diff'!O$225,"上升",IF('sim-diff'!O9&gt;-'sim-diff'!O$225,"持平","下降"))</f>
        <v>持平</v>
      </c>
      <c r="P9" t="str">
        <f>IF('sim-diff'!P9&gt;'sim-diff'!P$225,"上升",IF('sim-diff'!P9&gt;-'sim-diff'!P$225,"持平","下降"))</f>
        <v>持平</v>
      </c>
      <c r="Q9" t="str">
        <f>IF('sim-diff'!Q9&gt;'sim-diff'!Q$225,"上升",IF('sim-diff'!Q9&gt;-'sim-diff'!Q$225,"持平","下降"))</f>
        <v>持平</v>
      </c>
      <c r="R9" t="str">
        <f>IF('sim-diff'!R9&gt;'sim-diff'!R$225,"上升",IF('sim-diff'!R9&gt;-'sim-diff'!R$225,"持平","下降"))</f>
        <v>持平</v>
      </c>
      <c r="S9" t="str">
        <f>IF('sim-diff'!S9&gt;'sim-diff'!S$225,"上升",IF('sim-diff'!S9&gt;-'sim-diff'!S$225,"持平","下降"))</f>
        <v>持平</v>
      </c>
      <c r="T9" t="str">
        <f>IF('sim-diff'!T9&gt;'sim-diff'!T$225,"上升",IF('sim-diff'!T9&gt;-'sim-diff'!T$225,"持平","下降"))</f>
        <v>持平</v>
      </c>
      <c r="U9" t="str">
        <f>IF('sim-diff'!U9&gt;'sim-diff'!U$225,"上升",IF('sim-diff'!U9&gt;-'sim-diff'!U$225,"持平","下降"))</f>
        <v>下降</v>
      </c>
      <c r="V9" t="str">
        <f>IF('sim-diff'!V9&gt;'sim-diff'!V$225,"上升",IF('sim-diff'!V9&gt;-'sim-diff'!V$225,"持平","下降"))</f>
        <v>持平</v>
      </c>
      <c r="W9" t="str">
        <f>IF('sim-diff'!W9&gt;'sim-diff'!W$225,"上升",IF('sim-diff'!W9&gt;-'sim-diff'!W$225,"持平","下降"))</f>
        <v>持平</v>
      </c>
      <c r="X9" t="str">
        <f>IF('sim-diff'!X9&gt;'sim-diff'!X$225,"上升",IF('sim-diff'!X9&gt;-'sim-diff'!X$225,"持平","下降"))</f>
        <v>持平</v>
      </c>
      <c r="Y9" t="str">
        <f>IF('sim-diff'!Y9&gt;'sim-diff'!Y$225,"上升",IF('sim-diff'!Y9&gt;-'sim-diff'!Y$225,"持平","下降"))</f>
        <v>持平</v>
      </c>
      <c r="Z9" t="str">
        <f>IF('sim-diff'!Z9&gt;'sim-diff'!Z$225,"上升",IF('sim-diff'!Z9&gt;-'sim-diff'!Z$225,"持平","下降"))</f>
        <v>下降</v>
      </c>
      <c r="AA9" t="str">
        <f>IF('sim-diff'!AA9&gt;'sim-diff'!AA$225,"上升",IF('sim-diff'!AA9&gt;-'sim-diff'!AA$225,"持平","下降"))</f>
        <v>持平</v>
      </c>
      <c r="AB9" t="str">
        <f>IF('sim-diff'!AB9&gt;'sim-diff'!AB$225,"上升",IF('sim-diff'!AB9&gt;-'sim-diff'!AB$225,"持平","下降"))</f>
        <v>上升</v>
      </c>
      <c r="AC9" t="str">
        <f>IF('sim-diff'!AC9&gt;'sim-diff'!AC$225,"上升",IF('sim-diff'!AC9&gt;-'sim-diff'!AC$225,"持平","下降"))</f>
        <v>持平</v>
      </c>
      <c r="AD9" t="str">
        <f>IF('sim-diff'!AD9&gt;'sim-diff'!AD$225,"上升",IF('sim-diff'!AD9&gt;-'sim-diff'!AD$225,"持平","下降"))</f>
        <v>持平</v>
      </c>
      <c r="AE9" t="str">
        <f>IF('sim-diff'!AE9&gt;'sim-diff'!AE$225,"上升",IF('sim-diff'!AE9&gt;-'sim-diff'!AE$225,"持平","下降"))</f>
        <v>持平</v>
      </c>
      <c r="AF9" t="str">
        <f>IF('sim-diff'!AF9&gt;'sim-diff'!AF$225,"上升",IF('sim-diff'!AF9&gt;-'sim-diff'!AF$225,"持平","下降"))</f>
        <v>持平</v>
      </c>
      <c r="AG9" t="str">
        <f>IF('sim-diff'!AG9&gt;'sim-diff'!AG$225,"上升",IF('sim-diff'!AG9&gt;-'sim-diff'!AG$225,"持平","下降"))</f>
        <v>持平</v>
      </c>
      <c r="AH9" t="str">
        <f>IF('sim-diff'!AH9&gt;'sim-diff'!AH$225,"上升",IF('sim-diff'!AH9&gt;-'sim-diff'!AH$225,"持平","下降"))</f>
        <v>持平</v>
      </c>
      <c r="AI9" t="str">
        <f>IF('sim-diff'!AI9&gt;'sim-diff'!AI$225,"上升",IF('sim-diff'!AI9&gt;-'sim-diff'!AI$225,"持平","下降"))</f>
        <v>持平</v>
      </c>
      <c r="AJ9" t="str">
        <f>IF('sim-diff'!AJ9&gt;'sim-diff'!AJ$225,"上升",IF('sim-diff'!AJ9&gt;-'sim-diff'!AJ$225,"持平","下降"))</f>
        <v>持平</v>
      </c>
      <c r="AK9" t="str">
        <f>IF('sim-diff'!AK9&gt;'sim-diff'!AK$225,"上升",IF('sim-diff'!AK9&gt;-'sim-diff'!AK$225,"持平","下降"))</f>
        <v>持平</v>
      </c>
      <c r="AL9" t="str">
        <f>IF('sim-diff'!AL9&gt;'sim-diff'!AL$225,"上升",IF('sim-diff'!AL9&gt;-'sim-diff'!AL$225,"持平","下降"))</f>
        <v>持平</v>
      </c>
      <c r="AM9" t="str">
        <f>IF('sim-diff'!AM9&gt;'sim-diff'!AM$225,"上升",IF('sim-diff'!AM9&gt;-'sim-diff'!AM$225,"持平","下降"))</f>
        <v>持平</v>
      </c>
      <c r="AN9" t="str">
        <f>IF('sim-diff'!AN9&gt;'sim-diff'!AN$225,"上升",IF('sim-diff'!AN9&gt;-'sim-diff'!AN$225,"持平","下降"))</f>
        <v>上升</v>
      </c>
      <c r="AO9" t="str">
        <f>IF('sim-diff'!AO9&gt;'sim-diff'!AO$225,"上升",IF('sim-diff'!AO9&gt;-'sim-diff'!AO$225,"持平","下降"))</f>
        <v>持平</v>
      </c>
      <c r="AP9" t="str">
        <f>IF('sim-diff'!AP9&gt;'sim-diff'!AP$225,"上升",IF('sim-diff'!AP9&gt;-'sim-diff'!AP$225,"持平","下降"))</f>
        <v>下降</v>
      </c>
      <c r="AQ9" t="str">
        <f>IF('sim-diff'!AQ9&gt;'sim-diff'!AQ$225,"上升",IF('sim-diff'!AQ9&gt;-'sim-diff'!AQ$225,"持平","下降"))</f>
        <v>上升</v>
      </c>
      <c r="AR9" t="str">
        <f>IF('sim-diff'!AR9&gt;'sim-diff'!AR$225,"上升",IF('sim-diff'!AR9&gt;-'sim-diff'!AR$225,"持平","下降"))</f>
        <v>下降</v>
      </c>
      <c r="AS9" t="str">
        <f>IF('sim-diff'!AS9&gt;'sim-diff'!AS$225,"上升",IF('sim-diff'!AS9&gt;-'sim-diff'!AS$225,"持平","下降"))</f>
        <v>下降</v>
      </c>
    </row>
    <row r="10" spans="1:58" x14ac:dyDescent="0.25">
      <c r="A10" s="1">
        <f>'sim-diff'!A10</f>
        <v>36800</v>
      </c>
      <c r="B10" t="str">
        <f>IF('sim-diff'!B10&gt;'sim-diff'!B$225,"上升",IF('sim-diff'!B10&gt;-'sim-diff'!B$225,"持平","下降"))</f>
        <v>持平</v>
      </c>
      <c r="C10" t="str">
        <f>IF('sim-diff'!C10&gt;'sim-diff'!C$225,"上升",IF('sim-diff'!C10&gt;-'sim-diff'!C$225,"持平","下降"))</f>
        <v>持平</v>
      </c>
      <c r="D10" t="str">
        <f>IF('sim-diff'!D10&gt;'sim-diff'!D$225,"上升",IF('sim-diff'!D10&gt;-'sim-diff'!D$225,"持平","下降"))</f>
        <v>持平</v>
      </c>
      <c r="E10" t="str">
        <f>IF('sim-diff'!E10&gt;'sim-diff'!E$225,"上升",IF('sim-diff'!E10&gt;-'sim-diff'!E$225,"持平","下降"))</f>
        <v>持平</v>
      </c>
      <c r="F10" t="str">
        <f>IF('sim-diff'!F10&gt;'sim-diff'!F$225,"上升",IF('sim-diff'!F10&gt;-'sim-diff'!F$225,"持平","下降"))</f>
        <v>上升</v>
      </c>
      <c r="G10" t="str">
        <f>IF('sim-diff'!G10&gt;'sim-diff'!G$225,"上升",IF('sim-diff'!G10&gt;-'sim-diff'!G$225,"持平","下降"))</f>
        <v>持平</v>
      </c>
      <c r="H10" t="str">
        <f>IF('sim-diff'!H10&gt;'sim-diff'!H$225,"上升",IF('sim-diff'!H10&gt;-'sim-diff'!H$225,"持平","下降"))</f>
        <v>持平</v>
      </c>
      <c r="I10" t="str">
        <f>IF('sim-diff'!I10&gt;'sim-diff'!I$225,"上升",IF('sim-diff'!I10&gt;-'sim-diff'!I$225,"持平","下降"))</f>
        <v>持平</v>
      </c>
      <c r="J10" t="str">
        <f>IF('sim-diff'!J10&gt;'sim-diff'!J$225,"上升",IF('sim-diff'!J10&gt;-'sim-diff'!J$225,"持平","下降"))</f>
        <v>持平</v>
      </c>
      <c r="K10" t="str">
        <f>IF('sim-diff'!K10&gt;'sim-diff'!K$225,"上升",IF('sim-diff'!K10&gt;-'sim-diff'!K$225,"持平","下降"))</f>
        <v>下降</v>
      </c>
      <c r="L10" t="str">
        <f>IF('sim-diff'!L10&gt;'sim-diff'!L$225,"上升",IF('sim-diff'!L10&gt;-'sim-diff'!L$225,"持平","下降"))</f>
        <v>持平</v>
      </c>
      <c r="M10" t="str">
        <f>IF('sim-diff'!M10&gt;'sim-diff'!M$225,"上升",IF('sim-diff'!M10&gt;-'sim-diff'!M$225,"持平","下降"))</f>
        <v>下降</v>
      </c>
      <c r="N10" t="str">
        <f>IF('sim-diff'!N10&gt;'sim-diff'!N$225,"上升",IF('sim-diff'!N10&gt;-'sim-diff'!N$225,"持平","下降"))</f>
        <v>持平</v>
      </c>
      <c r="O10" t="str">
        <f>IF('sim-diff'!O10&gt;'sim-diff'!O$225,"上升",IF('sim-diff'!O10&gt;-'sim-diff'!O$225,"持平","下降"))</f>
        <v>持平</v>
      </c>
      <c r="P10" t="str">
        <f>IF('sim-diff'!P10&gt;'sim-diff'!P$225,"上升",IF('sim-diff'!P10&gt;-'sim-diff'!P$225,"持平","下降"))</f>
        <v>下降</v>
      </c>
      <c r="Q10" t="str">
        <f>IF('sim-diff'!Q10&gt;'sim-diff'!Q$225,"上升",IF('sim-diff'!Q10&gt;-'sim-diff'!Q$225,"持平","下降"))</f>
        <v>下降</v>
      </c>
      <c r="R10" t="str">
        <f>IF('sim-diff'!R10&gt;'sim-diff'!R$225,"上升",IF('sim-diff'!R10&gt;-'sim-diff'!R$225,"持平","下降"))</f>
        <v>下降</v>
      </c>
      <c r="S10" t="str">
        <f>IF('sim-diff'!S10&gt;'sim-diff'!S$225,"上升",IF('sim-diff'!S10&gt;-'sim-diff'!S$225,"持平","下降"))</f>
        <v>下降</v>
      </c>
      <c r="T10" t="str">
        <f>IF('sim-diff'!T10&gt;'sim-diff'!T$225,"上升",IF('sim-diff'!T10&gt;-'sim-diff'!T$225,"持平","下降"))</f>
        <v>下降</v>
      </c>
      <c r="U10" t="str">
        <f>IF('sim-diff'!U10&gt;'sim-diff'!U$225,"上升",IF('sim-diff'!U10&gt;-'sim-diff'!U$225,"持平","下降"))</f>
        <v>持平</v>
      </c>
      <c r="V10" t="str">
        <f>IF('sim-diff'!V10&gt;'sim-diff'!V$225,"上升",IF('sim-diff'!V10&gt;-'sim-diff'!V$225,"持平","下降"))</f>
        <v>持平</v>
      </c>
      <c r="W10" t="str">
        <f>IF('sim-diff'!W10&gt;'sim-diff'!W$225,"上升",IF('sim-diff'!W10&gt;-'sim-diff'!W$225,"持平","下降"))</f>
        <v>下降</v>
      </c>
      <c r="X10" t="str">
        <f>IF('sim-diff'!X10&gt;'sim-diff'!X$225,"上升",IF('sim-diff'!X10&gt;-'sim-diff'!X$225,"持平","下降"))</f>
        <v>持平</v>
      </c>
      <c r="Y10" t="str">
        <f>IF('sim-diff'!Y10&gt;'sim-diff'!Y$225,"上升",IF('sim-diff'!Y10&gt;-'sim-diff'!Y$225,"持平","下降"))</f>
        <v>持平</v>
      </c>
      <c r="Z10" t="str">
        <f>IF('sim-diff'!Z10&gt;'sim-diff'!Z$225,"上升",IF('sim-diff'!Z10&gt;-'sim-diff'!Z$225,"持平","下降"))</f>
        <v>下降</v>
      </c>
      <c r="AA10" t="str">
        <f>IF('sim-diff'!AA10&gt;'sim-diff'!AA$225,"上升",IF('sim-diff'!AA10&gt;-'sim-diff'!AA$225,"持平","下降"))</f>
        <v>持平</v>
      </c>
      <c r="AB10" t="str">
        <f>IF('sim-diff'!AB10&gt;'sim-diff'!AB$225,"上升",IF('sim-diff'!AB10&gt;-'sim-diff'!AB$225,"持平","下降"))</f>
        <v>持平</v>
      </c>
      <c r="AC10" t="str">
        <f>IF('sim-diff'!AC10&gt;'sim-diff'!AC$225,"上升",IF('sim-diff'!AC10&gt;-'sim-diff'!AC$225,"持平","下降"))</f>
        <v>持平</v>
      </c>
      <c r="AD10" t="str">
        <f>IF('sim-diff'!AD10&gt;'sim-diff'!AD$225,"上升",IF('sim-diff'!AD10&gt;-'sim-diff'!AD$225,"持平","下降"))</f>
        <v>上升</v>
      </c>
      <c r="AE10" t="str">
        <f>IF('sim-diff'!AE10&gt;'sim-diff'!AE$225,"上升",IF('sim-diff'!AE10&gt;-'sim-diff'!AE$225,"持平","下降"))</f>
        <v>持平</v>
      </c>
      <c r="AF10" t="str">
        <f>IF('sim-diff'!AF10&gt;'sim-diff'!AF$225,"上升",IF('sim-diff'!AF10&gt;-'sim-diff'!AF$225,"持平","下降"))</f>
        <v>持平</v>
      </c>
      <c r="AG10" t="str">
        <f>IF('sim-diff'!AG10&gt;'sim-diff'!AG$225,"上升",IF('sim-diff'!AG10&gt;-'sim-diff'!AG$225,"持平","下降"))</f>
        <v>下降</v>
      </c>
      <c r="AH10" t="str">
        <f>IF('sim-diff'!AH10&gt;'sim-diff'!AH$225,"上升",IF('sim-diff'!AH10&gt;-'sim-diff'!AH$225,"持平","下降"))</f>
        <v>下降</v>
      </c>
      <c r="AI10" t="str">
        <f>IF('sim-diff'!AI10&gt;'sim-diff'!AI$225,"上升",IF('sim-diff'!AI10&gt;-'sim-diff'!AI$225,"持平","下降"))</f>
        <v>持平</v>
      </c>
      <c r="AJ10" t="str">
        <f>IF('sim-diff'!AJ10&gt;'sim-diff'!AJ$225,"上升",IF('sim-diff'!AJ10&gt;-'sim-diff'!AJ$225,"持平","下降"))</f>
        <v>持平</v>
      </c>
      <c r="AK10" t="str">
        <f>IF('sim-diff'!AK10&gt;'sim-diff'!AK$225,"上升",IF('sim-diff'!AK10&gt;-'sim-diff'!AK$225,"持平","下降"))</f>
        <v>持平</v>
      </c>
      <c r="AL10" t="str">
        <f>IF('sim-diff'!AL10&gt;'sim-diff'!AL$225,"上升",IF('sim-diff'!AL10&gt;-'sim-diff'!AL$225,"持平","下降"))</f>
        <v>持平</v>
      </c>
      <c r="AM10" t="str">
        <f>IF('sim-diff'!AM10&gt;'sim-diff'!AM$225,"上升",IF('sim-diff'!AM10&gt;-'sim-diff'!AM$225,"持平","下降"))</f>
        <v>持平</v>
      </c>
      <c r="AN10" t="str">
        <f>IF('sim-diff'!AN10&gt;'sim-diff'!AN$225,"上升",IF('sim-diff'!AN10&gt;-'sim-diff'!AN$225,"持平","下降"))</f>
        <v>下降</v>
      </c>
      <c r="AO10" t="str">
        <f>IF('sim-diff'!AO10&gt;'sim-diff'!AO$225,"上升",IF('sim-diff'!AO10&gt;-'sim-diff'!AO$225,"持平","下降"))</f>
        <v>持平</v>
      </c>
      <c r="AP10" t="str">
        <f>IF('sim-diff'!AP10&gt;'sim-diff'!AP$225,"上升",IF('sim-diff'!AP10&gt;-'sim-diff'!AP$225,"持平","下降"))</f>
        <v>持平</v>
      </c>
      <c r="AQ10" t="str">
        <f>IF('sim-diff'!AQ10&gt;'sim-diff'!AQ$225,"上升",IF('sim-diff'!AQ10&gt;-'sim-diff'!AQ$225,"持平","下降"))</f>
        <v>下降</v>
      </c>
      <c r="AR10" t="str">
        <f>IF('sim-diff'!AR10&gt;'sim-diff'!AR$225,"上升",IF('sim-diff'!AR10&gt;-'sim-diff'!AR$225,"持平","下降"))</f>
        <v>下降</v>
      </c>
      <c r="AS10" t="str">
        <f>IF('sim-diff'!AS10&gt;'sim-diff'!AS$225,"上升",IF('sim-diff'!AS10&gt;-'sim-diff'!AS$225,"持平","下降"))</f>
        <v>下降</v>
      </c>
    </row>
    <row r="11" spans="1:58" x14ac:dyDescent="0.25">
      <c r="A11" s="1">
        <f>'sim-diff'!A11</f>
        <v>36831</v>
      </c>
      <c r="B11" t="str">
        <f>IF('sim-diff'!B11&gt;'sim-diff'!B$225,"上升",IF('sim-diff'!B11&gt;-'sim-diff'!B$225,"持平","下降"))</f>
        <v>持平</v>
      </c>
      <c r="C11" t="str">
        <f>IF('sim-diff'!C11&gt;'sim-diff'!C$225,"上升",IF('sim-diff'!C11&gt;-'sim-diff'!C$225,"持平","下降"))</f>
        <v>持平</v>
      </c>
      <c r="D11" t="str">
        <f>IF('sim-diff'!D11&gt;'sim-diff'!D$225,"上升",IF('sim-diff'!D11&gt;-'sim-diff'!D$225,"持平","下降"))</f>
        <v>持平</v>
      </c>
      <c r="E11" t="str">
        <f>IF('sim-diff'!E11&gt;'sim-diff'!E$225,"上升",IF('sim-diff'!E11&gt;-'sim-diff'!E$225,"持平","下降"))</f>
        <v>持平</v>
      </c>
      <c r="F11" t="str">
        <f>IF('sim-diff'!F11&gt;'sim-diff'!F$225,"上升",IF('sim-diff'!F11&gt;-'sim-diff'!F$225,"持平","下降"))</f>
        <v>上升</v>
      </c>
      <c r="G11" t="str">
        <f>IF('sim-diff'!G11&gt;'sim-diff'!G$225,"上升",IF('sim-diff'!G11&gt;-'sim-diff'!G$225,"持平","下降"))</f>
        <v>持平</v>
      </c>
      <c r="H11" t="str">
        <f>IF('sim-diff'!H11&gt;'sim-diff'!H$225,"上升",IF('sim-diff'!H11&gt;-'sim-diff'!H$225,"持平","下降"))</f>
        <v>持平</v>
      </c>
      <c r="I11" t="str">
        <f>IF('sim-diff'!I11&gt;'sim-diff'!I$225,"上升",IF('sim-diff'!I11&gt;-'sim-diff'!I$225,"持平","下降"))</f>
        <v>持平</v>
      </c>
      <c r="J11" t="str">
        <f>IF('sim-diff'!J11&gt;'sim-diff'!J$225,"上升",IF('sim-diff'!J11&gt;-'sim-diff'!J$225,"持平","下降"))</f>
        <v>持平</v>
      </c>
      <c r="K11" t="str">
        <f>IF('sim-diff'!K11&gt;'sim-diff'!K$225,"上升",IF('sim-diff'!K11&gt;-'sim-diff'!K$225,"持平","下降"))</f>
        <v>持平</v>
      </c>
      <c r="L11" t="str">
        <f>IF('sim-diff'!L11&gt;'sim-diff'!L$225,"上升",IF('sim-diff'!L11&gt;-'sim-diff'!L$225,"持平","下降"))</f>
        <v>持平</v>
      </c>
      <c r="M11" t="str">
        <f>IF('sim-diff'!M11&gt;'sim-diff'!M$225,"上升",IF('sim-diff'!M11&gt;-'sim-diff'!M$225,"持平","下降"))</f>
        <v>持平</v>
      </c>
      <c r="N11" t="str">
        <f>IF('sim-diff'!N11&gt;'sim-diff'!N$225,"上升",IF('sim-diff'!N11&gt;-'sim-diff'!N$225,"持平","下降"))</f>
        <v>持平</v>
      </c>
      <c r="O11" t="str">
        <f>IF('sim-diff'!O11&gt;'sim-diff'!O$225,"上升",IF('sim-diff'!O11&gt;-'sim-diff'!O$225,"持平","下降"))</f>
        <v>持平</v>
      </c>
      <c r="P11" t="str">
        <f>IF('sim-diff'!P11&gt;'sim-diff'!P$225,"上升",IF('sim-diff'!P11&gt;-'sim-diff'!P$225,"持平","下降"))</f>
        <v>持平</v>
      </c>
      <c r="Q11" t="str">
        <f>IF('sim-diff'!Q11&gt;'sim-diff'!Q$225,"上升",IF('sim-diff'!Q11&gt;-'sim-diff'!Q$225,"持平","下降"))</f>
        <v>持平</v>
      </c>
      <c r="R11" t="str">
        <f>IF('sim-diff'!R11&gt;'sim-diff'!R$225,"上升",IF('sim-diff'!R11&gt;-'sim-diff'!R$225,"持平","下降"))</f>
        <v>持平</v>
      </c>
      <c r="S11" t="str">
        <f>IF('sim-diff'!S11&gt;'sim-diff'!S$225,"上升",IF('sim-diff'!S11&gt;-'sim-diff'!S$225,"持平","下降"))</f>
        <v>下降</v>
      </c>
      <c r="T11" t="str">
        <f>IF('sim-diff'!T11&gt;'sim-diff'!T$225,"上升",IF('sim-diff'!T11&gt;-'sim-diff'!T$225,"持平","下降"))</f>
        <v>持平</v>
      </c>
      <c r="U11" t="str">
        <f>IF('sim-diff'!U11&gt;'sim-diff'!U$225,"上升",IF('sim-diff'!U11&gt;-'sim-diff'!U$225,"持平","下降"))</f>
        <v>上升</v>
      </c>
      <c r="V11" t="str">
        <f>IF('sim-diff'!V11&gt;'sim-diff'!V$225,"上升",IF('sim-diff'!V11&gt;-'sim-diff'!V$225,"持平","下降"))</f>
        <v>持平</v>
      </c>
      <c r="W11" t="str">
        <f>IF('sim-diff'!W11&gt;'sim-diff'!W$225,"上升",IF('sim-diff'!W11&gt;-'sim-diff'!W$225,"持平","下降"))</f>
        <v>持平</v>
      </c>
      <c r="X11" t="str">
        <f>IF('sim-diff'!X11&gt;'sim-diff'!X$225,"上升",IF('sim-diff'!X11&gt;-'sim-diff'!X$225,"持平","下降"))</f>
        <v>持平</v>
      </c>
      <c r="Y11" t="str">
        <f>IF('sim-diff'!Y11&gt;'sim-diff'!Y$225,"上升",IF('sim-diff'!Y11&gt;-'sim-diff'!Y$225,"持平","下降"))</f>
        <v>持平</v>
      </c>
      <c r="Z11" t="str">
        <f>IF('sim-diff'!Z11&gt;'sim-diff'!Z$225,"上升",IF('sim-diff'!Z11&gt;-'sim-diff'!Z$225,"持平","下降"))</f>
        <v>下降</v>
      </c>
      <c r="AA11" t="str">
        <f>IF('sim-diff'!AA11&gt;'sim-diff'!AA$225,"上升",IF('sim-diff'!AA11&gt;-'sim-diff'!AA$225,"持平","下降"))</f>
        <v>持平</v>
      </c>
      <c r="AB11" t="str">
        <f>IF('sim-diff'!AB11&gt;'sim-diff'!AB$225,"上升",IF('sim-diff'!AB11&gt;-'sim-diff'!AB$225,"持平","下降"))</f>
        <v>持平</v>
      </c>
      <c r="AC11" t="str">
        <f>IF('sim-diff'!AC11&gt;'sim-diff'!AC$225,"上升",IF('sim-diff'!AC11&gt;-'sim-diff'!AC$225,"持平","下降"))</f>
        <v>持平</v>
      </c>
      <c r="AD11" t="str">
        <f>IF('sim-diff'!AD11&gt;'sim-diff'!AD$225,"上升",IF('sim-diff'!AD11&gt;-'sim-diff'!AD$225,"持平","下降"))</f>
        <v>上升</v>
      </c>
      <c r="AE11" t="str">
        <f>IF('sim-diff'!AE11&gt;'sim-diff'!AE$225,"上升",IF('sim-diff'!AE11&gt;-'sim-diff'!AE$225,"持平","下降"))</f>
        <v>持平</v>
      </c>
      <c r="AF11" t="str">
        <f>IF('sim-diff'!AF11&gt;'sim-diff'!AF$225,"上升",IF('sim-diff'!AF11&gt;-'sim-diff'!AF$225,"持平","下降"))</f>
        <v>持平</v>
      </c>
      <c r="AG11" t="str">
        <f>IF('sim-diff'!AG11&gt;'sim-diff'!AG$225,"上升",IF('sim-diff'!AG11&gt;-'sim-diff'!AG$225,"持平","下降"))</f>
        <v>持平</v>
      </c>
      <c r="AH11" t="str">
        <f>IF('sim-diff'!AH11&gt;'sim-diff'!AH$225,"上升",IF('sim-diff'!AH11&gt;-'sim-diff'!AH$225,"持平","下降"))</f>
        <v>持平</v>
      </c>
      <c r="AI11" t="str">
        <f>IF('sim-diff'!AI11&gt;'sim-diff'!AI$225,"上升",IF('sim-diff'!AI11&gt;-'sim-diff'!AI$225,"持平","下降"))</f>
        <v>持平</v>
      </c>
      <c r="AJ11" t="str">
        <f>IF('sim-diff'!AJ11&gt;'sim-diff'!AJ$225,"上升",IF('sim-diff'!AJ11&gt;-'sim-diff'!AJ$225,"持平","下降"))</f>
        <v>持平</v>
      </c>
      <c r="AK11" t="str">
        <f>IF('sim-diff'!AK11&gt;'sim-diff'!AK$225,"上升",IF('sim-diff'!AK11&gt;-'sim-diff'!AK$225,"持平","下降"))</f>
        <v>持平</v>
      </c>
      <c r="AL11" t="str">
        <f>IF('sim-diff'!AL11&gt;'sim-diff'!AL$225,"上升",IF('sim-diff'!AL11&gt;-'sim-diff'!AL$225,"持平","下降"))</f>
        <v>持平</v>
      </c>
      <c r="AM11" t="str">
        <f>IF('sim-diff'!AM11&gt;'sim-diff'!AM$225,"上升",IF('sim-diff'!AM11&gt;-'sim-diff'!AM$225,"持平","下降"))</f>
        <v>持平</v>
      </c>
      <c r="AN11" t="str">
        <f>IF('sim-diff'!AN11&gt;'sim-diff'!AN$225,"上升",IF('sim-diff'!AN11&gt;-'sim-diff'!AN$225,"持平","下降"))</f>
        <v>上升</v>
      </c>
      <c r="AO11" t="str">
        <f>IF('sim-diff'!AO11&gt;'sim-diff'!AO$225,"上升",IF('sim-diff'!AO11&gt;-'sim-diff'!AO$225,"持平","下降"))</f>
        <v>持平</v>
      </c>
      <c r="AP11" t="str">
        <f>IF('sim-diff'!AP11&gt;'sim-diff'!AP$225,"上升",IF('sim-diff'!AP11&gt;-'sim-diff'!AP$225,"持平","下降"))</f>
        <v>持平</v>
      </c>
      <c r="AQ11" t="str">
        <f>IF('sim-diff'!AQ11&gt;'sim-diff'!AQ$225,"上升",IF('sim-diff'!AQ11&gt;-'sim-diff'!AQ$225,"持平","下降"))</f>
        <v>上升</v>
      </c>
      <c r="AR11" t="str">
        <f>IF('sim-diff'!AR11&gt;'sim-diff'!AR$225,"上升",IF('sim-diff'!AR11&gt;-'sim-diff'!AR$225,"持平","下降"))</f>
        <v>下降</v>
      </c>
      <c r="AS11" t="str">
        <f>IF('sim-diff'!AS11&gt;'sim-diff'!AS$225,"上升",IF('sim-diff'!AS11&gt;-'sim-diff'!AS$225,"持平","下降"))</f>
        <v>下降</v>
      </c>
    </row>
    <row r="12" spans="1:58" x14ac:dyDescent="0.25">
      <c r="A12" s="1">
        <f>'sim-diff'!A12</f>
        <v>36861</v>
      </c>
      <c r="B12" t="str">
        <f>IF('sim-diff'!B12&gt;'sim-diff'!B$225,"上升",IF('sim-diff'!B12&gt;-'sim-diff'!B$225,"持平","下降"))</f>
        <v>持平</v>
      </c>
      <c r="C12" t="str">
        <f>IF('sim-diff'!C12&gt;'sim-diff'!C$225,"上升",IF('sim-diff'!C12&gt;-'sim-diff'!C$225,"持平","下降"))</f>
        <v>持平</v>
      </c>
      <c r="D12" t="str">
        <f>IF('sim-diff'!D12&gt;'sim-diff'!D$225,"上升",IF('sim-diff'!D12&gt;-'sim-diff'!D$225,"持平","下降"))</f>
        <v>上升</v>
      </c>
      <c r="E12" t="str">
        <f>IF('sim-diff'!E12&gt;'sim-diff'!E$225,"上升",IF('sim-diff'!E12&gt;-'sim-diff'!E$225,"持平","下降"))</f>
        <v>上升</v>
      </c>
      <c r="F12" t="str">
        <f>IF('sim-diff'!F12&gt;'sim-diff'!F$225,"上升",IF('sim-diff'!F12&gt;-'sim-diff'!F$225,"持平","下降"))</f>
        <v>上升</v>
      </c>
      <c r="G12" t="str">
        <f>IF('sim-diff'!G12&gt;'sim-diff'!G$225,"上升",IF('sim-diff'!G12&gt;-'sim-diff'!G$225,"持平","下降"))</f>
        <v>持平</v>
      </c>
      <c r="H12" t="str">
        <f>IF('sim-diff'!H12&gt;'sim-diff'!H$225,"上升",IF('sim-diff'!H12&gt;-'sim-diff'!H$225,"持平","下降"))</f>
        <v>持平</v>
      </c>
      <c r="I12" t="str">
        <f>IF('sim-diff'!I12&gt;'sim-diff'!I$225,"上升",IF('sim-diff'!I12&gt;-'sim-diff'!I$225,"持平","下降"))</f>
        <v>持平</v>
      </c>
      <c r="J12" t="str">
        <f>IF('sim-diff'!J12&gt;'sim-diff'!J$225,"上升",IF('sim-diff'!J12&gt;-'sim-diff'!J$225,"持平","下降"))</f>
        <v>持平</v>
      </c>
      <c r="K12" t="str">
        <f>IF('sim-diff'!K12&gt;'sim-diff'!K$225,"上升",IF('sim-diff'!K12&gt;-'sim-diff'!K$225,"持平","下降"))</f>
        <v>持平</v>
      </c>
      <c r="L12" t="str">
        <f>IF('sim-diff'!L12&gt;'sim-diff'!L$225,"上升",IF('sim-diff'!L12&gt;-'sim-diff'!L$225,"持平","下降"))</f>
        <v>持平</v>
      </c>
      <c r="M12" t="str">
        <f>IF('sim-diff'!M12&gt;'sim-diff'!M$225,"上升",IF('sim-diff'!M12&gt;-'sim-diff'!M$225,"持平","下降"))</f>
        <v>持平</v>
      </c>
      <c r="N12" t="str">
        <f>IF('sim-diff'!N12&gt;'sim-diff'!N$225,"上升",IF('sim-diff'!N12&gt;-'sim-diff'!N$225,"持平","下降"))</f>
        <v>持平</v>
      </c>
      <c r="O12" t="str">
        <f>IF('sim-diff'!O12&gt;'sim-diff'!O$225,"上升",IF('sim-diff'!O12&gt;-'sim-diff'!O$225,"持平","下降"))</f>
        <v>持平</v>
      </c>
      <c r="P12" t="str">
        <f>IF('sim-diff'!P12&gt;'sim-diff'!P$225,"上升",IF('sim-diff'!P12&gt;-'sim-diff'!P$225,"持平","下降"))</f>
        <v>持平</v>
      </c>
      <c r="Q12" t="str">
        <f>IF('sim-diff'!Q12&gt;'sim-diff'!Q$225,"上升",IF('sim-diff'!Q12&gt;-'sim-diff'!Q$225,"持平","下降"))</f>
        <v>持平</v>
      </c>
      <c r="R12" t="str">
        <f>IF('sim-diff'!R12&gt;'sim-diff'!R$225,"上升",IF('sim-diff'!R12&gt;-'sim-diff'!R$225,"持平","下降"))</f>
        <v>持平</v>
      </c>
      <c r="S12" t="str">
        <f>IF('sim-diff'!S12&gt;'sim-diff'!S$225,"上升",IF('sim-diff'!S12&gt;-'sim-diff'!S$225,"持平","下降"))</f>
        <v>下降</v>
      </c>
      <c r="T12" t="str">
        <f>IF('sim-diff'!T12&gt;'sim-diff'!T$225,"上升",IF('sim-diff'!T12&gt;-'sim-diff'!T$225,"持平","下降"))</f>
        <v>持平</v>
      </c>
      <c r="U12" t="str">
        <f>IF('sim-diff'!U12&gt;'sim-diff'!U$225,"上升",IF('sim-diff'!U12&gt;-'sim-diff'!U$225,"持平","下降"))</f>
        <v>持平</v>
      </c>
      <c r="V12" t="str">
        <f>IF('sim-diff'!V12&gt;'sim-diff'!V$225,"上升",IF('sim-diff'!V12&gt;-'sim-diff'!V$225,"持平","下降"))</f>
        <v>持平</v>
      </c>
      <c r="W12" t="str">
        <f>IF('sim-diff'!W12&gt;'sim-diff'!W$225,"上升",IF('sim-diff'!W12&gt;-'sim-diff'!W$225,"持平","下降"))</f>
        <v>持平</v>
      </c>
      <c r="X12" t="str">
        <f>IF('sim-diff'!X12&gt;'sim-diff'!X$225,"上升",IF('sim-diff'!X12&gt;-'sim-diff'!X$225,"持平","下降"))</f>
        <v>持平</v>
      </c>
      <c r="Y12" t="str">
        <f>IF('sim-diff'!Y12&gt;'sim-diff'!Y$225,"上升",IF('sim-diff'!Y12&gt;-'sim-diff'!Y$225,"持平","下降"))</f>
        <v>持平</v>
      </c>
      <c r="Z12" t="str">
        <f>IF('sim-diff'!Z12&gt;'sim-diff'!Z$225,"上升",IF('sim-diff'!Z12&gt;-'sim-diff'!Z$225,"持平","下降"))</f>
        <v>下降</v>
      </c>
      <c r="AA12" t="str">
        <f>IF('sim-diff'!AA12&gt;'sim-diff'!AA$225,"上升",IF('sim-diff'!AA12&gt;-'sim-diff'!AA$225,"持平","下降"))</f>
        <v>持平</v>
      </c>
      <c r="AB12" t="str">
        <f>IF('sim-diff'!AB12&gt;'sim-diff'!AB$225,"上升",IF('sim-diff'!AB12&gt;-'sim-diff'!AB$225,"持平","下降"))</f>
        <v>下降</v>
      </c>
      <c r="AC12" t="str">
        <f>IF('sim-diff'!AC12&gt;'sim-diff'!AC$225,"上升",IF('sim-diff'!AC12&gt;-'sim-diff'!AC$225,"持平","下降"))</f>
        <v>下降</v>
      </c>
      <c r="AD12" t="str">
        <f>IF('sim-diff'!AD12&gt;'sim-diff'!AD$225,"上升",IF('sim-diff'!AD12&gt;-'sim-diff'!AD$225,"持平","下降"))</f>
        <v>上升</v>
      </c>
      <c r="AE12" t="str">
        <f>IF('sim-diff'!AE12&gt;'sim-diff'!AE$225,"上升",IF('sim-diff'!AE12&gt;-'sim-diff'!AE$225,"持平","下降"))</f>
        <v>下降</v>
      </c>
      <c r="AF12" t="str">
        <f>IF('sim-diff'!AF12&gt;'sim-diff'!AF$225,"上升",IF('sim-diff'!AF12&gt;-'sim-diff'!AF$225,"持平","下降"))</f>
        <v>持平</v>
      </c>
      <c r="AG12" t="str">
        <f>IF('sim-diff'!AG12&gt;'sim-diff'!AG$225,"上升",IF('sim-diff'!AG12&gt;-'sim-diff'!AG$225,"持平","下降"))</f>
        <v>持平</v>
      </c>
      <c r="AH12" t="str">
        <f>IF('sim-diff'!AH12&gt;'sim-diff'!AH$225,"上升",IF('sim-diff'!AH12&gt;-'sim-diff'!AH$225,"持平","下降"))</f>
        <v>持平</v>
      </c>
      <c r="AI12" t="str">
        <f>IF('sim-diff'!AI12&gt;'sim-diff'!AI$225,"上升",IF('sim-diff'!AI12&gt;-'sim-diff'!AI$225,"持平","下降"))</f>
        <v>持平</v>
      </c>
      <c r="AJ12" t="str">
        <f>IF('sim-diff'!AJ12&gt;'sim-diff'!AJ$225,"上升",IF('sim-diff'!AJ12&gt;-'sim-diff'!AJ$225,"持平","下降"))</f>
        <v>持平</v>
      </c>
      <c r="AK12" t="str">
        <f>IF('sim-diff'!AK12&gt;'sim-diff'!AK$225,"上升",IF('sim-diff'!AK12&gt;-'sim-diff'!AK$225,"持平","下降"))</f>
        <v>下降</v>
      </c>
      <c r="AL12" t="str">
        <f>IF('sim-diff'!AL12&gt;'sim-diff'!AL$225,"上升",IF('sim-diff'!AL12&gt;-'sim-diff'!AL$225,"持平","下降"))</f>
        <v>持平</v>
      </c>
      <c r="AM12" t="str">
        <f>IF('sim-diff'!AM12&gt;'sim-diff'!AM$225,"上升",IF('sim-diff'!AM12&gt;-'sim-diff'!AM$225,"持平","下降"))</f>
        <v>持平</v>
      </c>
      <c r="AN12" t="str">
        <f>IF('sim-diff'!AN12&gt;'sim-diff'!AN$225,"上升",IF('sim-diff'!AN12&gt;-'sim-diff'!AN$225,"持平","下降"))</f>
        <v>上升</v>
      </c>
      <c r="AO12" t="str">
        <f>IF('sim-diff'!AO12&gt;'sim-diff'!AO$225,"上升",IF('sim-diff'!AO12&gt;-'sim-diff'!AO$225,"持平","下降"))</f>
        <v>持平</v>
      </c>
      <c r="AP12" t="str">
        <f>IF('sim-diff'!AP12&gt;'sim-diff'!AP$225,"上升",IF('sim-diff'!AP12&gt;-'sim-diff'!AP$225,"持平","下降"))</f>
        <v>持平</v>
      </c>
      <c r="AQ12" t="str">
        <f>IF('sim-diff'!AQ12&gt;'sim-diff'!AQ$225,"上升",IF('sim-diff'!AQ12&gt;-'sim-diff'!AQ$225,"持平","下降"))</f>
        <v>持平</v>
      </c>
      <c r="AR12" t="str">
        <f>IF('sim-diff'!AR12&gt;'sim-diff'!AR$225,"上升",IF('sim-diff'!AR12&gt;-'sim-diff'!AR$225,"持平","下降"))</f>
        <v>下降</v>
      </c>
      <c r="AS12" t="str">
        <f>IF('sim-diff'!AS12&gt;'sim-diff'!AS$225,"上升",IF('sim-diff'!AS12&gt;-'sim-diff'!AS$225,"持平","下降"))</f>
        <v>上升</v>
      </c>
    </row>
    <row r="13" spans="1:58" x14ac:dyDescent="0.25">
      <c r="A13" s="1">
        <f>'sim-diff'!A13</f>
        <v>36892</v>
      </c>
      <c r="B13" t="str">
        <f>IF('sim-diff'!B13&gt;'sim-diff'!B$225,"上升",IF('sim-diff'!B13&gt;-'sim-diff'!B$225,"持平","下降"))</f>
        <v>持平</v>
      </c>
      <c r="C13" t="str">
        <f>IF('sim-diff'!C13&gt;'sim-diff'!C$225,"上升",IF('sim-diff'!C13&gt;-'sim-diff'!C$225,"持平","下降"))</f>
        <v>上升</v>
      </c>
      <c r="D13" t="str">
        <f>IF('sim-diff'!D13&gt;'sim-diff'!D$225,"上升",IF('sim-diff'!D13&gt;-'sim-diff'!D$225,"持平","下降"))</f>
        <v>持平</v>
      </c>
      <c r="E13" t="str">
        <f>IF('sim-diff'!E13&gt;'sim-diff'!E$225,"上升",IF('sim-diff'!E13&gt;-'sim-diff'!E$225,"持平","下降"))</f>
        <v>上升</v>
      </c>
      <c r="F13" t="str">
        <f>IF('sim-diff'!F13&gt;'sim-diff'!F$225,"上升",IF('sim-diff'!F13&gt;-'sim-diff'!F$225,"持平","下降"))</f>
        <v>上升</v>
      </c>
      <c r="G13" t="str">
        <f>IF('sim-diff'!G13&gt;'sim-diff'!G$225,"上升",IF('sim-diff'!G13&gt;-'sim-diff'!G$225,"持平","下降"))</f>
        <v>上升</v>
      </c>
      <c r="H13" t="str">
        <f>IF('sim-diff'!H13&gt;'sim-diff'!H$225,"上升",IF('sim-diff'!H13&gt;-'sim-diff'!H$225,"持平","下降"))</f>
        <v>持平</v>
      </c>
      <c r="I13" t="str">
        <f>IF('sim-diff'!I13&gt;'sim-diff'!I$225,"上升",IF('sim-diff'!I13&gt;-'sim-diff'!I$225,"持平","下降"))</f>
        <v>持平</v>
      </c>
      <c r="J13" t="str">
        <f>IF('sim-diff'!J13&gt;'sim-diff'!J$225,"上升",IF('sim-diff'!J13&gt;-'sim-diff'!J$225,"持平","下降"))</f>
        <v>持平</v>
      </c>
      <c r="K13" t="str">
        <f>IF('sim-diff'!K13&gt;'sim-diff'!K$225,"上升",IF('sim-diff'!K13&gt;-'sim-diff'!K$225,"持平","下降"))</f>
        <v>下降</v>
      </c>
      <c r="L13" t="str">
        <f>IF('sim-diff'!L13&gt;'sim-diff'!L$225,"上升",IF('sim-diff'!L13&gt;-'sim-diff'!L$225,"持平","下降"))</f>
        <v>持平</v>
      </c>
      <c r="M13" t="str">
        <f>IF('sim-diff'!M13&gt;'sim-diff'!M$225,"上升",IF('sim-diff'!M13&gt;-'sim-diff'!M$225,"持平","下降"))</f>
        <v>上升</v>
      </c>
      <c r="N13" t="str">
        <f>IF('sim-diff'!N13&gt;'sim-diff'!N$225,"上升",IF('sim-diff'!N13&gt;-'sim-diff'!N$225,"持平","下降"))</f>
        <v>下降</v>
      </c>
      <c r="O13" t="str">
        <f>IF('sim-diff'!O13&gt;'sim-diff'!O$225,"上升",IF('sim-diff'!O13&gt;-'sim-diff'!O$225,"持平","下降"))</f>
        <v>持平</v>
      </c>
      <c r="P13" t="str">
        <f>IF('sim-diff'!P13&gt;'sim-diff'!P$225,"上升",IF('sim-diff'!P13&gt;-'sim-diff'!P$225,"持平","下降"))</f>
        <v>下降</v>
      </c>
      <c r="Q13" t="str">
        <f>IF('sim-diff'!Q13&gt;'sim-diff'!Q$225,"上升",IF('sim-diff'!Q13&gt;-'sim-diff'!Q$225,"持平","下降"))</f>
        <v>下降</v>
      </c>
      <c r="R13" t="str">
        <f>IF('sim-diff'!R13&gt;'sim-diff'!R$225,"上升",IF('sim-diff'!R13&gt;-'sim-diff'!R$225,"持平","下降"))</f>
        <v>持平</v>
      </c>
      <c r="S13" t="str">
        <f>IF('sim-diff'!S13&gt;'sim-diff'!S$225,"上升",IF('sim-diff'!S13&gt;-'sim-diff'!S$225,"持平","下降"))</f>
        <v>持平</v>
      </c>
      <c r="T13" t="str">
        <f>IF('sim-diff'!T13&gt;'sim-diff'!T$225,"上升",IF('sim-diff'!T13&gt;-'sim-diff'!T$225,"持平","下降"))</f>
        <v>持平</v>
      </c>
      <c r="U13" t="str">
        <f>IF('sim-diff'!U13&gt;'sim-diff'!U$225,"上升",IF('sim-diff'!U13&gt;-'sim-diff'!U$225,"持平","下降"))</f>
        <v>持平</v>
      </c>
      <c r="V13" t="str">
        <f>IF('sim-diff'!V13&gt;'sim-diff'!V$225,"上升",IF('sim-diff'!V13&gt;-'sim-diff'!V$225,"持平","下降"))</f>
        <v>持平</v>
      </c>
      <c r="W13" t="str">
        <f>IF('sim-diff'!W13&gt;'sim-diff'!W$225,"上升",IF('sim-diff'!W13&gt;-'sim-diff'!W$225,"持平","下降"))</f>
        <v>下降</v>
      </c>
      <c r="X13" t="str">
        <f>IF('sim-diff'!X13&gt;'sim-diff'!X$225,"上升",IF('sim-diff'!X13&gt;-'sim-diff'!X$225,"持平","下降"))</f>
        <v>持平</v>
      </c>
      <c r="Y13" t="str">
        <f>IF('sim-diff'!Y13&gt;'sim-diff'!Y$225,"上升",IF('sim-diff'!Y13&gt;-'sim-diff'!Y$225,"持平","下降"))</f>
        <v>持平</v>
      </c>
      <c r="Z13" t="str">
        <f>IF('sim-diff'!Z13&gt;'sim-diff'!Z$225,"上升",IF('sim-diff'!Z13&gt;-'sim-diff'!Z$225,"持平","下降"))</f>
        <v>上升</v>
      </c>
      <c r="AA13" t="str">
        <f>IF('sim-diff'!AA13&gt;'sim-diff'!AA$225,"上升",IF('sim-diff'!AA13&gt;-'sim-diff'!AA$225,"持平","下降"))</f>
        <v>持平</v>
      </c>
      <c r="AB13" t="str">
        <f>IF('sim-diff'!AB13&gt;'sim-diff'!AB$225,"上升",IF('sim-diff'!AB13&gt;-'sim-diff'!AB$225,"持平","下降"))</f>
        <v>持平</v>
      </c>
      <c r="AC13" t="str">
        <f>IF('sim-diff'!AC13&gt;'sim-diff'!AC$225,"上升",IF('sim-diff'!AC13&gt;-'sim-diff'!AC$225,"持平","下降"))</f>
        <v>持平</v>
      </c>
      <c r="AD13" t="str">
        <f>IF('sim-diff'!AD13&gt;'sim-diff'!AD$225,"上升",IF('sim-diff'!AD13&gt;-'sim-diff'!AD$225,"持平","下降"))</f>
        <v>下降</v>
      </c>
      <c r="AE13" t="str">
        <f>IF('sim-diff'!AE13&gt;'sim-diff'!AE$225,"上升",IF('sim-diff'!AE13&gt;-'sim-diff'!AE$225,"持平","下降"))</f>
        <v>上升</v>
      </c>
      <c r="AF13" t="str">
        <f>IF('sim-diff'!AF13&gt;'sim-diff'!AF$225,"上升",IF('sim-diff'!AF13&gt;-'sim-diff'!AF$225,"持平","下降"))</f>
        <v>持平</v>
      </c>
      <c r="AG13" t="str">
        <f>IF('sim-diff'!AG13&gt;'sim-diff'!AG$225,"上升",IF('sim-diff'!AG13&gt;-'sim-diff'!AG$225,"持平","下降"))</f>
        <v>下降</v>
      </c>
      <c r="AH13" t="str">
        <f>IF('sim-diff'!AH13&gt;'sim-diff'!AH$225,"上升",IF('sim-diff'!AH13&gt;-'sim-diff'!AH$225,"持平","下降"))</f>
        <v>上升</v>
      </c>
      <c r="AI13" t="str">
        <f>IF('sim-diff'!AI13&gt;'sim-diff'!AI$225,"上升",IF('sim-diff'!AI13&gt;-'sim-diff'!AI$225,"持平","下降"))</f>
        <v>持平</v>
      </c>
      <c r="AJ13" t="str">
        <f>IF('sim-diff'!AJ13&gt;'sim-diff'!AJ$225,"上升",IF('sim-diff'!AJ13&gt;-'sim-diff'!AJ$225,"持平","下降"))</f>
        <v>持平</v>
      </c>
      <c r="AK13" t="str">
        <f>IF('sim-diff'!AK13&gt;'sim-diff'!AK$225,"上升",IF('sim-diff'!AK13&gt;-'sim-diff'!AK$225,"持平","下降"))</f>
        <v>持平</v>
      </c>
      <c r="AL13" t="str">
        <f>IF('sim-diff'!AL13&gt;'sim-diff'!AL$225,"上升",IF('sim-diff'!AL13&gt;-'sim-diff'!AL$225,"持平","下降"))</f>
        <v>持平</v>
      </c>
      <c r="AM13" t="str">
        <f>IF('sim-diff'!AM13&gt;'sim-diff'!AM$225,"上升",IF('sim-diff'!AM13&gt;-'sim-diff'!AM$225,"持平","下降"))</f>
        <v>持平</v>
      </c>
      <c r="AN13" t="str">
        <f>IF('sim-diff'!AN13&gt;'sim-diff'!AN$225,"上升",IF('sim-diff'!AN13&gt;-'sim-diff'!AN$225,"持平","下降"))</f>
        <v>持平</v>
      </c>
      <c r="AO13" t="str">
        <f>IF('sim-diff'!AO13&gt;'sim-diff'!AO$225,"上升",IF('sim-diff'!AO13&gt;-'sim-diff'!AO$225,"持平","下降"))</f>
        <v>持平</v>
      </c>
      <c r="AP13" t="str">
        <f>IF('sim-diff'!AP13&gt;'sim-diff'!AP$225,"上升",IF('sim-diff'!AP13&gt;-'sim-diff'!AP$225,"持平","下降"))</f>
        <v>下降</v>
      </c>
      <c r="AQ13" t="str">
        <f>IF('sim-diff'!AQ13&gt;'sim-diff'!AQ$225,"上升",IF('sim-diff'!AQ13&gt;-'sim-diff'!AQ$225,"持平","下降"))</f>
        <v>持平</v>
      </c>
      <c r="AR13" t="str">
        <f>IF('sim-diff'!AR13&gt;'sim-diff'!AR$225,"上升",IF('sim-diff'!AR13&gt;-'sim-diff'!AR$225,"持平","下降"))</f>
        <v>上升</v>
      </c>
      <c r="AS13" t="str">
        <f>IF('sim-diff'!AS13&gt;'sim-diff'!AS$225,"上升",IF('sim-diff'!AS13&gt;-'sim-diff'!AS$225,"持平","下降"))</f>
        <v>上升</v>
      </c>
    </row>
    <row r="14" spans="1:58" x14ac:dyDescent="0.25">
      <c r="A14" s="1">
        <f>'sim-diff'!A14</f>
        <v>36923</v>
      </c>
      <c r="B14" t="str">
        <f>IF('sim-diff'!B14&gt;'sim-diff'!B$225,"上升",IF('sim-diff'!B14&gt;-'sim-diff'!B$225,"持平","下降"))</f>
        <v>持平</v>
      </c>
      <c r="C14" t="str">
        <f>IF('sim-diff'!C14&gt;'sim-diff'!C$225,"上升",IF('sim-diff'!C14&gt;-'sim-diff'!C$225,"持平","下降"))</f>
        <v>下降</v>
      </c>
      <c r="D14" t="str">
        <f>IF('sim-diff'!D14&gt;'sim-diff'!D$225,"上升",IF('sim-diff'!D14&gt;-'sim-diff'!D$225,"持平","下降"))</f>
        <v>下降</v>
      </c>
      <c r="E14" t="str">
        <f>IF('sim-diff'!E14&gt;'sim-diff'!E$225,"上升",IF('sim-diff'!E14&gt;-'sim-diff'!E$225,"持平","下降"))</f>
        <v>下降</v>
      </c>
      <c r="F14" t="str">
        <f>IF('sim-diff'!F14&gt;'sim-diff'!F$225,"上升",IF('sim-diff'!F14&gt;-'sim-diff'!F$225,"持平","下降"))</f>
        <v>持平</v>
      </c>
      <c r="G14" t="str">
        <f>IF('sim-diff'!G14&gt;'sim-diff'!G$225,"上升",IF('sim-diff'!G14&gt;-'sim-diff'!G$225,"持平","下降"))</f>
        <v>下降</v>
      </c>
      <c r="H14" t="str">
        <f>IF('sim-diff'!H14&gt;'sim-diff'!H$225,"上升",IF('sim-diff'!H14&gt;-'sim-diff'!H$225,"持平","下降"))</f>
        <v>下降</v>
      </c>
      <c r="I14" t="str">
        <f>IF('sim-diff'!I14&gt;'sim-diff'!I$225,"上升",IF('sim-diff'!I14&gt;-'sim-diff'!I$225,"持平","下降"))</f>
        <v>持平</v>
      </c>
      <c r="J14" t="str">
        <f>IF('sim-diff'!J14&gt;'sim-diff'!J$225,"上升",IF('sim-diff'!J14&gt;-'sim-diff'!J$225,"持平","下降"))</f>
        <v>持平</v>
      </c>
      <c r="K14" t="str">
        <f>IF('sim-diff'!K14&gt;'sim-diff'!K$225,"上升",IF('sim-diff'!K14&gt;-'sim-diff'!K$225,"持平","下降"))</f>
        <v>持平</v>
      </c>
      <c r="L14" t="str">
        <f>IF('sim-diff'!L14&gt;'sim-diff'!L$225,"上升",IF('sim-diff'!L14&gt;-'sim-diff'!L$225,"持平","下降"))</f>
        <v>持平</v>
      </c>
      <c r="M14" t="str">
        <f>IF('sim-diff'!M14&gt;'sim-diff'!M$225,"上升",IF('sim-diff'!M14&gt;-'sim-diff'!M$225,"持平","下降"))</f>
        <v>持平</v>
      </c>
      <c r="N14" t="str">
        <f>IF('sim-diff'!N14&gt;'sim-diff'!N$225,"上升",IF('sim-diff'!N14&gt;-'sim-diff'!N$225,"持平","下降"))</f>
        <v>持平</v>
      </c>
      <c r="O14" t="str">
        <f>IF('sim-diff'!O14&gt;'sim-diff'!O$225,"上升",IF('sim-diff'!O14&gt;-'sim-diff'!O$225,"持平","下降"))</f>
        <v>持平</v>
      </c>
      <c r="P14" t="str">
        <f>IF('sim-diff'!P14&gt;'sim-diff'!P$225,"上升",IF('sim-diff'!P14&gt;-'sim-diff'!P$225,"持平","下降"))</f>
        <v>持平</v>
      </c>
      <c r="Q14" t="str">
        <f>IF('sim-diff'!Q14&gt;'sim-diff'!Q$225,"上升",IF('sim-diff'!Q14&gt;-'sim-diff'!Q$225,"持平","下降"))</f>
        <v>持平</v>
      </c>
      <c r="R14" t="str">
        <f>IF('sim-diff'!R14&gt;'sim-diff'!R$225,"上升",IF('sim-diff'!R14&gt;-'sim-diff'!R$225,"持平","下降"))</f>
        <v>持平</v>
      </c>
      <c r="S14" t="str">
        <f>IF('sim-diff'!S14&gt;'sim-diff'!S$225,"上升",IF('sim-diff'!S14&gt;-'sim-diff'!S$225,"持平","下降"))</f>
        <v>下降</v>
      </c>
      <c r="T14" t="str">
        <f>IF('sim-diff'!T14&gt;'sim-diff'!T$225,"上升",IF('sim-diff'!T14&gt;-'sim-diff'!T$225,"持平","下降"))</f>
        <v>持平</v>
      </c>
      <c r="U14" t="str">
        <f>IF('sim-diff'!U14&gt;'sim-diff'!U$225,"上升",IF('sim-diff'!U14&gt;-'sim-diff'!U$225,"持平","下降"))</f>
        <v>下降</v>
      </c>
      <c r="V14" t="str">
        <f>IF('sim-diff'!V14&gt;'sim-diff'!V$225,"上升",IF('sim-diff'!V14&gt;-'sim-diff'!V$225,"持平","下降"))</f>
        <v>持平</v>
      </c>
      <c r="W14" t="str">
        <f>IF('sim-diff'!W14&gt;'sim-diff'!W$225,"上升",IF('sim-diff'!W14&gt;-'sim-diff'!W$225,"持平","下降"))</f>
        <v>持平</v>
      </c>
      <c r="X14" t="str">
        <f>IF('sim-diff'!X14&gt;'sim-diff'!X$225,"上升",IF('sim-diff'!X14&gt;-'sim-diff'!X$225,"持平","下降"))</f>
        <v>持平</v>
      </c>
      <c r="Y14" t="str">
        <f>IF('sim-diff'!Y14&gt;'sim-diff'!Y$225,"上升",IF('sim-diff'!Y14&gt;-'sim-diff'!Y$225,"持平","下降"))</f>
        <v>持平</v>
      </c>
      <c r="Z14" t="str">
        <f>IF('sim-diff'!Z14&gt;'sim-diff'!Z$225,"上升",IF('sim-diff'!Z14&gt;-'sim-diff'!Z$225,"持平","下降"))</f>
        <v>下降</v>
      </c>
      <c r="AA14" t="str">
        <f>IF('sim-diff'!AA14&gt;'sim-diff'!AA$225,"上升",IF('sim-diff'!AA14&gt;-'sim-diff'!AA$225,"持平","下降"))</f>
        <v>持平</v>
      </c>
      <c r="AB14" t="str">
        <f>IF('sim-diff'!AB14&gt;'sim-diff'!AB$225,"上升",IF('sim-diff'!AB14&gt;-'sim-diff'!AB$225,"持平","下降"))</f>
        <v>持平</v>
      </c>
      <c r="AC14" t="str">
        <f>IF('sim-diff'!AC14&gt;'sim-diff'!AC$225,"上升",IF('sim-diff'!AC14&gt;-'sim-diff'!AC$225,"持平","下降"))</f>
        <v>持平</v>
      </c>
      <c r="AD14" t="str">
        <f>IF('sim-diff'!AD14&gt;'sim-diff'!AD$225,"上升",IF('sim-diff'!AD14&gt;-'sim-diff'!AD$225,"持平","下降"))</f>
        <v>下降</v>
      </c>
      <c r="AE14" t="str">
        <f>IF('sim-diff'!AE14&gt;'sim-diff'!AE$225,"上升",IF('sim-diff'!AE14&gt;-'sim-diff'!AE$225,"持平","下降"))</f>
        <v>上升</v>
      </c>
      <c r="AF14" t="str">
        <f>IF('sim-diff'!AF14&gt;'sim-diff'!AF$225,"上升",IF('sim-diff'!AF14&gt;-'sim-diff'!AF$225,"持平","下降"))</f>
        <v>下降</v>
      </c>
      <c r="AG14" t="str">
        <f>IF('sim-diff'!AG14&gt;'sim-diff'!AG$225,"上升",IF('sim-diff'!AG14&gt;-'sim-diff'!AG$225,"持平","下降"))</f>
        <v>下降</v>
      </c>
      <c r="AH14" t="str">
        <f>IF('sim-diff'!AH14&gt;'sim-diff'!AH$225,"上升",IF('sim-diff'!AH14&gt;-'sim-diff'!AH$225,"持平","下降"))</f>
        <v>下降</v>
      </c>
      <c r="AI14" t="str">
        <f>IF('sim-diff'!AI14&gt;'sim-diff'!AI$225,"上升",IF('sim-diff'!AI14&gt;-'sim-diff'!AI$225,"持平","下降"))</f>
        <v>持平</v>
      </c>
      <c r="AJ14" t="str">
        <f>IF('sim-diff'!AJ14&gt;'sim-diff'!AJ$225,"上升",IF('sim-diff'!AJ14&gt;-'sim-diff'!AJ$225,"持平","下降"))</f>
        <v>下降</v>
      </c>
      <c r="AK14" t="str">
        <f>IF('sim-diff'!AK14&gt;'sim-diff'!AK$225,"上升",IF('sim-diff'!AK14&gt;-'sim-diff'!AK$225,"持平","下降"))</f>
        <v>下降</v>
      </c>
      <c r="AL14" t="str">
        <f>IF('sim-diff'!AL14&gt;'sim-diff'!AL$225,"上升",IF('sim-diff'!AL14&gt;-'sim-diff'!AL$225,"持平","下降"))</f>
        <v>下降</v>
      </c>
      <c r="AM14" t="str">
        <f>IF('sim-diff'!AM14&gt;'sim-diff'!AM$225,"上升",IF('sim-diff'!AM14&gt;-'sim-diff'!AM$225,"持平","下降"))</f>
        <v>下降</v>
      </c>
      <c r="AN14" t="str">
        <f>IF('sim-diff'!AN14&gt;'sim-diff'!AN$225,"上升",IF('sim-diff'!AN14&gt;-'sim-diff'!AN$225,"持平","下降"))</f>
        <v>下降</v>
      </c>
      <c r="AO14" t="str">
        <f>IF('sim-diff'!AO14&gt;'sim-diff'!AO$225,"上升",IF('sim-diff'!AO14&gt;-'sim-diff'!AO$225,"持平","下降"))</f>
        <v>下降</v>
      </c>
      <c r="AP14" t="str">
        <f>IF('sim-diff'!AP14&gt;'sim-diff'!AP$225,"上升",IF('sim-diff'!AP14&gt;-'sim-diff'!AP$225,"持平","下降"))</f>
        <v>下降</v>
      </c>
      <c r="AQ14" t="str">
        <f>IF('sim-diff'!AQ14&gt;'sim-diff'!AQ$225,"上升",IF('sim-diff'!AQ14&gt;-'sim-diff'!AQ$225,"持平","下降"))</f>
        <v>上升</v>
      </c>
      <c r="AR14" t="str">
        <f>IF('sim-diff'!AR14&gt;'sim-diff'!AR$225,"上升",IF('sim-diff'!AR14&gt;-'sim-diff'!AR$225,"持平","下降"))</f>
        <v>上升</v>
      </c>
      <c r="AS14" t="str">
        <f>IF('sim-diff'!AS14&gt;'sim-diff'!AS$225,"上升",IF('sim-diff'!AS14&gt;-'sim-diff'!AS$225,"持平","下降"))</f>
        <v>持平</v>
      </c>
    </row>
    <row r="15" spans="1:58" x14ac:dyDescent="0.25">
      <c r="A15" s="1">
        <f>'sim-diff'!A15</f>
        <v>36951</v>
      </c>
      <c r="B15" t="str">
        <f>IF('sim-diff'!B15&gt;'sim-diff'!B$225,"上升",IF('sim-diff'!B15&gt;-'sim-diff'!B$225,"持平","下降"))</f>
        <v>持平</v>
      </c>
      <c r="C15" t="str">
        <f>IF('sim-diff'!C15&gt;'sim-diff'!C$225,"上升",IF('sim-diff'!C15&gt;-'sim-diff'!C$225,"持平","下降"))</f>
        <v>持平</v>
      </c>
      <c r="D15" t="str">
        <f>IF('sim-diff'!D15&gt;'sim-diff'!D$225,"上升",IF('sim-diff'!D15&gt;-'sim-diff'!D$225,"持平","下降"))</f>
        <v>持平</v>
      </c>
      <c r="E15" t="str">
        <f>IF('sim-diff'!E15&gt;'sim-diff'!E$225,"上升",IF('sim-diff'!E15&gt;-'sim-diff'!E$225,"持平","下降"))</f>
        <v>持平</v>
      </c>
      <c r="F15" t="str">
        <f>IF('sim-diff'!F15&gt;'sim-diff'!F$225,"上升",IF('sim-diff'!F15&gt;-'sim-diff'!F$225,"持平","下降"))</f>
        <v>持平</v>
      </c>
      <c r="G15" t="str">
        <f>IF('sim-diff'!G15&gt;'sim-diff'!G$225,"上升",IF('sim-diff'!G15&gt;-'sim-diff'!G$225,"持平","下降"))</f>
        <v>持平</v>
      </c>
      <c r="H15" t="str">
        <f>IF('sim-diff'!H15&gt;'sim-diff'!H$225,"上升",IF('sim-diff'!H15&gt;-'sim-diff'!H$225,"持平","下降"))</f>
        <v>下降</v>
      </c>
      <c r="I15" t="str">
        <f>IF('sim-diff'!I15&gt;'sim-diff'!I$225,"上升",IF('sim-diff'!I15&gt;-'sim-diff'!I$225,"持平","下降"))</f>
        <v>持平</v>
      </c>
      <c r="J15" t="str">
        <f>IF('sim-diff'!J15&gt;'sim-diff'!J$225,"上升",IF('sim-diff'!J15&gt;-'sim-diff'!J$225,"持平","下降"))</f>
        <v>持平</v>
      </c>
      <c r="K15" t="str">
        <f>IF('sim-diff'!K15&gt;'sim-diff'!K$225,"上升",IF('sim-diff'!K15&gt;-'sim-diff'!K$225,"持平","下降"))</f>
        <v>持平</v>
      </c>
      <c r="L15" t="str">
        <f>IF('sim-diff'!L15&gt;'sim-diff'!L$225,"上升",IF('sim-diff'!L15&gt;-'sim-diff'!L$225,"持平","下降"))</f>
        <v>持平</v>
      </c>
      <c r="M15" t="str">
        <f>IF('sim-diff'!M15&gt;'sim-diff'!M$225,"上升",IF('sim-diff'!M15&gt;-'sim-diff'!M$225,"持平","下降"))</f>
        <v>持平</v>
      </c>
      <c r="N15" t="str">
        <f>IF('sim-diff'!N15&gt;'sim-diff'!N$225,"上升",IF('sim-diff'!N15&gt;-'sim-diff'!N$225,"持平","下降"))</f>
        <v>持平</v>
      </c>
      <c r="O15" t="str">
        <f>IF('sim-diff'!O15&gt;'sim-diff'!O$225,"上升",IF('sim-diff'!O15&gt;-'sim-diff'!O$225,"持平","下降"))</f>
        <v>持平</v>
      </c>
      <c r="P15" t="str">
        <f>IF('sim-diff'!P15&gt;'sim-diff'!P$225,"上升",IF('sim-diff'!P15&gt;-'sim-diff'!P$225,"持平","下降"))</f>
        <v>持平</v>
      </c>
      <c r="Q15" t="str">
        <f>IF('sim-diff'!Q15&gt;'sim-diff'!Q$225,"上升",IF('sim-diff'!Q15&gt;-'sim-diff'!Q$225,"持平","下降"))</f>
        <v>持平</v>
      </c>
      <c r="R15" t="str">
        <f>IF('sim-diff'!R15&gt;'sim-diff'!R$225,"上升",IF('sim-diff'!R15&gt;-'sim-diff'!R$225,"持平","下降"))</f>
        <v>下降</v>
      </c>
      <c r="S15" t="str">
        <f>IF('sim-diff'!S15&gt;'sim-diff'!S$225,"上升",IF('sim-diff'!S15&gt;-'sim-diff'!S$225,"持平","下降"))</f>
        <v>下降</v>
      </c>
      <c r="T15" t="str">
        <f>IF('sim-diff'!T15&gt;'sim-diff'!T$225,"上升",IF('sim-diff'!T15&gt;-'sim-diff'!T$225,"持平","下降"))</f>
        <v>下降</v>
      </c>
      <c r="U15" t="str">
        <f>IF('sim-diff'!U15&gt;'sim-diff'!U$225,"上升",IF('sim-diff'!U15&gt;-'sim-diff'!U$225,"持平","下降"))</f>
        <v>持平</v>
      </c>
      <c r="V15" t="str">
        <f>IF('sim-diff'!V15&gt;'sim-diff'!V$225,"上升",IF('sim-diff'!V15&gt;-'sim-diff'!V$225,"持平","下降"))</f>
        <v>持平</v>
      </c>
      <c r="W15" t="str">
        <f>IF('sim-diff'!W15&gt;'sim-diff'!W$225,"上升",IF('sim-diff'!W15&gt;-'sim-diff'!W$225,"持平","下降"))</f>
        <v>下降</v>
      </c>
      <c r="X15" t="str">
        <f>IF('sim-diff'!X15&gt;'sim-diff'!X$225,"上升",IF('sim-diff'!X15&gt;-'sim-diff'!X$225,"持平","下降"))</f>
        <v>持平</v>
      </c>
      <c r="Y15" t="str">
        <f>IF('sim-diff'!Y15&gt;'sim-diff'!Y$225,"上升",IF('sim-diff'!Y15&gt;-'sim-diff'!Y$225,"持平","下降"))</f>
        <v>持平</v>
      </c>
      <c r="Z15" t="str">
        <f>IF('sim-diff'!Z15&gt;'sim-diff'!Z$225,"上升",IF('sim-diff'!Z15&gt;-'sim-diff'!Z$225,"持平","下降"))</f>
        <v>下降</v>
      </c>
      <c r="AA15" t="str">
        <f>IF('sim-diff'!AA15&gt;'sim-diff'!AA$225,"上升",IF('sim-diff'!AA15&gt;-'sim-diff'!AA$225,"持平","下降"))</f>
        <v>持平</v>
      </c>
      <c r="AB15" t="str">
        <f>IF('sim-diff'!AB15&gt;'sim-diff'!AB$225,"上升",IF('sim-diff'!AB15&gt;-'sim-diff'!AB$225,"持平","下降"))</f>
        <v>下降</v>
      </c>
      <c r="AC15" t="str">
        <f>IF('sim-diff'!AC15&gt;'sim-diff'!AC$225,"上升",IF('sim-diff'!AC15&gt;-'sim-diff'!AC$225,"持平","下降"))</f>
        <v>持平</v>
      </c>
      <c r="AD15" t="str">
        <f>IF('sim-diff'!AD15&gt;'sim-diff'!AD$225,"上升",IF('sim-diff'!AD15&gt;-'sim-diff'!AD$225,"持平","下降"))</f>
        <v>上升</v>
      </c>
      <c r="AE15" t="str">
        <f>IF('sim-diff'!AE15&gt;'sim-diff'!AE$225,"上升",IF('sim-diff'!AE15&gt;-'sim-diff'!AE$225,"持平","下降"))</f>
        <v>持平</v>
      </c>
      <c r="AF15" t="str">
        <f>IF('sim-diff'!AF15&gt;'sim-diff'!AF$225,"上升",IF('sim-diff'!AF15&gt;-'sim-diff'!AF$225,"持平","下降"))</f>
        <v>持平</v>
      </c>
      <c r="AG15" t="str">
        <f>IF('sim-diff'!AG15&gt;'sim-diff'!AG$225,"上升",IF('sim-diff'!AG15&gt;-'sim-diff'!AG$225,"持平","下降"))</f>
        <v>下降</v>
      </c>
      <c r="AH15" t="str">
        <f>IF('sim-diff'!AH15&gt;'sim-diff'!AH$225,"上升",IF('sim-diff'!AH15&gt;-'sim-diff'!AH$225,"持平","下降"))</f>
        <v>持平</v>
      </c>
      <c r="AI15" t="str">
        <f>IF('sim-diff'!AI15&gt;'sim-diff'!AI$225,"上升",IF('sim-diff'!AI15&gt;-'sim-diff'!AI$225,"持平","下降"))</f>
        <v>持平</v>
      </c>
      <c r="AJ15" t="str">
        <f>IF('sim-diff'!AJ15&gt;'sim-diff'!AJ$225,"上升",IF('sim-diff'!AJ15&gt;-'sim-diff'!AJ$225,"持平","下降"))</f>
        <v>持平</v>
      </c>
      <c r="AK15" t="str">
        <f>IF('sim-diff'!AK15&gt;'sim-diff'!AK$225,"上升",IF('sim-diff'!AK15&gt;-'sim-diff'!AK$225,"持平","下降"))</f>
        <v>持平</v>
      </c>
      <c r="AL15" t="str">
        <f>IF('sim-diff'!AL15&gt;'sim-diff'!AL$225,"上升",IF('sim-diff'!AL15&gt;-'sim-diff'!AL$225,"持平","下降"))</f>
        <v>持平</v>
      </c>
      <c r="AM15" t="str">
        <f>IF('sim-diff'!AM15&gt;'sim-diff'!AM$225,"上升",IF('sim-diff'!AM15&gt;-'sim-diff'!AM$225,"持平","下降"))</f>
        <v>下降</v>
      </c>
      <c r="AN15" t="str">
        <f>IF('sim-diff'!AN15&gt;'sim-diff'!AN$225,"上升",IF('sim-diff'!AN15&gt;-'sim-diff'!AN$225,"持平","下降"))</f>
        <v>下降</v>
      </c>
      <c r="AO15" t="str">
        <f>IF('sim-diff'!AO15&gt;'sim-diff'!AO$225,"上升",IF('sim-diff'!AO15&gt;-'sim-diff'!AO$225,"持平","下降"))</f>
        <v>持平</v>
      </c>
      <c r="AP15" t="str">
        <f>IF('sim-diff'!AP15&gt;'sim-diff'!AP$225,"上升",IF('sim-diff'!AP15&gt;-'sim-diff'!AP$225,"持平","下降"))</f>
        <v>持平</v>
      </c>
      <c r="AQ15" t="str">
        <f>IF('sim-diff'!AQ15&gt;'sim-diff'!AQ$225,"上升",IF('sim-diff'!AQ15&gt;-'sim-diff'!AQ$225,"持平","下降"))</f>
        <v>上升</v>
      </c>
      <c r="AR15" t="str">
        <f>IF('sim-diff'!AR15&gt;'sim-diff'!AR$225,"上升",IF('sim-diff'!AR15&gt;-'sim-diff'!AR$225,"持平","下降"))</f>
        <v>持平</v>
      </c>
      <c r="AS15" t="str">
        <f>IF('sim-diff'!AS15&gt;'sim-diff'!AS$225,"上升",IF('sim-diff'!AS15&gt;-'sim-diff'!AS$225,"持平","下降"))</f>
        <v>持平</v>
      </c>
    </row>
    <row r="16" spans="1:58" x14ac:dyDescent="0.25">
      <c r="A16" s="1">
        <f>'sim-diff'!A16</f>
        <v>36982</v>
      </c>
      <c r="B16" t="str">
        <f>IF('sim-diff'!B16&gt;'sim-diff'!B$225,"上升",IF('sim-diff'!B16&gt;-'sim-diff'!B$225,"持平","下降"))</f>
        <v>持平</v>
      </c>
      <c r="C16" t="str">
        <f>IF('sim-diff'!C16&gt;'sim-diff'!C$225,"上升",IF('sim-diff'!C16&gt;-'sim-diff'!C$225,"持平","下降"))</f>
        <v>持平</v>
      </c>
      <c r="D16" t="str">
        <f>IF('sim-diff'!D16&gt;'sim-diff'!D$225,"上升",IF('sim-diff'!D16&gt;-'sim-diff'!D$225,"持平","下降"))</f>
        <v>下降</v>
      </c>
      <c r="E16" t="str">
        <f>IF('sim-diff'!E16&gt;'sim-diff'!E$225,"上升",IF('sim-diff'!E16&gt;-'sim-diff'!E$225,"持平","下降"))</f>
        <v>下降</v>
      </c>
      <c r="F16" t="str">
        <f>IF('sim-diff'!F16&gt;'sim-diff'!F$225,"上升",IF('sim-diff'!F16&gt;-'sim-diff'!F$225,"持平","下降"))</f>
        <v>下降</v>
      </c>
      <c r="G16" t="str">
        <f>IF('sim-diff'!G16&gt;'sim-diff'!G$225,"上升",IF('sim-diff'!G16&gt;-'sim-diff'!G$225,"持平","下降"))</f>
        <v>持平</v>
      </c>
      <c r="H16" t="str">
        <f>IF('sim-diff'!H16&gt;'sim-diff'!H$225,"上升",IF('sim-diff'!H16&gt;-'sim-diff'!H$225,"持平","下降"))</f>
        <v>持平</v>
      </c>
      <c r="I16" t="str">
        <f>IF('sim-diff'!I16&gt;'sim-diff'!I$225,"上升",IF('sim-diff'!I16&gt;-'sim-diff'!I$225,"持平","下降"))</f>
        <v>持平</v>
      </c>
      <c r="J16" t="str">
        <f>IF('sim-diff'!J16&gt;'sim-diff'!J$225,"上升",IF('sim-diff'!J16&gt;-'sim-diff'!J$225,"持平","下降"))</f>
        <v>下降</v>
      </c>
      <c r="K16" t="str">
        <f>IF('sim-diff'!K16&gt;'sim-diff'!K$225,"上升",IF('sim-diff'!K16&gt;-'sim-diff'!K$225,"持平","下降"))</f>
        <v>下降</v>
      </c>
      <c r="L16" t="str">
        <f>IF('sim-diff'!L16&gt;'sim-diff'!L$225,"上升",IF('sim-diff'!L16&gt;-'sim-diff'!L$225,"持平","下降"))</f>
        <v>持平</v>
      </c>
      <c r="M16" t="str">
        <f>IF('sim-diff'!M16&gt;'sim-diff'!M$225,"上升",IF('sim-diff'!M16&gt;-'sim-diff'!M$225,"持平","下降"))</f>
        <v>持平</v>
      </c>
      <c r="N16" t="str">
        <f>IF('sim-diff'!N16&gt;'sim-diff'!N$225,"上升",IF('sim-diff'!N16&gt;-'sim-diff'!N$225,"持平","下降"))</f>
        <v>下降</v>
      </c>
      <c r="O16" t="str">
        <f>IF('sim-diff'!O16&gt;'sim-diff'!O$225,"上升",IF('sim-diff'!O16&gt;-'sim-diff'!O$225,"持平","下降"))</f>
        <v>持平</v>
      </c>
      <c r="P16" t="str">
        <f>IF('sim-diff'!P16&gt;'sim-diff'!P$225,"上升",IF('sim-diff'!P16&gt;-'sim-diff'!P$225,"持平","下降"))</f>
        <v>下降</v>
      </c>
      <c r="Q16" t="str">
        <f>IF('sim-diff'!Q16&gt;'sim-diff'!Q$225,"上升",IF('sim-diff'!Q16&gt;-'sim-diff'!Q$225,"持平","下降"))</f>
        <v>下降</v>
      </c>
      <c r="R16" t="str">
        <f>IF('sim-diff'!R16&gt;'sim-diff'!R$225,"上升",IF('sim-diff'!R16&gt;-'sim-diff'!R$225,"持平","下降"))</f>
        <v>持平</v>
      </c>
      <c r="S16" t="str">
        <f>IF('sim-diff'!S16&gt;'sim-diff'!S$225,"上升",IF('sim-diff'!S16&gt;-'sim-diff'!S$225,"持平","下降"))</f>
        <v>持平</v>
      </c>
      <c r="T16" t="str">
        <f>IF('sim-diff'!T16&gt;'sim-diff'!T$225,"上升",IF('sim-diff'!T16&gt;-'sim-diff'!T$225,"持平","下降"))</f>
        <v>持平</v>
      </c>
      <c r="U16" t="str">
        <f>IF('sim-diff'!U16&gt;'sim-diff'!U$225,"上升",IF('sim-diff'!U16&gt;-'sim-diff'!U$225,"持平","下降"))</f>
        <v>上升</v>
      </c>
      <c r="V16" t="str">
        <f>IF('sim-diff'!V16&gt;'sim-diff'!V$225,"上升",IF('sim-diff'!V16&gt;-'sim-diff'!V$225,"持平","下降"))</f>
        <v>持平</v>
      </c>
      <c r="W16" t="str">
        <f>IF('sim-diff'!W16&gt;'sim-diff'!W$225,"上升",IF('sim-diff'!W16&gt;-'sim-diff'!W$225,"持平","下降"))</f>
        <v>上升</v>
      </c>
      <c r="X16" t="str">
        <f>IF('sim-diff'!X16&gt;'sim-diff'!X$225,"上升",IF('sim-diff'!X16&gt;-'sim-diff'!X$225,"持平","下降"))</f>
        <v>持平</v>
      </c>
      <c r="Y16" t="str">
        <f>IF('sim-diff'!Y16&gt;'sim-diff'!Y$225,"上升",IF('sim-diff'!Y16&gt;-'sim-diff'!Y$225,"持平","下降"))</f>
        <v>持平</v>
      </c>
      <c r="Z16" t="str">
        <f>IF('sim-diff'!Z16&gt;'sim-diff'!Z$225,"上升",IF('sim-diff'!Z16&gt;-'sim-diff'!Z$225,"持平","下降"))</f>
        <v>持平</v>
      </c>
      <c r="AA16" t="str">
        <f>IF('sim-diff'!AA16&gt;'sim-diff'!AA$225,"上升",IF('sim-diff'!AA16&gt;-'sim-diff'!AA$225,"持平","下降"))</f>
        <v>持平</v>
      </c>
      <c r="AB16" t="str">
        <f>IF('sim-diff'!AB16&gt;'sim-diff'!AB$225,"上升",IF('sim-diff'!AB16&gt;-'sim-diff'!AB$225,"持平","下降"))</f>
        <v>持平</v>
      </c>
      <c r="AC16" t="str">
        <f>IF('sim-diff'!AC16&gt;'sim-diff'!AC$225,"上升",IF('sim-diff'!AC16&gt;-'sim-diff'!AC$225,"持平","下降"))</f>
        <v>持平</v>
      </c>
      <c r="AD16" t="str">
        <f>IF('sim-diff'!AD16&gt;'sim-diff'!AD$225,"上升",IF('sim-diff'!AD16&gt;-'sim-diff'!AD$225,"持平","下降"))</f>
        <v>上升</v>
      </c>
      <c r="AE16" t="str">
        <f>IF('sim-diff'!AE16&gt;'sim-diff'!AE$225,"上升",IF('sim-diff'!AE16&gt;-'sim-diff'!AE$225,"持平","下降"))</f>
        <v>下降</v>
      </c>
      <c r="AF16" t="str">
        <f>IF('sim-diff'!AF16&gt;'sim-diff'!AF$225,"上升",IF('sim-diff'!AF16&gt;-'sim-diff'!AF$225,"持平","下降"))</f>
        <v>上升</v>
      </c>
      <c r="AG16" t="str">
        <f>IF('sim-diff'!AG16&gt;'sim-diff'!AG$225,"上升",IF('sim-diff'!AG16&gt;-'sim-diff'!AG$225,"持平","下降"))</f>
        <v>下降</v>
      </c>
      <c r="AH16" t="str">
        <f>IF('sim-diff'!AH16&gt;'sim-diff'!AH$225,"上升",IF('sim-diff'!AH16&gt;-'sim-diff'!AH$225,"持平","下降"))</f>
        <v>上升</v>
      </c>
      <c r="AI16" t="str">
        <f>IF('sim-diff'!AI16&gt;'sim-diff'!AI$225,"上升",IF('sim-diff'!AI16&gt;-'sim-diff'!AI$225,"持平","下降"))</f>
        <v>持平</v>
      </c>
      <c r="AJ16" t="str">
        <f>IF('sim-diff'!AJ16&gt;'sim-diff'!AJ$225,"上升",IF('sim-diff'!AJ16&gt;-'sim-diff'!AJ$225,"持平","下降"))</f>
        <v>上升</v>
      </c>
      <c r="AK16" t="str">
        <f>IF('sim-diff'!AK16&gt;'sim-diff'!AK$225,"上升",IF('sim-diff'!AK16&gt;-'sim-diff'!AK$225,"持平","下降"))</f>
        <v>上升</v>
      </c>
      <c r="AL16" t="str">
        <f>IF('sim-diff'!AL16&gt;'sim-diff'!AL$225,"上升",IF('sim-diff'!AL16&gt;-'sim-diff'!AL$225,"持平","下降"))</f>
        <v>上升</v>
      </c>
      <c r="AM16" t="str">
        <f>IF('sim-diff'!AM16&gt;'sim-diff'!AM$225,"上升",IF('sim-diff'!AM16&gt;-'sim-diff'!AM$225,"持平","下降"))</f>
        <v>上升</v>
      </c>
      <c r="AN16" t="str">
        <f>IF('sim-diff'!AN16&gt;'sim-diff'!AN$225,"上升",IF('sim-diff'!AN16&gt;-'sim-diff'!AN$225,"持平","下降"))</f>
        <v>下降</v>
      </c>
      <c r="AO16" t="str">
        <f>IF('sim-diff'!AO16&gt;'sim-diff'!AO$225,"上升",IF('sim-diff'!AO16&gt;-'sim-diff'!AO$225,"持平","下降"))</f>
        <v>上升</v>
      </c>
      <c r="AP16" t="str">
        <f>IF('sim-diff'!AP16&gt;'sim-diff'!AP$225,"上升",IF('sim-diff'!AP16&gt;-'sim-diff'!AP$225,"持平","下降"))</f>
        <v>持平</v>
      </c>
      <c r="AQ16" t="str">
        <f>IF('sim-diff'!AQ16&gt;'sim-diff'!AQ$225,"上升",IF('sim-diff'!AQ16&gt;-'sim-diff'!AQ$225,"持平","下降"))</f>
        <v>上升</v>
      </c>
      <c r="AR16" t="str">
        <f>IF('sim-diff'!AR16&gt;'sim-diff'!AR$225,"上升",IF('sim-diff'!AR16&gt;-'sim-diff'!AR$225,"持平","下降"))</f>
        <v>持平</v>
      </c>
      <c r="AS16" t="str">
        <f>IF('sim-diff'!AS16&gt;'sim-diff'!AS$225,"上升",IF('sim-diff'!AS16&gt;-'sim-diff'!AS$225,"持平","下降"))</f>
        <v>下降</v>
      </c>
    </row>
    <row r="17" spans="1:45" x14ac:dyDescent="0.25">
      <c r="A17" s="1">
        <f>'sim-diff'!A17</f>
        <v>37012</v>
      </c>
      <c r="B17" t="str">
        <f>IF('sim-diff'!B17&gt;'sim-diff'!B$225,"上升",IF('sim-diff'!B17&gt;-'sim-diff'!B$225,"持平","下降"))</f>
        <v>持平</v>
      </c>
      <c r="C17" t="str">
        <f>IF('sim-diff'!C17&gt;'sim-diff'!C$225,"上升",IF('sim-diff'!C17&gt;-'sim-diff'!C$225,"持平","下降"))</f>
        <v>持平</v>
      </c>
      <c r="D17" t="str">
        <f>IF('sim-diff'!D17&gt;'sim-diff'!D$225,"上升",IF('sim-diff'!D17&gt;-'sim-diff'!D$225,"持平","下降"))</f>
        <v>下降</v>
      </c>
      <c r="E17" t="str">
        <f>IF('sim-diff'!E17&gt;'sim-diff'!E$225,"上升",IF('sim-diff'!E17&gt;-'sim-diff'!E$225,"持平","下降"))</f>
        <v>下降</v>
      </c>
      <c r="F17" t="str">
        <f>IF('sim-diff'!F17&gt;'sim-diff'!F$225,"上升",IF('sim-diff'!F17&gt;-'sim-diff'!F$225,"持平","下降"))</f>
        <v>持平</v>
      </c>
      <c r="G17" t="str">
        <f>IF('sim-diff'!G17&gt;'sim-diff'!G$225,"上升",IF('sim-diff'!G17&gt;-'sim-diff'!G$225,"持平","下降"))</f>
        <v>持平</v>
      </c>
      <c r="H17" t="str">
        <f>IF('sim-diff'!H17&gt;'sim-diff'!H$225,"上升",IF('sim-diff'!H17&gt;-'sim-diff'!H$225,"持平","下降"))</f>
        <v>下降</v>
      </c>
      <c r="I17" t="str">
        <f>IF('sim-diff'!I17&gt;'sim-diff'!I$225,"上升",IF('sim-diff'!I17&gt;-'sim-diff'!I$225,"持平","下降"))</f>
        <v>持平</v>
      </c>
      <c r="J17" t="str">
        <f>IF('sim-diff'!J17&gt;'sim-diff'!J$225,"上升",IF('sim-diff'!J17&gt;-'sim-diff'!J$225,"持平","下降"))</f>
        <v>持平</v>
      </c>
      <c r="K17" t="str">
        <f>IF('sim-diff'!K17&gt;'sim-diff'!K$225,"上升",IF('sim-diff'!K17&gt;-'sim-diff'!K$225,"持平","下降"))</f>
        <v>持平</v>
      </c>
      <c r="L17" t="str">
        <f>IF('sim-diff'!L17&gt;'sim-diff'!L$225,"上升",IF('sim-diff'!L17&gt;-'sim-diff'!L$225,"持平","下降"))</f>
        <v>持平</v>
      </c>
      <c r="M17" t="str">
        <f>IF('sim-diff'!M17&gt;'sim-diff'!M$225,"上升",IF('sim-diff'!M17&gt;-'sim-diff'!M$225,"持平","下降"))</f>
        <v>持平</v>
      </c>
      <c r="N17" t="str">
        <f>IF('sim-diff'!N17&gt;'sim-diff'!N$225,"上升",IF('sim-diff'!N17&gt;-'sim-diff'!N$225,"持平","下降"))</f>
        <v>持平</v>
      </c>
      <c r="O17" t="str">
        <f>IF('sim-diff'!O17&gt;'sim-diff'!O$225,"上升",IF('sim-diff'!O17&gt;-'sim-diff'!O$225,"持平","下降"))</f>
        <v>持平</v>
      </c>
      <c r="P17" t="str">
        <f>IF('sim-diff'!P17&gt;'sim-diff'!P$225,"上升",IF('sim-diff'!P17&gt;-'sim-diff'!P$225,"持平","下降"))</f>
        <v>持平</v>
      </c>
      <c r="Q17" t="str">
        <f>IF('sim-diff'!Q17&gt;'sim-diff'!Q$225,"上升",IF('sim-diff'!Q17&gt;-'sim-diff'!Q$225,"持平","下降"))</f>
        <v>持平</v>
      </c>
      <c r="R17" t="str">
        <f>IF('sim-diff'!R17&gt;'sim-diff'!R$225,"上升",IF('sim-diff'!R17&gt;-'sim-diff'!R$225,"持平","下降"))</f>
        <v>上升</v>
      </c>
      <c r="S17" t="str">
        <f>IF('sim-diff'!S17&gt;'sim-diff'!S$225,"上升",IF('sim-diff'!S17&gt;-'sim-diff'!S$225,"持平","下降"))</f>
        <v>上升</v>
      </c>
      <c r="T17" t="str">
        <f>IF('sim-diff'!T17&gt;'sim-diff'!T$225,"上升",IF('sim-diff'!T17&gt;-'sim-diff'!T$225,"持平","下降"))</f>
        <v>上升</v>
      </c>
      <c r="U17" t="str">
        <f>IF('sim-diff'!U17&gt;'sim-diff'!U$225,"上升",IF('sim-diff'!U17&gt;-'sim-diff'!U$225,"持平","下降"))</f>
        <v>持平</v>
      </c>
      <c r="V17" t="str">
        <f>IF('sim-diff'!V17&gt;'sim-diff'!V$225,"上升",IF('sim-diff'!V17&gt;-'sim-diff'!V$225,"持平","下降"))</f>
        <v>持平</v>
      </c>
      <c r="W17" t="str">
        <f>IF('sim-diff'!W17&gt;'sim-diff'!W$225,"上升",IF('sim-diff'!W17&gt;-'sim-diff'!W$225,"持平","下降"))</f>
        <v>上升</v>
      </c>
      <c r="X17" t="str">
        <f>IF('sim-diff'!X17&gt;'sim-diff'!X$225,"上升",IF('sim-diff'!X17&gt;-'sim-diff'!X$225,"持平","下降"))</f>
        <v>持平</v>
      </c>
      <c r="Y17" t="str">
        <f>IF('sim-diff'!Y17&gt;'sim-diff'!Y$225,"上升",IF('sim-diff'!Y17&gt;-'sim-diff'!Y$225,"持平","下降"))</f>
        <v>持平</v>
      </c>
      <c r="Z17" t="str">
        <f>IF('sim-diff'!Z17&gt;'sim-diff'!Z$225,"上升",IF('sim-diff'!Z17&gt;-'sim-diff'!Z$225,"持平","下降"))</f>
        <v>上升</v>
      </c>
      <c r="AA17" t="str">
        <f>IF('sim-diff'!AA17&gt;'sim-diff'!AA$225,"上升",IF('sim-diff'!AA17&gt;-'sim-diff'!AA$225,"持平","下降"))</f>
        <v>上升</v>
      </c>
      <c r="AB17" t="str">
        <f>IF('sim-diff'!AB17&gt;'sim-diff'!AB$225,"上升",IF('sim-diff'!AB17&gt;-'sim-diff'!AB$225,"持平","下降"))</f>
        <v>持平</v>
      </c>
      <c r="AC17" t="str">
        <f>IF('sim-diff'!AC17&gt;'sim-diff'!AC$225,"上升",IF('sim-diff'!AC17&gt;-'sim-diff'!AC$225,"持平","下降"))</f>
        <v>持平</v>
      </c>
      <c r="AD17" t="str">
        <f>IF('sim-diff'!AD17&gt;'sim-diff'!AD$225,"上升",IF('sim-diff'!AD17&gt;-'sim-diff'!AD$225,"持平","下降"))</f>
        <v>上升</v>
      </c>
      <c r="AE17" t="str">
        <f>IF('sim-diff'!AE17&gt;'sim-diff'!AE$225,"上升",IF('sim-diff'!AE17&gt;-'sim-diff'!AE$225,"持平","下降"))</f>
        <v>持平</v>
      </c>
      <c r="AF17" t="str">
        <f>IF('sim-diff'!AF17&gt;'sim-diff'!AF$225,"上升",IF('sim-diff'!AF17&gt;-'sim-diff'!AF$225,"持平","下降"))</f>
        <v>下降</v>
      </c>
      <c r="AG17" t="str">
        <f>IF('sim-diff'!AG17&gt;'sim-diff'!AG$225,"上升",IF('sim-diff'!AG17&gt;-'sim-diff'!AG$225,"持平","下降"))</f>
        <v>下降</v>
      </c>
      <c r="AH17" t="str">
        <f>IF('sim-diff'!AH17&gt;'sim-diff'!AH$225,"上升",IF('sim-diff'!AH17&gt;-'sim-diff'!AH$225,"持平","下降"))</f>
        <v>持平</v>
      </c>
      <c r="AI17" t="str">
        <f>IF('sim-diff'!AI17&gt;'sim-diff'!AI$225,"上升",IF('sim-diff'!AI17&gt;-'sim-diff'!AI$225,"持平","下降"))</f>
        <v>持平</v>
      </c>
      <c r="AJ17" t="str">
        <f>IF('sim-diff'!AJ17&gt;'sim-diff'!AJ$225,"上升",IF('sim-diff'!AJ17&gt;-'sim-diff'!AJ$225,"持平","下降"))</f>
        <v>下降</v>
      </c>
      <c r="AK17" t="str">
        <f>IF('sim-diff'!AK17&gt;'sim-diff'!AK$225,"上升",IF('sim-diff'!AK17&gt;-'sim-diff'!AK$225,"持平","下降"))</f>
        <v>持平</v>
      </c>
      <c r="AL17" t="str">
        <f>IF('sim-diff'!AL17&gt;'sim-diff'!AL$225,"上升",IF('sim-diff'!AL17&gt;-'sim-diff'!AL$225,"持平","下降"))</f>
        <v>下降</v>
      </c>
      <c r="AM17" t="str">
        <f>IF('sim-diff'!AM17&gt;'sim-diff'!AM$225,"上升",IF('sim-diff'!AM17&gt;-'sim-diff'!AM$225,"持平","下降"))</f>
        <v>持平</v>
      </c>
      <c r="AN17" t="str">
        <f>IF('sim-diff'!AN17&gt;'sim-diff'!AN$225,"上升",IF('sim-diff'!AN17&gt;-'sim-diff'!AN$225,"持平","下降"))</f>
        <v>下降</v>
      </c>
      <c r="AO17" t="str">
        <f>IF('sim-diff'!AO17&gt;'sim-diff'!AO$225,"上升",IF('sim-diff'!AO17&gt;-'sim-diff'!AO$225,"持平","下降"))</f>
        <v>持平</v>
      </c>
      <c r="AP17" t="str">
        <f>IF('sim-diff'!AP17&gt;'sim-diff'!AP$225,"上升",IF('sim-diff'!AP17&gt;-'sim-diff'!AP$225,"持平","下降"))</f>
        <v>持平</v>
      </c>
      <c r="AQ17" t="str">
        <f>IF('sim-diff'!AQ17&gt;'sim-diff'!AQ$225,"上升",IF('sim-diff'!AQ17&gt;-'sim-diff'!AQ$225,"持平","下降"))</f>
        <v>上升</v>
      </c>
      <c r="AR17" t="str">
        <f>IF('sim-diff'!AR17&gt;'sim-diff'!AR$225,"上升",IF('sim-diff'!AR17&gt;-'sim-diff'!AR$225,"持平","下降"))</f>
        <v>下降</v>
      </c>
      <c r="AS17" t="str">
        <f>IF('sim-diff'!AS17&gt;'sim-diff'!AS$225,"上升",IF('sim-diff'!AS17&gt;-'sim-diff'!AS$225,"持平","下降"))</f>
        <v>持平</v>
      </c>
    </row>
    <row r="18" spans="1:45" x14ac:dyDescent="0.25">
      <c r="A18" s="1">
        <f>'sim-diff'!A18</f>
        <v>37043</v>
      </c>
      <c r="B18" t="str">
        <f>IF('sim-diff'!B18&gt;'sim-diff'!B$225,"上升",IF('sim-diff'!B18&gt;-'sim-diff'!B$225,"持平","下降"))</f>
        <v>持平</v>
      </c>
      <c r="C18" t="str">
        <f>IF('sim-diff'!C18&gt;'sim-diff'!C$225,"上升",IF('sim-diff'!C18&gt;-'sim-diff'!C$225,"持平","下降"))</f>
        <v>持平</v>
      </c>
      <c r="D18" t="str">
        <f>IF('sim-diff'!D18&gt;'sim-diff'!D$225,"上升",IF('sim-diff'!D18&gt;-'sim-diff'!D$225,"持平","下降"))</f>
        <v>上升</v>
      </c>
      <c r="E18" t="str">
        <f>IF('sim-diff'!E18&gt;'sim-diff'!E$225,"上升",IF('sim-diff'!E18&gt;-'sim-diff'!E$225,"持平","下降"))</f>
        <v>上升</v>
      </c>
      <c r="F18" t="str">
        <f>IF('sim-diff'!F18&gt;'sim-diff'!F$225,"上升",IF('sim-diff'!F18&gt;-'sim-diff'!F$225,"持平","下降"))</f>
        <v>上升</v>
      </c>
      <c r="G18" t="str">
        <f>IF('sim-diff'!G18&gt;'sim-diff'!G$225,"上升",IF('sim-diff'!G18&gt;-'sim-diff'!G$225,"持平","下降"))</f>
        <v>持平</v>
      </c>
      <c r="H18" t="str">
        <f>IF('sim-diff'!H18&gt;'sim-diff'!H$225,"上升",IF('sim-diff'!H18&gt;-'sim-diff'!H$225,"持平","下降"))</f>
        <v>下降</v>
      </c>
      <c r="I18" t="str">
        <f>IF('sim-diff'!I18&gt;'sim-diff'!I$225,"上升",IF('sim-diff'!I18&gt;-'sim-diff'!I$225,"持平","下降"))</f>
        <v>持平</v>
      </c>
      <c r="J18" t="str">
        <f>IF('sim-diff'!J18&gt;'sim-diff'!J$225,"上升",IF('sim-diff'!J18&gt;-'sim-diff'!J$225,"持平","下降"))</f>
        <v>持平</v>
      </c>
      <c r="K18" t="str">
        <f>IF('sim-diff'!K18&gt;'sim-diff'!K$225,"上升",IF('sim-diff'!K18&gt;-'sim-diff'!K$225,"持平","下降"))</f>
        <v>持平</v>
      </c>
      <c r="L18" t="str">
        <f>IF('sim-diff'!L18&gt;'sim-diff'!L$225,"上升",IF('sim-diff'!L18&gt;-'sim-diff'!L$225,"持平","下降"))</f>
        <v>持平</v>
      </c>
      <c r="M18" t="str">
        <f>IF('sim-diff'!M18&gt;'sim-diff'!M$225,"上升",IF('sim-diff'!M18&gt;-'sim-diff'!M$225,"持平","下降"))</f>
        <v>持平</v>
      </c>
      <c r="N18" t="str">
        <f>IF('sim-diff'!N18&gt;'sim-diff'!N$225,"上升",IF('sim-diff'!N18&gt;-'sim-diff'!N$225,"持平","下降"))</f>
        <v>持平</v>
      </c>
      <c r="O18" t="str">
        <f>IF('sim-diff'!O18&gt;'sim-diff'!O$225,"上升",IF('sim-diff'!O18&gt;-'sim-diff'!O$225,"持平","下降"))</f>
        <v>持平</v>
      </c>
      <c r="P18" t="str">
        <f>IF('sim-diff'!P18&gt;'sim-diff'!P$225,"上升",IF('sim-diff'!P18&gt;-'sim-diff'!P$225,"持平","下降"))</f>
        <v>持平</v>
      </c>
      <c r="Q18" t="str">
        <f>IF('sim-diff'!Q18&gt;'sim-diff'!Q$225,"上升",IF('sim-diff'!Q18&gt;-'sim-diff'!Q$225,"持平","下降"))</f>
        <v>持平</v>
      </c>
      <c r="R18" t="str">
        <f>IF('sim-diff'!R18&gt;'sim-diff'!R$225,"上升",IF('sim-diff'!R18&gt;-'sim-diff'!R$225,"持平","下降"))</f>
        <v>持平</v>
      </c>
      <c r="S18" t="str">
        <f>IF('sim-diff'!S18&gt;'sim-diff'!S$225,"上升",IF('sim-diff'!S18&gt;-'sim-diff'!S$225,"持平","下降"))</f>
        <v>持平</v>
      </c>
      <c r="T18" t="str">
        <f>IF('sim-diff'!T18&gt;'sim-diff'!T$225,"上升",IF('sim-diff'!T18&gt;-'sim-diff'!T$225,"持平","下降"))</f>
        <v>持平</v>
      </c>
      <c r="U18" t="str">
        <f>IF('sim-diff'!U18&gt;'sim-diff'!U$225,"上升",IF('sim-diff'!U18&gt;-'sim-diff'!U$225,"持平","下降"))</f>
        <v>持平</v>
      </c>
      <c r="V18" t="str">
        <f>IF('sim-diff'!V18&gt;'sim-diff'!V$225,"上升",IF('sim-diff'!V18&gt;-'sim-diff'!V$225,"持平","下降"))</f>
        <v>持平</v>
      </c>
      <c r="W18" t="str">
        <f>IF('sim-diff'!W18&gt;'sim-diff'!W$225,"上升",IF('sim-diff'!W18&gt;-'sim-diff'!W$225,"持平","下降"))</f>
        <v>下降</v>
      </c>
      <c r="X18" t="str">
        <f>IF('sim-diff'!X18&gt;'sim-diff'!X$225,"上升",IF('sim-diff'!X18&gt;-'sim-diff'!X$225,"持平","下降"))</f>
        <v>持平</v>
      </c>
      <c r="Y18" t="str">
        <f>IF('sim-diff'!Y18&gt;'sim-diff'!Y$225,"上升",IF('sim-diff'!Y18&gt;-'sim-diff'!Y$225,"持平","下降"))</f>
        <v>持平</v>
      </c>
      <c r="Z18" t="str">
        <f>IF('sim-diff'!Z18&gt;'sim-diff'!Z$225,"上升",IF('sim-diff'!Z18&gt;-'sim-diff'!Z$225,"持平","下降"))</f>
        <v>持平</v>
      </c>
      <c r="AA18" t="str">
        <f>IF('sim-diff'!AA18&gt;'sim-diff'!AA$225,"上升",IF('sim-diff'!AA18&gt;-'sim-diff'!AA$225,"持平","下降"))</f>
        <v>持平</v>
      </c>
      <c r="AB18" t="str">
        <f>IF('sim-diff'!AB18&gt;'sim-diff'!AB$225,"上升",IF('sim-diff'!AB18&gt;-'sim-diff'!AB$225,"持平","下降"))</f>
        <v>持平</v>
      </c>
      <c r="AC18" t="str">
        <f>IF('sim-diff'!AC18&gt;'sim-diff'!AC$225,"上升",IF('sim-diff'!AC18&gt;-'sim-diff'!AC$225,"持平","下降"))</f>
        <v>持平</v>
      </c>
      <c r="AD18" t="str">
        <f>IF('sim-diff'!AD18&gt;'sim-diff'!AD$225,"上升",IF('sim-diff'!AD18&gt;-'sim-diff'!AD$225,"持平","下降"))</f>
        <v>上升</v>
      </c>
      <c r="AE18" t="str">
        <f>IF('sim-diff'!AE18&gt;'sim-diff'!AE$225,"上升",IF('sim-diff'!AE18&gt;-'sim-diff'!AE$225,"持平","下降"))</f>
        <v>持平</v>
      </c>
      <c r="AF18" t="str">
        <f>IF('sim-diff'!AF18&gt;'sim-diff'!AF$225,"上升",IF('sim-diff'!AF18&gt;-'sim-diff'!AF$225,"持平","下降"))</f>
        <v>持平</v>
      </c>
      <c r="AG18" t="str">
        <f>IF('sim-diff'!AG18&gt;'sim-diff'!AG$225,"上升",IF('sim-diff'!AG18&gt;-'sim-diff'!AG$225,"持平","下降"))</f>
        <v>下降</v>
      </c>
      <c r="AH18" t="str">
        <f>IF('sim-diff'!AH18&gt;'sim-diff'!AH$225,"上升",IF('sim-diff'!AH18&gt;-'sim-diff'!AH$225,"持平","下降"))</f>
        <v>持平</v>
      </c>
      <c r="AI18" t="str">
        <f>IF('sim-diff'!AI18&gt;'sim-diff'!AI$225,"上升",IF('sim-diff'!AI18&gt;-'sim-diff'!AI$225,"持平","下降"))</f>
        <v>持平</v>
      </c>
      <c r="AJ18" t="str">
        <f>IF('sim-diff'!AJ18&gt;'sim-diff'!AJ$225,"上升",IF('sim-diff'!AJ18&gt;-'sim-diff'!AJ$225,"持平","下降"))</f>
        <v>持平</v>
      </c>
      <c r="AK18" t="str">
        <f>IF('sim-diff'!AK18&gt;'sim-diff'!AK$225,"上升",IF('sim-diff'!AK18&gt;-'sim-diff'!AK$225,"持平","下降"))</f>
        <v>上升</v>
      </c>
      <c r="AL18" t="str">
        <f>IF('sim-diff'!AL18&gt;'sim-diff'!AL$225,"上升",IF('sim-diff'!AL18&gt;-'sim-diff'!AL$225,"持平","下降"))</f>
        <v>持平</v>
      </c>
      <c r="AM18" t="str">
        <f>IF('sim-diff'!AM18&gt;'sim-diff'!AM$225,"上升",IF('sim-diff'!AM18&gt;-'sim-diff'!AM$225,"持平","下降"))</f>
        <v>持平</v>
      </c>
      <c r="AN18" t="str">
        <f>IF('sim-diff'!AN18&gt;'sim-diff'!AN$225,"上升",IF('sim-diff'!AN18&gt;-'sim-diff'!AN$225,"持平","下降"))</f>
        <v>持平</v>
      </c>
      <c r="AO18" t="str">
        <f>IF('sim-diff'!AO18&gt;'sim-diff'!AO$225,"上升",IF('sim-diff'!AO18&gt;-'sim-diff'!AO$225,"持平","下降"))</f>
        <v>持平</v>
      </c>
      <c r="AP18" t="str">
        <f>IF('sim-diff'!AP18&gt;'sim-diff'!AP$225,"上升",IF('sim-diff'!AP18&gt;-'sim-diff'!AP$225,"持平","下降"))</f>
        <v>下降</v>
      </c>
      <c r="AQ18" t="str">
        <f>IF('sim-diff'!AQ18&gt;'sim-diff'!AQ$225,"上升",IF('sim-diff'!AQ18&gt;-'sim-diff'!AQ$225,"持平","下降"))</f>
        <v>上升</v>
      </c>
      <c r="AR18" t="str">
        <f>IF('sim-diff'!AR18&gt;'sim-diff'!AR$225,"上升",IF('sim-diff'!AR18&gt;-'sim-diff'!AR$225,"持平","下降"))</f>
        <v>持平</v>
      </c>
      <c r="AS18" t="str">
        <f>IF('sim-diff'!AS18&gt;'sim-diff'!AS$225,"上升",IF('sim-diff'!AS18&gt;-'sim-diff'!AS$225,"持平","下降"))</f>
        <v>下降</v>
      </c>
    </row>
    <row r="19" spans="1:45" x14ac:dyDescent="0.25">
      <c r="A19" s="1">
        <f>'sim-diff'!A19</f>
        <v>37073</v>
      </c>
      <c r="B19" t="str">
        <f>IF('sim-diff'!B19&gt;'sim-diff'!B$225,"上升",IF('sim-diff'!B19&gt;-'sim-diff'!B$225,"持平","下降"))</f>
        <v>持平</v>
      </c>
      <c r="C19" t="str">
        <f>IF('sim-diff'!C19&gt;'sim-diff'!C$225,"上升",IF('sim-diff'!C19&gt;-'sim-diff'!C$225,"持平","下降"))</f>
        <v>持平</v>
      </c>
      <c r="D19" t="str">
        <f>IF('sim-diff'!D19&gt;'sim-diff'!D$225,"上升",IF('sim-diff'!D19&gt;-'sim-diff'!D$225,"持平","下降"))</f>
        <v>持平</v>
      </c>
      <c r="E19" t="str">
        <f>IF('sim-diff'!E19&gt;'sim-diff'!E$225,"上升",IF('sim-diff'!E19&gt;-'sim-diff'!E$225,"持平","下降"))</f>
        <v>下降</v>
      </c>
      <c r="F19" t="str">
        <f>IF('sim-diff'!F19&gt;'sim-diff'!F$225,"上升",IF('sim-diff'!F19&gt;-'sim-diff'!F$225,"持平","下降"))</f>
        <v>持平</v>
      </c>
      <c r="G19" t="str">
        <f>IF('sim-diff'!G19&gt;'sim-diff'!G$225,"上升",IF('sim-diff'!G19&gt;-'sim-diff'!G$225,"持平","下降"))</f>
        <v>持平</v>
      </c>
      <c r="H19" t="str">
        <f>IF('sim-diff'!H19&gt;'sim-diff'!H$225,"上升",IF('sim-diff'!H19&gt;-'sim-diff'!H$225,"持平","下降"))</f>
        <v>持平</v>
      </c>
      <c r="I19" t="str">
        <f>IF('sim-diff'!I19&gt;'sim-diff'!I$225,"上升",IF('sim-diff'!I19&gt;-'sim-diff'!I$225,"持平","下降"))</f>
        <v>持平</v>
      </c>
      <c r="J19" t="str">
        <f>IF('sim-diff'!J19&gt;'sim-diff'!J$225,"上升",IF('sim-diff'!J19&gt;-'sim-diff'!J$225,"持平","下降"))</f>
        <v>下降</v>
      </c>
      <c r="K19" t="str">
        <f>IF('sim-diff'!K19&gt;'sim-diff'!K$225,"上升",IF('sim-diff'!K19&gt;-'sim-diff'!K$225,"持平","下降"))</f>
        <v>下降</v>
      </c>
      <c r="L19" t="str">
        <f>IF('sim-diff'!L19&gt;'sim-diff'!L$225,"上升",IF('sim-diff'!L19&gt;-'sim-diff'!L$225,"持平","下降"))</f>
        <v>持平</v>
      </c>
      <c r="M19" t="str">
        <f>IF('sim-diff'!M19&gt;'sim-diff'!M$225,"上升",IF('sim-diff'!M19&gt;-'sim-diff'!M$225,"持平","下降"))</f>
        <v>持平</v>
      </c>
      <c r="N19" t="str">
        <f>IF('sim-diff'!N19&gt;'sim-diff'!N$225,"上升",IF('sim-diff'!N19&gt;-'sim-diff'!N$225,"持平","下降"))</f>
        <v>下降</v>
      </c>
      <c r="O19" t="str">
        <f>IF('sim-diff'!O19&gt;'sim-diff'!O$225,"上升",IF('sim-diff'!O19&gt;-'sim-diff'!O$225,"持平","下降"))</f>
        <v>持平</v>
      </c>
      <c r="P19" t="str">
        <f>IF('sim-diff'!P19&gt;'sim-diff'!P$225,"上升",IF('sim-diff'!P19&gt;-'sim-diff'!P$225,"持平","下降"))</f>
        <v>下降</v>
      </c>
      <c r="Q19" t="str">
        <f>IF('sim-diff'!Q19&gt;'sim-diff'!Q$225,"上升",IF('sim-diff'!Q19&gt;-'sim-diff'!Q$225,"持平","下降"))</f>
        <v>下降</v>
      </c>
      <c r="R19" t="str">
        <f>IF('sim-diff'!R19&gt;'sim-diff'!R$225,"上升",IF('sim-diff'!R19&gt;-'sim-diff'!R$225,"持平","下降"))</f>
        <v>下降</v>
      </c>
      <c r="S19" t="str">
        <f>IF('sim-diff'!S19&gt;'sim-diff'!S$225,"上升",IF('sim-diff'!S19&gt;-'sim-diff'!S$225,"持平","下降"))</f>
        <v>下降</v>
      </c>
      <c r="T19" t="str">
        <f>IF('sim-diff'!T19&gt;'sim-diff'!T$225,"上升",IF('sim-diff'!T19&gt;-'sim-diff'!T$225,"持平","下降"))</f>
        <v>持平</v>
      </c>
      <c r="U19" t="str">
        <f>IF('sim-diff'!U19&gt;'sim-diff'!U$225,"上升",IF('sim-diff'!U19&gt;-'sim-diff'!U$225,"持平","下降"))</f>
        <v>持平</v>
      </c>
      <c r="V19" t="str">
        <f>IF('sim-diff'!V19&gt;'sim-diff'!V$225,"上升",IF('sim-diff'!V19&gt;-'sim-diff'!V$225,"持平","下降"))</f>
        <v>持平</v>
      </c>
      <c r="W19" t="str">
        <f>IF('sim-diff'!W19&gt;'sim-diff'!W$225,"上升",IF('sim-diff'!W19&gt;-'sim-diff'!W$225,"持平","下降"))</f>
        <v>下降</v>
      </c>
      <c r="X19" t="str">
        <f>IF('sim-diff'!X19&gt;'sim-diff'!X$225,"上升",IF('sim-diff'!X19&gt;-'sim-diff'!X$225,"持平","下降"))</f>
        <v>持平</v>
      </c>
      <c r="Y19" t="str">
        <f>IF('sim-diff'!Y19&gt;'sim-diff'!Y$225,"上升",IF('sim-diff'!Y19&gt;-'sim-diff'!Y$225,"持平","下降"))</f>
        <v>持平</v>
      </c>
      <c r="Z19" t="str">
        <f>IF('sim-diff'!Z19&gt;'sim-diff'!Z$225,"上升",IF('sim-diff'!Z19&gt;-'sim-diff'!Z$225,"持平","下降"))</f>
        <v>下降</v>
      </c>
      <c r="AA19" t="str">
        <f>IF('sim-diff'!AA19&gt;'sim-diff'!AA$225,"上升",IF('sim-diff'!AA19&gt;-'sim-diff'!AA$225,"持平","下降"))</f>
        <v>持平</v>
      </c>
      <c r="AB19" t="str">
        <f>IF('sim-diff'!AB19&gt;'sim-diff'!AB$225,"上升",IF('sim-diff'!AB19&gt;-'sim-diff'!AB$225,"持平","下降"))</f>
        <v>持平</v>
      </c>
      <c r="AC19" t="str">
        <f>IF('sim-diff'!AC19&gt;'sim-diff'!AC$225,"上升",IF('sim-diff'!AC19&gt;-'sim-diff'!AC$225,"持平","下降"))</f>
        <v>持平</v>
      </c>
      <c r="AD19" t="str">
        <f>IF('sim-diff'!AD19&gt;'sim-diff'!AD$225,"上升",IF('sim-diff'!AD19&gt;-'sim-diff'!AD$225,"持平","下降"))</f>
        <v>上升</v>
      </c>
      <c r="AE19" t="str">
        <f>IF('sim-diff'!AE19&gt;'sim-diff'!AE$225,"上升",IF('sim-diff'!AE19&gt;-'sim-diff'!AE$225,"持平","下降"))</f>
        <v>持平</v>
      </c>
      <c r="AF19" t="str">
        <f>IF('sim-diff'!AF19&gt;'sim-diff'!AF$225,"上升",IF('sim-diff'!AF19&gt;-'sim-diff'!AF$225,"持平","下降"))</f>
        <v>持平</v>
      </c>
      <c r="AG19" t="str">
        <f>IF('sim-diff'!AG19&gt;'sim-diff'!AG$225,"上升",IF('sim-diff'!AG19&gt;-'sim-diff'!AG$225,"持平","下降"))</f>
        <v>下降</v>
      </c>
      <c r="AH19" t="str">
        <f>IF('sim-diff'!AH19&gt;'sim-diff'!AH$225,"上升",IF('sim-diff'!AH19&gt;-'sim-diff'!AH$225,"持平","下降"))</f>
        <v>下降</v>
      </c>
      <c r="AI19" t="str">
        <f>IF('sim-diff'!AI19&gt;'sim-diff'!AI$225,"上升",IF('sim-diff'!AI19&gt;-'sim-diff'!AI$225,"持平","下降"))</f>
        <v>持平</v>
      </c>
      <c r="AJ19" t="str">
        <f>IF('sim-diff'!AJ19&gt;'sim-diff'!AJ$225,"上升",IF('sim-diff'!AJ19&gt;-'sim-diff'!AJ$225,"持平","下降"))</f>
        <v>下降</v>
      </c>
      <c r="AK19" t="str">
        <f>IF('sim-diff'!AK19&gt;'sim-diff'!AK$225,"上升",IF('sim-diff'!AK19&gt;-'sim-diff'!AK$225,"持平","下降"))</f>
        <v>上升</v>
      </c>
      <c r="AL19" t="str">
        <f>IF('sim-diff'!AL19&gt;'sim-diff'!AL$225,"上升",IF('sim-diff'!AL19&gt;-'sim-diff'!AL$225,"持平","下降"))</f>
        <v>持平</v>
      </c>
      <c r="AM19" t="str">
        <f>IF('sim-diff'!AM19&gt;'sim-diff'!AM$225,"上升",IF('sim-diff'!AM19&gt;-'sim-diff'!AM$225,"持平","下降"))</f>
        <v>持平</v>
      </c>
      <c r="AN19" t="str">
        <f>IF('sim-diff'!AN19&gt;'sim-diff'!AN$225,"上升",IF('sim-diff'!AN19&gt;-'sim-diff'!AN$225,"持平","下降"))</f>
        <v>上升</v>
      </c>
      <c r="AO19" t="str">
        <f>IF('sim-diff'!AO19&gt;'sim-diff'!AO$225,"上升",IF('sim-diff'!AO19&gt;-'sim-diff'!AO$225,"持平","下降"))</f>
        <v>持平</v>
      </c>
      <c r="AP19" t="str">
        <f>IF('sim-diff'!AP19&gt;'sim-diff'!AP$225,"上升",IF('sim-diff'!AP19&gt;-'sim-diff'!AP$225,"持平","下降"))</f>
        <v>持平</v>
      </c>
      <c r="AQ19" t="str">
        <f>IF('sim-diff'!AQ19&gt;'sim-diff'!AQ$225,"上升",IF('sim-diff'!AQ19&gt;-'sim-diff'!AQ$225,"持平","下降"))</f>
        <v>上升</v>
      </c>
      <c r="AR19" t="str">
        <f>IF('sim-diff'!AR19&gt;'sim-diff'!AR$225,"上升",IF('sim-diff'!AR19&gt;-'sim-diff'!AR$225,"持平","下降"))</f>
        <v>下降</v>
      </c>
      <c r="AS19" t="str">
        <f>IF('sim-diff'!AS19&gt;'sim-diff'!AS$225,"上升",IF('sim-diff'!AS19&gt;-'sim-diff'!AS$225,"持平","下降"))</f>
        <v>持平</v>
      </c>
    </row>
    <row r="20" spans="1:45" x14ac:dyDescent="0.25">
      <c r="A20" s="1">
        <f>'sim-diff'!A20</f>
        <v>37104</v>
      </c>
      <c r="B20" t="str">
        <f>IF('sim-diff'!B20&gt;'sim-diff'!B$225,"上升",IF('sim-diff'!B20&gt;-'sim-diff'!B$225,"持平","下降"))</f>
        <v>持平</v>
      </c>
      <c r="C20" t="str">
        <f>IF('sim-diff'!C20&gt;'sim-diff'!C$225,"上升",IF('sim-diff'!C20&gt;-'sim-diff'!C$225,"持平","下降"))</f>
        <v>持平</v>
      </c>
      <c r="D20" t="str">
        <f>IF('sim-diff'!D20&gt;'sim-diff'!D$225,"上升",IF('sim-diff'!D20&gt;-'sim-diff'!D$225,"持平","下降"))</f>
        <v>下降</v>
      </c>
      <c r="E20" t="str">
        <f>IF('sim-diff'!E20&gt;'sim-diff'!E$225,"上升",IF('sim-diff'!E20&gt;-'sim-diff'!E$225,"持平","下降"))</f>
        <v>持平</v>
      </c>
      <c r="F20" t="str">
        <f>IF('sim-diff'!F20&gt;'sim-diff'!F$225,"上升",IF('sim-diff'!F20&gt;-'sim-diff'!F$225,"持平","下降"))</f>
        <v>上升</v>
      </c>
      <c r="G20" t="str">
        <f>IF('sim-diff'!G20&gt;'sim-diff'!G$225,"上升",IF('sim-diff'!G20&gt;-'sim-diff'!G$225,"持平","下降"))</f>
        <v>持平</v>
      </c>
      <c r="H20" t="str">
        <f>IF('sim-diff'!H20&gt;'sim-diff'!H$225,"上升",IF('sim-diff'!H20&gt;-'sim-diff'!H$225,"持平","下降"))</f>
        <v>下降</v>
      </c>
      <c r="I20" t="str">
        <f>IF('sim-diff'!I20&gt;'sim-diff'!I$225,"上升",IF('sim-diff'!I20&gt;-'sim-diff'!I$225,"持平","下降"))</f>
        <v>持平</v>
      </c>
      <c r="J20" t="str">
        <f>IF('sim-diff'!J20&gt;'sim-diff'!J$225,"上升",IF('sim-diff'!J20&gt;-'sim-diff'!J$225,"持平","下降"))</f>
        <v>持平</v>
      </c>
      <c r="K20" t="str">
        <f>IF('sim-diff'!K20&gt;'sim-diff'!K$225,"上升",IF('sim-diff'!K20&gt;-'sim-diff'!K$225,"持平","下降"))</f>
        <v>持平</v>
      </c>
      <c r="L20" t="str">
        <f>IF('sim-diff'!L20&gt;'sim-diff'!L$225,"上升",IF('sim-diff'!L20&gt;-'sim-diff'!L$225,"持平","下降"))</f>
        <v>持平</v>
      </c>
      <c r="M20" t="str">
        <f>IF('sim-diff'!M20&gt;'sim-diff'!M$225,"上升",IF('sim-diff'!M20&gt;-'sim-diff'!M$225,"持平","下降"))</f>
        <v>持平</v>
      </c>
      <c r="N20" t="str">
        <f>IF('sim-diff'!N20&gt;'sim-diff'!N$225,"上升",IF('sim-diff'!N20&gt;-'sim-diff'!N$225,"持平","下降"))</f>
        <v>持平</v>
      </c>
      <c r="O20" t="str">
        <f>IF('sim-diff'!O20&gt;'sim-diff'!O$225,"上升",IF('sim-diff'!O20&gt;-'sim-diff'!O$225,"持平","下降"))</f>
        <v>持平</v>
      </c>
      <c r="P20" t="str">
        <f>IF('sim-diff'!P20&gt;'sim-diff'!P$225,"上升",IF('sim-diff'!P20&gt;-'sim-diff'!P$225,"持平","下降"))</f>
        <v>持平</v>
      </c>
      <c r="Q20" t="str">
        <f>IF('sim-diff'!Q20&gt;'sim-diff'!Q$225,"上升",IF('sim-diff'!Q20&gt;-'sim-diff'!Q$225,"持平","下降"))</f>
        <v>持平</v>
      </c>
      <c r="R20" t="str">
        <f>IF('sim-diff'!R20&gt;'sim-diff'!R$225,"上升",IF('sim-diff'!R20&gt;-'sim-diff'!R$225,"持平","下降"))</f>
        <v>持平</v>
      </c>
      <c r="S20" t="str">
        <f>IF('sim-diff'!S20&gt;'sim-diff'!S$225,"上升",IF('sim-diff'!S20&gt;-'sim-diff'!S$225,"持平","下降"))</f>
        <v>下降</v>
      </c>
      <c r="T20" t="str">
        <f>IF('sim-diff'!T20&gt;'sim-diff'!T$225,"上升",IF('sim-diff'!T20&gt;-'sim-diff'!T$225,"持平","下降"))</f>
        <v>持平</v>
      </c>
      <c r="U20" t="str">
        <f>IF('sim-diff'!U20&gt;'sim-diff'!U$225,"上升",IF('sim-diff'!U20&gt;-'sim-diff'!U$225,"持平","下降"))</f>
        <v>下降</v>
      </c>
      <c r="V20" t="str">
        <f>IF('sim-diff'!V20&gt;'sim-diff'!V$225,"上升",IF('sim-diff'!V20&gt;-'sim-diff'!V$225,"持平","下降"))</f>
        <v>持平</v>
      </c>
      <c r="W20" t="str">
        <f>IF('sim-diff'!W20&gt;'sim-diff'!W$225,"上升",IF('sim-diff'!W20&gt;-'sim-diff'!W$225,"持平","下降"))</f>
        <v>下降</v>
      </c>
      <c r="X20" t="str">
        <f>IF('sim-diff'!X20&gt;'sim-diff'!X$225,"上升",IF('sim-diff'!X20&gt;-'sim-diff'!X$225,"持平","下降"))</f>
        <v>持平</v>
      </c>
      <c r="Y20" t="str">
        <f>IF('sim-diff'!Y20&gt;'sim-diff'!Y$225,"上升",IF('sim-diff'!Y20&gt;-'sim-diff'!Y$225,"持平","下降"))</f>
        <v>持平</v>
      </c>
      <c r="Z20" t="str">
        <f>IF('sim-diff'!Z20&gt;'sim-diff'!Z$225,"上升",IF('sim-diff'!Z20&gt;-'sim-diff'!Z$225,"持平","下降"))</f>
        <v>持平</v>
      </c>
      <c r="AA20" t="str">
        <f>IF('sim-diff'!AA20&gt;'sim-diff'!AA$225,"上升",IF('sim-diff'!AA20&gt;-'sim-diff'!AA$225,"持平","下降"))</f>
        <v>持平</v>
      </c>
      <c r="AB20" t="str">
        <f>IF('sim-diff'!AB20&gt;'sim-diff'!AB$225,"上升",IF('sim-diff'!AB20&gt;-'sim-diff'!AB$225,"持平","下降"))</f>
        <v>持平</v>
      </c>
      <c r="AC20" t="str">
        <f>IF('sim-diff'!AC20&gt;'sim-diff'!AC$225,"上升",IF('sim-diff'!AC20&gt;-'sim-diff'!AC$225,"持平","下降"))</f>
        <v>持平</v>
      </c>
      <c r="AD20" t="str">
        <f>IF('sim-diff'!AD20&gt;'sim-diff'!AD$225,"上升",IF('sim-diff'!AD20&gt;-'sim-diff'!AD$225,"持平","下降"))</f>
        <v>持平</v>
      </c>
      <c r="AE20" t="str">
        <f>IF('sim-diff'!AE20&gt;'sim-diff'!AE$225,"上升",IF('sim-diff'!AE20&gt;-'sim-diff'!AE$225,"持平","下降"))</f>
        <v>上升</v>
      </c>
      <c r="AF20" t="str">
        <f>IF('sim-diff'!AF20&gt;'sim-diff'!AF$225,"上升",IF('sim-diff'!AF20&gt;-'sim-diff'!AF$225,"持平","下降"))</f>
        <v>持平</v>
      </c>
      <c r="AG20" t="str">
        <f>IF('sim-diff'!AG20&gt;'sim-diff'!AG$225,"上升",IF('sim-diff'!AG20&gt;-'sim-diff'!AG$225,"持平","下降"))</f>
        <v>持平</v>
      </c>
      <c r="AH20" t="str">
        <f>IF('sim-diff'!AH20&gt;'sim-diff'!AH$225,"上升",IF('sim-diff'!AH20&gt;-'sim-diff'!AH$225,"持平","下降"))</f>
        <v>持平</v>
      </c>
      <c r="AI20" t="str">
        <f>IF('sim-diff'!AI20&gt;'sim-diff'!AI$225,"上升",IF('sim-diff'!AI20&gt;-'sim-diff'!AI$225,"持平","下降"))</f>
        <v>持平</v>
      </c>
      <c r="AJ20" t="str">
        <f>IF('sim-diff'!AJ20&gt;'sim-diff'!AJ$225,"上升",IF('sim-diff'!AJ20&gt;-'sim-diff'!AJ$225,"持平","下降"))</f>
        <v>持平</v>
      </c>
      <c r="AK20" t="str">
        <f>IF('sim-diff'!AK20&gt;'sim-diff'!AK$225,"上升",IF('sim-diff'!AK20&gt;-'sim-diff'!AK$225,"持平","下降"))</f>
        <v>持平</v>
      </c>
      <c r="AL20" t="str">
        <f>IF('sim-diff'!AL20&gt;'sim-diff'!AL$225,"上升",IF('sim-diff'!AL20&gt;-'sim-diff'!AL$225,"持平","下降"))</f>
        <v>持平</v>
      </c>
      <c r="AM20" t="str">
        <f>IF('sim-diff'!AM20&gt;'sim-diff'!AM$225,"上升",IF('sim-diff'!AM20&gt;-'sim-diff'!AM$225,"持平","下降"))</f>
        <v>持平</v>
      </c>
      <c r="AN20" t="str">
        <f>IF('sim-diff'!AN20&gt;'sim-diff'!AN$225,"上升",IF('sim-diff'!AN20&gt;-'sim-diff'!AN$225,"持平","下降"))</f>
        <v>持平</v>
      </c>
      <c r="AO20" t="str">
        <f>IF('sim-diff'!AO20&gt;'sim-diff'!AO$225,"上升",IF('sim-diff'!AO20&gt;-'sim-diff'!AO$225,"持平","下降"))</f>
        <v>持平</v>
      </c>
      <c r="AP20" t="str">
        <f>IF('sim-diff'!AP20&gt;'sim-diff'!AP$225,"上升",IF('sim-diff'!AP20&gt;-'sim-diff'!AP$225,"持平","下降"))</f>
        <v>持平</v>
      </c>
      <c r="AQ20" t="str">
        <f>IF('sim-diff'!AQ20&gt;'sim-diff'!AQ$225,"上升",IF('sim-diff'!AQ20&gt;-'sim-diff'!AQ$225,"持平","下降"))</f>
        <v>上升</v>
      </c>
      <c r="AR20" t="str">
        <f>IF('sim-diff'!AR20&gt;'sim-diff'!AR$225,"上升",IF('sim-diff'!AR20&gt;-'sim-diff'!AR$225,"持平","下降"))</f>
        <v>持平</v>
      </c>
      <c r="AS20" t="str">
        <f>IF('sim-diff'!AS20&gt;'sim-diff'!AS$225,"上升",IF('sim-diff'!AS20&gt;-'sim-diff'!AS$225,"持平","下降"))</f>
        <v>下降</v>
      </c>
    </row>
    <row r="21" spans="1:45" x14ac:dyDescent="0.25">
      <c r="A21" s="1">
        <f>'sim-diff'!A21</f>
        <v>37135</v>
      </c>
      <c r="B21" t="str">
        <f>IF('sim-diff'!B21&gt;'sim-diff'!B$225,"上升",IF('sim-diff'!B21&gt;-'sim-diff'!B$225,"持平","下降"))</f>
        <v>持平</v>
      </c>
      <c r="C21" t="str">
        <f>IF('sim-diff'!C21&gt;'sim-diff'!C$225,"上升",IF('sim-diff'!C21&gt;-'sim-diff'!C$225,"持平","下降"))</f>
        <v>持平</v>
      </c>
      <c r="D21" t="str">
        <f>IF('sim-diff'!D21&gt;'sim-diff'!D$225,"上升",IF('sim-diff'!D21&gt;-'sim-diff'!D$225,"持平","下降"))</f>
        <v>持平</v>
      </c>
      <c r="E21" t="str">
        <f>IF('sim-diff'!E21&gt;'sim-diff'!E$225,"上升",IF('sim-diff'!E21&gt;-'sim-diff'!E$225,"持平","下降"))</f>
        <v>上升</v>
      </c>
      <c r="F21" t="str">
        <f>IF('sim-diff'!F21&gt;'sim-diff'!F$225,"上升",IF('sim-diff'!F21&gt;-'sim-diff'!F$225,"持平","下降"))</f>
        <v>持平</v>
      </c>
      <c r="G21" t="str">
        <f>IF('sim-diff'!G21&gt;'sim-diff'!G$225,"上升",IF('sim-diff'!G21&gt;-'sim-diff'!G$225,"持平","下降"))</f>
        <v>持平</v>
      </c>
      <c r="H21" t="str">
        <f>IF('sim-diff'!H21&gt;'sim-diff'!H$225,"上升",IF('sim-diff'!H21&gt;-'sim-diff'!H$225,"持平","下降"))</f>
        <v>下降</v>
      </c>
      <c r="I21" t="str">
        <f>IF('sim-diff'!I21&gt;'sim-diff'!I$225,"上升",IF('sim-diff'!I21&gt;-'sim-diff'!I$225,"持平","下降"))</f>
        <v>持平</v>
      </c>
      <c r="J21" t="str">
        <f>IF('sim-diff'!J21&gt;'sim-diff'!J$225,"上升",IF('sim-diff'!J21&gt;-'sim-diff'!J$225,"持平","下降"))</f>
        <v>持平</v>
      </c>
      <c r="K21" t="str">
        <f>IF('sim-diff'!K21&gt;'sim-diff'!K$225,"上升",IF('sim-diff'!K21&gt;-'sim-diff'!K$225,"持平","下降"))</f>
        <v>持平</v>
      </c>
      <c r="L21" t="str">
        <f>IF('sim-diff'!L21&gt;'sim-diff'!L$225,"上升",IF('sim-diff'!L21&gt;-'sim-diff'!L$225,"持平","下降"))</f>
        <v>持平</v>
      </c>
      <c r="M21" t="str">
        <f>IF('sim-diff'!M21&gt;'sim-diff'!M$225,"上升",IF('sim-diff'!M21&gt;-'sim-diff'!M$225,"持平","下降"))</f>
        <v>持平</v>
      </c>
      <c r="N21" t="str">
        <f>IF('sim-diff'!N21&gt;'sim-diff'!N$225,"上升",IF('sim-diff'!N21&gt;-'sim-diff'!N$225,"持平","下降"))</f>
        <v>持平</v>
      </c>
      <c r="O21" t="str">
        <f>IF('sim-diff'!O21&gt;'sim-diff'!O$225,"上升",IF('sim-diff'!O21&gt;-'sim-diff'!O$225,"持平","下降"))</f>
        <v>持平</v>
      </c>
      <c r="P21" t="str">
        <f>IF('sim-diff'!P21&gt;'sim-diff'!P$225,"上升",IF('sim-diff'!P21&gt;-'sim-diff'!P$225,"持平","下降"))</f>
        <v>持平</v>
      </c>
      <c r="Q21" t="str">
        <f>IF('sim-diff'!Q21&gt;'sim-diff'!Q$225,"上升",IF('sim-diff'!Q21&gt;-'sim-diff'!Q$225,"持平","下降"))</f>
        <v>持平</v>
      </c>
      <c r="R21" t="str">
        <f>IF('sim-diff'!R21&gt;'sim-diff'!R$225,"上升",IF('sim-diff'!R21&gt;-'sim-diff'!R$225,"持平","下降"))</f>
        <v>下降</v>
      </c>
      <c r="S21" t="str">
        <f>IF('sim-diff'!S21&gt;'sim-diff'!S$225,"上升",IF('sim-diff'!S21&gt;-'sim-diff'!S$225,"持平","下降"))</f>
        <v>下降</v>
      </c>
      <c r="T21" t="str">
        <f>IF('sim-diff'!T21&gt;'sim-diff'!T$225,"上升",IF('sim-diff'!T21&gt;-'sim-diff'!T$225,"持平","下降"))</f>
        <v>下降</v>
      </c>
      <c r="U21" t="str">
        <f>IF('sim-diff'!U21&gt;'sim-diff'!U$225,"上升",IF('sim-diff'!U21&gt;-'sim-diff'!U$225,"持平","下降"))</f>
        <v>下降</v>
      </c>
      <c r="V21" t="str">
        <f>IF('sim-diff'!V21&gt;'sim-diff'!V$225,"上升",IF('sim-diff'!V21&gt;-'sim-diff'!V$225,"持平","下降"))</f>
        <v>持平</v>
      </c>
      <c r="W21" t="str">
        <f>IF('sim-diff'!W21&gt;'sim-diff'!W$225,"上升",IF('sim-diff'!W21&gt;-'sim-diff'!W$225,"持平","下降"))</f>
        <v>下降</v>
      </c>
      <c r="X21" t="str">
        <f>IF('sim-diff'!X21&gt;'sim-diff'!X$225,"上升",IF('sim-diff'!X21&gt;-'sim-diff'!X$225,"持平","下降"))</f>
        <v>持平</v>
      </c>
      <c r="Y21" t="str">
        <f>IF('sim-diff'!Y21&gt;'sim-diff'!Y$225,"上升",IF('sim-diff'!Y21&gt;-'sim-diff'!Y$225,"持平","下降"))</f>
        <v>持平</v>
      </c>
      <c r="Z21" t="str">
        <f>IF('sim-diff'!Z21&gt;'sim-diff'!Z$225,"上升",IF('sim-diff'!Z21&gt;-'sim-diff'!Z$225,"持平","下降"))</f>
        <v>下降</v>
      </c>
      <c r="AA21" t="str">
        <f>IF('sim-diff'!AA21&gt;'sim-diff'!AA$225,"上升",IF('sim-diff'!AA21&gt;-'sim-diff'!AA$225,"持平","下降"))</f>
        <v>上升</v>
      </c>
      <c r="AB21" t="str">
        <f>IF('sim-diff'!AB21&gt;'sim-diff'!AB$225,"上升",IF('sim-diff'!AB21&gt;-'sim-diff'!AB$225,"持平","下降"))</f>
        <v>持平</v>
      </c>
      <c r="AC21" t="str">
        <f>IF('sim-diff'!AC21&gt;'sim-diff'!AC$225,"上升",IF('sim-diff'!AC21&gt;-'sim-diff'!AC$225,"持平","下降"))</f>
        <v>持平</v>
      </c>
      <c r="AD21" t="str">
        <f>IF('sim-diff'!AD21&gt;'sim-diff'!AD$225,"上升",IF('sim-diff'!AD21&gt;-'sim-diff'!AD$225,"持平","下降"))</f>
        <v>持平</v>
      </c>
      <c r="AE21" t="str">
        <f>IF('sim-diff'!AE21&gt;'sim-diff'!AE$225,"上升",IF('sim-diff'!AE21&gt;-'sim-diff'!AE$225,"持平","下降"))</f>
        <v>下降</v>
      </c>
      <c r="AF21" t="str">
        <f>IF('sim-diff'!AF21&gt;'sim-diff'!AF$225,"上升",IF('sim-diff'!AF21&gt;-'sim-diff'!AF$225,"持平","下降"))</f>
        <v>上升</v>
      </c>
      <c r="AG21" t="str">
        <f>IF('sim-diff'!AG21&gt;'sim-diff'!AG$225,"上升",IF('sim-diff'!AG21&gt;-'sim-diff'!AG$225,"持平","下降"))</f>
        <v>下降</v>
      </c>
      <c r="AH21" t="str">
        <f>IF('sim-diff'!AH21&gt;'sim-diff'!AH$225,"上升",IF('sim-diff'!AH21&gt;-'sim-diff'!AH$225,"持平","下降"))</f>
        <v>持平</v>
      </c>
      <c r="AI21" t="str">
        <f>IF('sim-diff'!AI21&gt;'sim-diff'!AI$225,"上升",IF('sim-diff'!AI21&gt;-'sim-diff'!AI$225,"持平","下降"))</f>
        <v>持平</v>
      </c>
      <c r="AJ21" t="str">
        <f>IF('sim-diff'!AJ21&gt;'sim-diff'!AJ$225,"上升",IF('sim-diff'!AJ21&gt;-'sim-diff'!AJ$225,"持平","下降"))</f>
        <v>上升</v>
      </c>
      <c r="AK21" t="str">
        <f>IF('sim-diff'!AK21&gt;'sim-diff'!AK$225,"上升",IF('sim-diff'!AK21&gt;-'sim-diff'!AK$225,"持平","下降"))</f>
        <v>持平</v>
      </c>
      <c r="AL21" t="str">
        <f>IF('sim-diff'!AL21&gt;'sim-diff'!AL$225,"上升",IF('sim-diff'!AL21&gt;-'sim-diff'!AL$225,"持平","下降"))</f>
        <v>上升</v>
      </c>
      <c r="AM21" t="str">
        <f>IF('sim-diff'!AM21&gt;'sim-diff'!AM$225,"上升",IF('sim-diff'!AM21&gt;-'sim-diff'!AM$225,"持平","下降"))</f>
        <v>持平</v>
      </c>
      <c r="AN21" t="str">
        <f>IF('sim-diff'!AN21&gt;'sim-diff'!AN$225,"上升",IF('sim-diff'!AN21&gt;-'sim-diff'!AN$225,"持平","下降"))</f>
        <v>持平</v>
      </c>
      <c r="AO21" t="str">
        <f>IF('sim-diff'!AO21&gt;'sim-diff'!AO$225,"上升",IF('sim-diff'!AO21&gt;-'sim-diff'!AO$225,"持平","下降"))</f>
        <v>持平</v>
      </c>
      <c r="AP21" t="str">
        <f>IF('sim-diff'!AP21&gt;'sim-diff'!AP$225,"上升",IF('sim-diff'!AP21&gt;-'sim-diff'!AP$225,"持平","下降"))</f>
        <v>下降</v>
      </c>
      <c r="AQ21" t="str">
        <f>IF('sim-diff'!AQ21&gt;'sim-diff'!AQ$225,"上升",IF('sim-diff'!AQ21&gt;-'sim-diff'!AQ$225,"持平","下降"))</f>
        <v>上升</v>
      </c>
      <c r="AR21" t="str">
        <f>IF('sim-diff'!AR21&gt;'sim-diff'!AR$225,"上升",IF('sim-diff'!AR21&gt;-'sim-diff'!AR$225,"持平","下降"))</f>
        <v>下降</v>
      </c>
      <c r="AS21" t="str">
        <f>IF('sim-diff'!AS21&gt;'sim-diff'!AS$225,"上升",IF('sim-diff'!AS21&gt;-'sim-diff'!AS$225,"持平","下降"))</f>
        <v>下降</v>
      </c>
    </row>
    <row r="22" spans="1:45" x14ac:dyDescent="0.25">
      <c r="A22" s="1">
        <f>'sim-diff'!A22</f>
        <v>37165</v>
      </c>
      <c r="B22" t="str">
        <f>IF('sim-diff'!B22&gt;'sim-diff'!B$225,"上升",IF('sim-diff'!B22&gt;-'sim-diff'!B$225,"持平","下降"))</f>
        <v>持平</v>
      </c>
      <c r="C22" t="str">
        <f>IF('sim-diff'!C22&gt;'sim-diff'!C$225,"上升",IF('sim-diff'!C22&gt;-'sim-diff'!C$225,"持平","下降"))</f>
        <v>持平</v>
      </c>
      <c r="D22" t="str">
        <f>IF('sim-diff'!D22&gt;'sim-diff'!D$225,"上升",IF('sim-diff'!D22&gt;-'sim-diff'!D$225,"持平","下降"))</f>
        <v>下降</v>
      </c>
      <c r="E22" t="str">
        <f>IF('sim-diff'!E22&gt;'sim-diff'!E$225,"上升",IF('sim-diff'!E22&gt;-'sim-diff'!E$225,"持平","下降"))</f>
        <v>持平</v>
      </c>
      <c r="F22" t="str">
        <f>IF('sim-diff'!F22&gt;'sim-diff'!F$225,"上升",IF('sim-diff'!F22&gt;-'sim-diff'!F$225,"持平","下降"))</f>
        <v>持平</v>
      </c>
      <c r="G22" t="str">
        <f>IF('sim-diff'!G22&gt;'sim-diff'!G$225,"上升",IF('sim-diff'!G22&gt;-'sim-diff'!G$225,"持平","下降"))</f>
        <v>持平</v>
      </c>
      <c r="H22" t="str">
        <f>IF('sim-diff'!H22&gt;'sim-diff'!H$225,"上升",IF('sim-diff'!H22&gt;-'sim-diff'!H$225,"持平","下降"))</f>
        <v>下降</v>
      </c>
      <c r="I22" t="str">
        <f>IF('sim-diff'!I22&gt;'sim-diff'!I$225,"上升",IF('sim-diff'!I22&gt;-'sim-diff'!I$225,"持平","下降"))</f>
        <v>持平</v>
      </c>
      <c r="J22" t="str">
        <f>IF('sim-diff'!J22&gt;'sim-diff'!J$225,"上升",IF('sim-diff'!J22&gt;-'sim-diff'!J$225,"持平","下降"))</f>
        <v>上升</v>
      </c>
      <c r="K22" t="str">
        <f>IF('sim-diff'!K22&gt;'sim-diff'!K$225,"上升",IF('sim-diff'!K22&gt;-'sim-diff'!K$225,"持平","下降"))</f>
        <v>持平</v>
      </c>
      <c r="L22" t="str">
        <f>IF('sim-diff'!L22&gt;'sim-diff'!L$225,"上升",IF('sim-diff'!L22&gt;-'sim-diff'!L$225,"持平","下降"))</f>
        <v>上升</v>
      </c>
      <c r="M22" t="str">
        <f>IF('sim-diff'!M22&gt;'sim-diff'!M$225,"上升",IF('sim-diff'!M22&gt;-'sim-diff'!M$225,"持平","下降"))</f>
        <v>上升</v>
      </c>
      <c r="N22" t="str">
        <f>IF('sim-diff'!N22&gt;'sim-diff'!N$225,"上升",IF('sim-diff'!N22&gt;-'sim-diff'!N$225,"持平","下降"))</f>
        <v>下降</v>
      </c>
      <c r="O22" t="str">
        <f>IF('sim-diff'!O22&gt;'sim-diff'!O$225,"上升",IF('sim-diff'!O22&gt;-'sim-diff'!O$225,"持平","下降"))</f>
        <v>持平</v>
      </c>
      <c r="P22" t="str">
        <f>IF('sim-diff'!P22&gt;'sim-diff'!P$225,"上升",IF('sim-diff'!P22&gt;-'sim-diff'!P$225,"持平","下降"))</f>
        <v>上升</v>
      </c>
      <c r="Q22" t="str">
        <f>IF('sim-diff'!Q22&gt;'sim-diff'!Q$225,"上升",IF('sim-diff'!Q22&gt;-'sim-diff'!Q$225,"持平","下降"))</f>
        <v>持平</v>
      </c>
      <c r="R22" t="str">
        <f>IF('sim-diff'!R22&gt;'sim-diff'!R$225,"上升",IF('sim-diff'!R22&gt;-'sim-diff'!R$225,"持平","下降"))</f>
        <v>持平</v>
      </c>
      <c r="S22" t="str">
        <f>IF('sim-diff'!S22&gt;'sim-diff'!S$225,"上升",IF('sim-diff'!S22&gt;-'sim-diff'!S$225,"持平","下降"))</f>
        <v>上升</v>
      </c>
      <c r="T22" t="str">
        <f>IF('sim-diff'!T22&gt;'sim-diff'!T$225,"上升",IF('sim-diff'!T22&gt;-'sim-diff'!T$225,"持平","下降"))</f>
        <v>持平</v>
      </c>
      <c r="U22" t="str">
        <f>IF('sim-diff'!U22&gt;'sim-diff'!U$225,"上升",IF('sim-diff'!U22&gt;-'sim-diff'!U$225,"持平","下降"))</f>
        <v>下降</v>
      </c>
      <c r="V22" t="str">
        <f>IF('sim-diff'!V22&gt;'sim-diff'!V$225,"上升",IF('sim-diff'!V22&gt;-'sim-diff'!V$225,"持平","下降"))</f>
        <v>持平</v>
      </c>
      <c r="W22" t="str">
        <f>IF('sim-diff'!W22&gt;'sim-diff'!W$225,"上升",IF('sim-diff'!W22&gt;-'sim-diff'!W$225,"持平","下降"))</f>
        <v>上升</v>
      </c>
      <c r="X22" t="str">
        <f>IF('sim-diff'!X22&gt;'sim-diff'!X$225,"上升",IF('sim-diff'!X22&gt;-'sim-diff'!X$225,"持平","下降"))</f>
        <v>持平</v>
      </c>
      <c r="Y22" t="str">
        <f>IF('sim-diff'!Y22&gt;'sim-diff'!Y$225,"上升",IF('sim-diff'!Y22&gt;-'sim-diff'!Y$225,"持平","下降"))</f>
        <v>持平</v>
      </c>
      <c r="Z22" t="str">
        <f>IF('sim-diff'!Z22&gt;'sim-diff'!Z$225,"上升",IF('sim-diff'!Z22&gt;-'sim-diff'!Z$225,"持平","下降"))</f>
        <v>持平</v>
      </c>
      <c r="AA22" t="str">
        <f>IF('sim-diff'!AA22&gt;'sim-diff'!AA$225,"上升",IF('sim-diff'!AA22&gt;-'sim-diff'!AA$225,"持平","下降"))</f>
        <v>持平</v>
      </c>
      <c r="AB22" t="str">
        <f>IF('sim-diff'!AB22&gt;'sim-diff'!AB$225,"上升",IF('sim-diff'!AB22&gt;-'sim-diff'!AB$225,"持平","下降"))</f>
        <v>下降</v>
      </c>
      <c r="AC22" t="str">
        <f>IF('sim-diff'!AC22&gt;'sim-diff'!AC$225,"上升",IF('sim-diff'!AC22&gt;-'sim-diff'!AC$225,"持平","下降"))</f>
        <v>持平</v>
      </c>
      <c r="AD22" t="str">
        <f>IF('sim-diff'!AD22&gt;'sim-diff'!AD$225,"上升",IF('sim-diff'!AD22&gt;-'sim-diff'!AD$225,"持平","下降"))</f>
        <v>持平</v>
      </c>
      <c r="AE22" t="str">
        <f>IF('sim-diff'!AE22&gt;'sim-diff'!AE$225,"上升",IF('sim-diff'!AE22&gt;-'sim-diff'!AE$225,"持平","下降"))</f>
        <v>上升</v>
      </c>
      <c r="AF22" t="str">
        <f>IF('sim-diff'!AF22&gt;'sim-diff'!AF$225,"上升",IF('sim-diff'!AF22&gt;-'sim-diff'!AF$225,"持平","下降"))</f>
        <v>下降</v>
      </c>
      <c r="AG22" t="str">
        <f>IF('sim-diff'!AG22&gt;'sim-diff'!AG$225,"上升",IF('sim-diff'!AG22&gt;-'sim-diff'!AG$225,"持平","下降"))</f>
        <v>下降</v>
      </c>
      <c r="AH22" t="str">
        <f>IF('sim-diff'!AH22&gt;'sim-diff'!AH$225,"上升",IF('sim-diff'!AH22&gt;-'sim-diff'!AH$225,"持平","下降"))</f>
        <v>下降</v>
      </c>
      <c r="AI22" t="str">
        <f>IF('sim-diff'!AI22&gt;'sim-diff'!AI$225,"上升",IF('sim-diff'!AI22&gt;-'sim-diff'!AI$225,"持平","下降"))</f>
        <v>持平</v>
      </c>
      <c r="AJ22" t="str">
        <f>IF('sim-diff'!AJ22&gt;'sim-diff'!AJ$225,"上升",IF('sim-diff'!AJ22&gt;-'sim-diff'!AJ$225,"持平","下降"))</f>
        <v>下降</v>
      </c>
      <c r="AK22" t="str">
        <f>IF('sim-diff'!AK22&gt;'sim-diff'!AK$225,"上升",IF('sim-diff'!AK22&gt;-'sim-diff'!AK$225,"持平","下降"))</f>
        <v>持平</v>
      </c>
      <c r="AL22" t="str">
        <f>IF('sim-diff'!AL22&gt;'sim-diff'!AL$225,"上升",IF('sim-diff'!AL22&gt;-'sim-diff'!AL$225,"持平","下降"))</f>
        <v>下降</v>
      </c>
      <c r="AM22" t="str">
        <f>IF('sim-diff'!AM22&gt;'sim-diff'!AM$225,"上升",IF('sim-diff'!AM22&gt;-'sim-diff'!AM$225,"持平","下降"))</f>
        <v>下降</v>
      </c>
      <c r="AN22" t="str">
        <f>IF('sim-diff'!AN22&gt;'sim-diff'!AN$225,"上升",IF('sim-diff'!AN22&gt;-'sim-diff'!AN$225,"持平","下降"))</f>
        <v>下降</v>
      </c>
      <c r="AO22" t="str">
        <f>IF('sim-diff'!AO22&gt;'sim-diff'!AO$225,"上升",IF('sim-diff'!AO22&gt;-'sim-diff'!AO$225,"持平","下降"))</f>
        <v>持平</v>
      </c>
      <c r="AP22" t="str">
        <f>IF('sim-diff'!AP22&gt;'sim-diff'!AP$225,"上升",IF('sim-diff'!AP22&gt;-'sim-diff'!AP$225,"持平","下降"))</f>
        <v>持平</v>
      </c>
      <c r="AQ22" t="str">
        <f>IF('sim-diff'!AQ22&gt;'sim-diff'!AQ$225,"上升",IF('sim-diff'!AQ22&gt;-'sim-diff'!AQ$225,"持平","下降"))</f>
        <v>上升</v>
      </c>
      <c r="AR22" t="str">
        <f>IF('sim-diff'!AR22&gt;'sim-diff'!AR$225,"上升",IF('sim-diff'!AR22&gt;-'sim-diff'!AR$225,"持平","下降"))</f>
        <v>下降</v>
      </c>
      <c r="AS22" t="str">
        <f>IF('sim-diff'!AS22&gt;'sim-diff'!AS$225,"上升",IF('sim-diff'!AS22&gt;-'sim-diff'!AS$225,"持平","下降"))</f>
        <v>上升</v>
      </c>
    </row>
    <row r="23" spans="1:45" x14ac:dyDescent="0.25">
      <c r="A23" s="1">
        <f>'sim-diff'!A23</f>
        <v>37196</v>
      </c>
      <c r="B23" t="str">
        <f>IF('sim-diff'!B23&gt;'sim-diff'!B$225,"上升",IF('sim-diff'!B23&gt;-'sim-diff'!B$225,"持平","下降"))</f>
        <v>持平</v>
      </c>
      <c r="C23" t="str">
        <f>IF('sim-diff'!C23&gt;'sim-diff'!C$225,"上升",IF('sim-diff'!C23&gt;-'sim-diff'!C$225,"持平","下降"))</f>
        <v>持平</v>
      </c>
      <c r="D23" t="str">
        <f>IF('sim-diff'!D23&gt;'sim-diff'!D$225,"上升",IF('sim-diff'!D23&gt;-'sim-diff'!D$225,"持平","下降"))</f>
        <v>持平</v>
      </c>
      <c r="E23" t="str">
        <f>IF('sim-diff'!E23&gt;'sim-diff'!E$225,"上升",IF('sim-diff'!E23&gt;-'sim-diff'!E$225,"持平","下降"))</f>
        <v>上升</v>
      </c>
      <c r="F23" t="str">
        <f>IF('sim-diff'!F23&gt;'sim-diff'!F$225,"上升",IF('sim-diff'!F23&gt;-'sim-diff'!F$225,"持平","下降"))</f>
        <v>持平</v>
      </c>
      <c r="G23" t="str">
        <f>IF('sim-diff'!G23&gt;'sim-diff'!G$225,"上升",IF('sim-diff'!G23&gt;-'sim-diff'!G$225,"持平","下降"))</f>
        <v>持平</v>
      </c>
      <c r="H23" t="str">
        <f>IF('sim-diff'!H23&gt;'sim-diff'!H$225,"上升",IF('sim-diff'!H23&gt;-'sim-diff'!H$225,"持平","下降"))</f>
        <v>下降</v>
      </c>
      <c r="I23" t="str">
        <f>IF('sim-diff'!I23&gt;'sim-diff'!I$225,"上升",IF('sim-diff'!I23&gt;-'sim-diff'!I$225,"持平","下降"))</f>
        <v>持平</v>
      </c>
      <c r="J23" t="str">
        <f>IF('sim-diff'!J23&gt;'sim-diff'!J$225,"上升",IF('sim-diff'!J23&gt;-'sim-diff'!J$225,"持平","下降"))</f>
        <v>持平</v>
      </c>
      <c r="K23" t="str">
        <f>IF('sim-diff'!K23&gt;'sim-diff'!K$225,"上升",IF('sim-diff'!K23&gt;-'sim-diff'!K$225,"持平","下降"))</f>
        <v>持平</v>
      </c>
      <c r="L23" t="str">
        <f>IF('sim-diff'!L23&gt;'sim-diff'!L$225,"上升",IF('sim-diff'!L23&gt;-'sim-diff'!L$225,"持平","下降"))</f>
        <v>持平</v>
      </c>
      <c r="M23" t="str">
        <f>IF('sim-diff'!M23&gt;'sim-diff'!M$225,"上升",IF('sim-diff'!M23&gt;-'sim-diff'!M$225,"持平","下降"))</f>
        <v>持平</v>
      </c>
      <c r="N23" t="str">
        <f>IF('sim-diff'!N23&gt;'sim-diff'!N$225,"上升",IF('sim-diff'!N23&gt;-'sim-diff'!N$225,"持平","下降"))</f>
        <v>持平</v>
      </c>
      <c r="O23" t="str">
        <f>IF('sim-diff'!O23&gt;'sim-diff'!O$225,"上升",IF('sim-diff'!O23&gt;-'sim-diff'!O$225,"持平","下降"))</f>
        <v>持平</v>
      </c>
      <c r="P23" t="str">
        <f>IF('sim-diff'!P23&gt;'sim-diff'!P$225,"上升",IF('sim-diff'!P23&gt;-'sim-diff'!P$225,"持平","下降"))</f>
        <v>持平</v>
      </c>
      <c r="Q23" t="str">
        <f>IF('sim-diff'!Q23&gt;'sim-diff'!Q$225,"上升",IF('sim-diff'!Q23&gt;-'sim-diff'!Q$225,"持平","下降"))</f>
        <v>持平</v>
      </c>
      <c r="R23" t="str">
        <f>IF('sim-diff'!R23&gt;'sim-diff'!R$225,"上升",IF('sim-diff'!R23&gt;-'sim-diff'!R$225,"持平","下降"))</f>
        <v>上升</v>
      </c>
      <c r="S23" t="str">
        <f>IF('sim-diff'!S23&gt;'sim-diff'!S$225,"上升",IF('sim-diff'!S23&gt;-'sim-diff'!S$225,"持平","下降"))</f>
        <v>上升</v>
      </c>
      <c r="T23" t="str">
        <f>IF('sim-diff'!T23&gt;'sim-diff'!T$225,"上升",IF('sim-diff'!T23&gt;-'sim-diff'!T$225,"持平","下降"))</f>
        <v>上升</v>
      </c>
      <c r="U23" t="str">
        <f>IF('sim-diff'!U23&gt;'sim-diff'!U$225,"上升",IF('sim-diff'!U23&gt;-'sim-diff'!U$225,"持平","下降"))</f>
        <v>持平</v>
      </c>
      <c r="V23" t="str">
        <f>IF('sim-diff'!V23&gt;'sim-diff'!V$225,"上升",IF('sim-diff'!V23&gt;-'sim-diff'!V$225,"持平","下降"))</f>
        <v>持平</v>
      </c>
      <c r="W23" t="str">
        <f>IF('sim-diff'!W23&gt;'sim-diff'!W$225,"上升",IF('sim-diff'!W23&gt;-'sim-diff'!W$225,"持平","下降"))</f>
        <v>持平</v>
      </c>
      <c r="X23" t="str">
        <f>IF('sim-diff'!X23&gt;'sim-diff'!X$225,"上升",IF('sim-diff'!X23&gt;-'sim-diff'!X$225,"持平","下降"))</f>
        <v>持平</v>
      </c>
      <c r="Y23" t="str">
        <f>IF('sim-diff'!Y23&gt;'sim-diff'!Y$225,"上升",IF('sim-diff'!Y23&gt;-'sim-diff'!Y$225,"持平","下降"))</f>
        <v>持平</v>
      </c>
      <c r="Z23" t="str">
        <f>IF('sim-diff'!Z23&gt;'sim-diff'!Z$225,"上升",IF('sim-diff'!Z23&gt;-'sim-diff'!Z$225,"持平","下降"))</f>
        <v>上升</v>
      </c>
      <c r="AA23" t="str">
        <f>IF('sim-diff'!AA23&gt;'sim-diff'!AA$225,"上升",IF('sim-diff'!AA23&gt;-'sim-diff'!AA$225,"持平","下降"))</f>
        <v>下降</v>
      </c>
      <c r="AB23" t="str">
        <f>IF('sim-diff'!AB23&gt;'sim-diff'!AB$225,"上升",IF('sim-diff'!AB23&gt;-'sim-diff'!AB$225,"持平","下降"))</f>
        <v>下降</v>
      </c>
      <c r="AC23" t="str">
        <f>IF('sim-diff'!AC23&gt;'sim-diff'!AC$225,"上升",IF('sim-diff'!AC23&gt;-'sim-diff'!AC$225,"持平","下降"))</f>
        <v>持平</v>
      </c>
      <c r="AD23" t="str">
        <f>IF('sim-diff'!AD23&gt;'sim-diff'!AD$225,"上升",IF('sim-diff'!AD23&gt;-'sim-diff'!AD$225,"持平","下降"))</f>
        <v>持平</v>
      </c>
      <c r="AE23" t="str">
        <f>IF('sim-diff'!AE23&gt;'sim-diff'!AE$225,"上升",IF('sim-diff'!AE23&gt;-'sim-diff'!AE$225,"持平","下降"))</f>
        <v>上升</v>
      </c>
      <c r="AF23" t="str">
        <f>IF('sim-diff'!AF23&gt;'sim-diff'!AF$225,"上升",IF('sim-diff'!AF23&gt;-'sim-diff'!AF$225,"持平","下降"))</f>
        <v>上升</v>
      </c>
      <c r="AG23" t="str">
        <f>IF('sim-diff'!AG23&gt;'sim-diff'!AG$225,"上升",IF('sim-diff'!AG23&gt;-'sim-diff'!AG$225,"持平","下降"))</f>
        <v>下降</v>
      </c>
      <c r="AH23" t="str">
        <f>IF('sim-diff'!AH23&gt;'sim-diff'!AH$225,"上升",IF('sim-diff'!AH23&gt;-'sim-diff'!AH$225,"持平","下降"))</f>
        <v>上升</v>
      </c>
      <c r="AI23" t="str">
        <f>IF('sim-diff'!AI23&gt;'sim-diff'!AI$225,"上升",IF('sim-diff'!AI23&gt;-'sim-diff'!AI$225,"持平","下降"))</f>
        <v>持平</v>
      </c>
      <c r="AJ23" t="str">
        <f>IF('sim-diff'!AJ23&gt;'sim-diff'!AJ$225,"上升",IF('sim-diff'!AJ23&gt;-'sim-diff'!AJ$225,"持平","下降"))</f>
        <v>上升</v>
      </c>
      <c r="AK23" t="str">
        <f>IF('sim-diff'!AK23&gt;'sim-diff'!AK$225,"上升",IF('sim-diff'!AK23&gt;-'sim-diff'!AK$225,"持平","下降"))</f>
        <v>持平</v>
      </c>
      <c r="AL23" t="str">
        <f>IF('sim-diff'!AL23&gt;'sim-diff'!AL$225,"上升",IF('sim-diff'!AL23&gt;-'sim-diff'!AL$225,"持平","下降"))</f>
        <v>上升</v>
      </c>
      <c r="AM23" t="str">
        <f>IF('sim-diff'!AM23&gt;'sim-diff'!AM$225,"上升",IF('sim-diff'!AM23&gt;-'sim-diff'!AM$225,"持平","下降"))</f>
        <v>上升</v>
      </c>
      <c r="AN23" t="str">
        <f>IF('sim-diff'!AN23&gt;'sim-diff'!AN$225,"上升",IF('sim-diff'!AN23&gt;-'sim-diff'!AN$225,"持平","下降"))</f>
        <v>持平</v>
      </c>
      <c r="AO23" t="str">
        <f>IF('sim-diff'!AO23&gt;'sim-diff'!AO$225,"上升",IF('sim-diff'!AO23&gt;-'sim-diff'!AO$225,"持平","下降"))</f>
        <v>上升</v>
      </c>
      <c r="AP23" t="str">
        <f>IF('sim-diff'!AP23&gt;'sim-diff'!AP$225,"上升",IF('sim-diff'!AP23&gt;-'sim-diff'!AP$225,"持平","下降"))</f>
        <v>上升</v>
      </c>
      <c r="AQ23" t="str">
        <f>IF('sim-diff'!AQ23&gt;'sim-diff'!AQ$225,"上升",IF('sim-diff'!AQ23&gt;-'sim-diff'!AQ$225,"持平","下降"))</f>
        <v>持平</v>
      </c>
      <c r="AR23" t="str">
        <f>IF('sim-diff'!AR23&gt;'sim-diff'!AR$225,"上升",IF('sim-diff'!AR23&gt;-'sim-diff'!AR$225,"持平","下降"))</f>
        <v>上升</v>
      </c>
      <c r="AS23" t="str">
        <f>IF('sim-diff'!AS23&gt;'sim-diff'!AS$225,"上升",IF('sim-diff'!AS23&gt;-'sim-diff'!AS$225,"持平","下降"))</f>
        <v>上升</v>
      </c>
    </row>
    <row r="24" spans="1:45" x14ac:dyDescent="0.25">
      <c r="A24" s="1">
        <f>'sim-diff'!A24</f>
        <v>37226</v>
      </c>
      <c r="B24" t="str">
        <f>IF('sim-diff'!B24&gt;'sim-diff'!B$225,"上升",IF('sim-diff'!B24&gt;-'sim-diff'!B$225,"持平","下降"))</f>
        <v>下降</v>
      </c>
      <c r="C24" t="str">
        <f>IF('sim-diff'!C24&gt;'sim-diff'!C$225,"上升",IF('sim-diff'!C24&gt;-'sim-diff'!C$225,"持平","下降"))</f>
        <v>持平</v>
      </c>
      <c r="D24" t="str">
        <f>IF('sim-diff'!D24&gt;'sim-diff'!D$225,"上升",IF('sim-diff'!D24&gt;-'sim-diff'!D$225,"持平","下降"))</f>
        <v>上升</v>
      </c>
      <c r="E24" t="str">
        <f>IF('sim-diff'!E24&gt;'sim-diff'!E$225,"上升",IF('sim-diff'!E24&gt;-'sim-diff'!E$225,"持平","下降"))</f>
        <v>上升</v>
      </c>
      <c r="F24" t="str">
        <f>IF('sim-diff'!F24&gt;'sim-diff'!F$225,"上升",IF('sim-diff'!F24&gt;-'sim-diff'!F$225,"持平","下降"))</f>
        <v>上升</v>
      </c>
      <c r="G24" t="str">
        <f>IF('sim-diff'!G24&gt;'sim-diff'!G$225,"上升",IF('sim-diff'!G24&gt;-'sim-diff'!G$225,"持平","下降"))</f>
        <v>持平</v>
      </c>
      <c r="H24" t="str">
        <f>IF('sim-diff'!H24&gt;'sim-diff'!H$225,"上升",IF('sim-diff'!H24&gt;-'sim-diff'!H$225,"持平","下降"))</f>
        <v>下降</v>
      </c>
      <c r="I24" t="str">
        <f>IF('sim-diff'!I24&gt;'sim-diff'!I$225,"上升",IF('sim-diff'!I24&gt;-'sim-diff'!I$225,"持平","下降"))</f>
        <v>持平</v>
      </c>
      <c r="J24" t="str">
        <f>IF('sim-diff'!J24&gt;'sim-diff'!J$225,"上升",IF('sim-diff'!J24&gt;-'sim-diff'!J$225,"持平","下降"))</f>
        <v>持平</v>
      </c>
      <c r="K24" t="str">
        <f>IF('sim-diff'!K24&gt;'sim-diff'!K$225,"上升",IF('sim-diff'!K24&gt;-'sim-diff'!K$225,"持平","下降"))</f>
        <v>持平</v>
      </c>
      <c r="L24" t="str">
        <f>IF('sim-diff'!L24&gt;'sim-diff'!L$225,"上升",IF('sim-diff'!L24&gt;-'sim-diff'!L$225,"持平","下降"))</f>
        <v>持平</v>
      </c>
      <c r="M24" t="str">
        <f>IF('sim-diff'!M24&gt;'sim-diff'!M$225,"上升",IF('sim-diff'!M24&gt;-'sim-diff'!M$225,"持平","下降"))</f>
        <v>持平</v>
      </c>
      <c r="N24" t="str">
        <f>IF('sim-diff'!N24&gt;'sim-diff'!N$225,"上升",IF('sim-diff'!N24&gt;-'sim-diff'!N$225,"持平","下降"))</f>
        <v>持平</v>
      </c>
      <c r="O24" t="str">
        <f>IF('sim-diff'!O24&gt;'sim-diff'!O$225,"上升",IF('sim-diff'!O24&gt;-'sim-diff'!O$225,"持平","下降"))</f>
        <v>持平</v>
      </c>
      <c r="P24" t="str">
        <f>IF('sim-diff'!P24&gt;'sim-diff'!P$225,"上升",IF('sim-diff'!P24&gt;-'sim-diff'!P$225,"持平","下降"))</f>
        <v>持平</v>
      </c>
      <c r="Q24" t="str">
        <f>IF('sim-diff'!Q24&gt;'sim-diff'!Q$225,"上升",IF('sim-diff'!Q24&gt;-'sim-diff'!Q$225,"持平","下降"))</f>
        <v>持平</v>
      </c>
      <c r="R24" t="str">
        <f>IF('sim-diff'!R24&gt;'sim-diff'!R$225,"上升",IF('sim-diff'!R24&gt;-'sim-diff'!R$225,"持平","下降"))</f>
        <v>持平</v>
      </c>
      <c r="S24" t="str">
        <f>IF('sim-diff'!S24&gt;'sim-diff'!S$225,"上升",IF('sim-diff'!S24&gt;-'sim-diff'!S$225,"持平","下降"))</f>
        <v>上升</v>
      </c>
      <c r="T24" t="str">
        <f>IF('sim-diff'!T24&gt;'sim-diff'!T$225,"上升",IF('sim-diff'!T24&gt;-'sim-diff'!T$225,"持平","下降"))</f>
        <v>持平</v>
      </c>
      <c r="U24" t="str">
        <f>IF('sim-diff'!U24&gt;'sim-diff'!U$225,"上升",IF('sim-diff'!U24&gt;-'sim-diff'!U$225,"持平","下降"))</f>
        <v>持平</v>
      </c>
      <c r="V24" t="str">
        <f>IF('sim-diff'!V24&gt;'sim-diff'!V$225,"上升",IF('sim-diff'!V24&gt;-'sim-diff'!V$225,"持平","下降"))</f>
        <v>持平</v>
      </c>
      <c r="W24" t="str">
        <f>IF('sim-diff'!W24&gt;'sim-diff'!W$225,"上升",IF('sim-diff'!W24&gt;-'sim-diff'!W$225,"持平","下降"))</f>
        <v>持平</v>
      </c>
      <c r="X24" t="str">
        <f>IF('sim-diff'!X24&gt;'sim-diff'!X$225,"上升",IF('sim-diff'!X24&gt;-'sim-diff'!X$225,"持平","下降"))</f>
        <v>持平</v>
      </c>
      <c r="Y24" t="str">
        <f>IF('sim-diff'!Y24&gt;'sim-diff'!Y$225,"上升",IF('sim-diff'!Y24&gt;-'sim-diff'!Y$225,"持平","下降"))</f>
        <v>持平</v>
      </c>
      <c r="Z24" t="str">
        <f>IF('sim-diff'!Z24&gt;'sim-diff'!Z$225,"上升",IF('sim-diff'!Z24&gt;-'sim-diff'!Z$225,"持平","下降"))</f>
        <v>持平</v>
      </c>
      <c r="AA24" t="str">
        <f>IF('sim-diff'!AA24&gt;'sim-diff'!AA$225,"上升",IF('sim-diff'!AA24&gt;-'sim-diff'!AA$225,"持平","下降"))</f>
        <v>持平</v>
      </c>
      <c r="AB24" t="str">
        <f>IF('sim-diff'!AB24&gt;'sim-diff'!AB$225,"上升",IF('sim-diff'!AB24&gt;-'sim-diff'!AB$225,"持平","下降"))</f>
        <v>持平</v>
      </c>
      <c r="AC24" t="str">
        <f>IF('sim-diff'!AC24&gt;'sim-diff'!AC$225,"上升",IF('sim-diff'!AC24&gt;-'sim-diff'!AC$225,"持平","下降"))</f>
        <v>上升</v>
      </c>
      <c r="AD24" t="str">
        <f>IF('sim-diff'!AD24&gt;'sim-diff'!AD$225,"上升",IF('sim-diff'!AD24&gt;-'sim-diff'!AD$225,"持平","下降"))</f>
        <v>持平</v>
      </c>
      <c r="AE24" t="str">
        <f>IF('sim-diff'!AE24&gt;'sim-diff'!AE$225,"上升",IF('sim-diff'!AE24&gt;-'sim-diff'!AE$225,"持平","下降"))</f>
        <v>上升</v>
      </c>
      <c r="AF24" t="str">
        <f>IF('sim-diff'!AF24&gt;'sim-diff'!AF$225,"上升",IF('sim-diff'!AF24&gt;-'sim-diff'!AF$225,"持平","下降"))</f>
        <v>持平</v>
      </c>
      <c r="AG24" t="str">
        <f>IF('sim-diff'!AG24&gt;'sim-diff'!AG$225,"上升",IF('sim-diff'!AG24&gt;-'sim-diff'!AG$225,"持平","下降"))</f>
        <v>持平</v>
      </c>
      <c r="AH24" t="str">
        <f>IF('sim-diff'!AH24&gt;'sim-diff'!AH$225,"上升",IF('sim-diff'!AH24&gt;-'sim-diff'!AH$225,"持平","下降"))</f>
        <v>持平</v>
      </c>
      <c r="AI24" t="str">
        <f>IF('sim-diff'!AI24&gt;'sim-diff'!AI$225,"上升",IF('sim-diff'!AI24&gt;-'sim-diff'!AI$225,"持平","下降"))</f>
        <v>持平</v>
      </c>
      <c r="AJ24" t="str">
        <f>IF('sim-diff'!AJ24&gt;'sim-diff'!AJ$225,"上升",IF('sim-diff'!AJ24&gt;-'sim-diff'!AJ$225,"持平","下降"))</f>
        <v>持平</v>
      </c>
      <c r="AK24" t="str">
        <f>IF('sim-diff'!AK24&gt;'sim-diff'!AK$225,"上升",IF('sim-diff'!AK24&gt;-'sim-diff'!AK$225,"持平","下降"))</f>
        <v>下降</v>
      </c>
      <c r="AL24" t="str">
        <f>IF('sim-diff'!AL24&gt;'sim-diff'!AL$225,"上升",IF('sim-diff'!AL24&gt;-'sim-diff'!AL$225,"持平","下降"))</f>
        <v>持平</v>
      </c>
      <c r="AM24" t="str">
        <f>IF('sim-diff'!AM24&gt;'sim-diff'!AM$225,"上升",IF('sim-diff'!AM24&gt;-'sim-diff'!AM$225,"持平","下降"))</f>
        <v>持平</v>
      </c>
      <c r="AN24" t="str">
        <f>IF('sim-diff'!AN24&gt;'sim-diff'!AN$225,"上升",IF('sim-diff'!AN24&gt;-'sim-diff'!AN$225,"持平","下降"))</f>
        <v>上升</v>
      </c>
      <c r="AO24" t="str">
        <f>IF('sim-diff'!AO24&gt;'sim-diff'!AO$225,"上升",IF('sim-diff'!AO24&gt;-'sim-diff'!AO$225,"持平","下降"))</f>
        <v>下降</v>
      </c>
      <c r="AP24" t="str">
        <f>IF('sim-diff'!AP24&gt;'sim-diff'!AP$225,"上升",IF('sim-diff'!AP24&gt;-'sim-diff'!AP$225,"持平","下降"))</f>
        <v>下降</v>
      </c>
      <c r="AQ24" t="str">
        <f>IF('sim-diff'!AQ24&gt;'sim-diff'!AQ$225,"上升",IF('sim-diff'!AQ24&gt;-'sim-diff'!AQ$225,"持平","下降"))</f>
        <v>持平</v>
      </c>
      <c r="AR24" t="str">
        <f>IF('sim-diff'!AR24&gt;'sim-diff'!AR$225,"上升",IF('sim-diff'!AR24&gt;-'sim-diff'!AR$225,"持平","下降"))</f>
        <v>上升</v>
      </c>
      <c r="AS24" t="str">
        <f>IF('sim-diff'!AS24&gt;'sim-diff'!AS$225,"上升",IF('sim-diff'!AS24&gt;-'sim-diff'!AS$225,"持平","下降"))</f>
        <v>上升</v>
      </c>
    </row>
    <row r="25" spans="1:45" x14ac:dyDescent="0.25">
      <c r="A25" s="1">
        <f>'sim-diff'!A25</f>
        <v>37257</v>
      </c>
      <c r="B25" t="str">
        <f>IF('sim-diff'!B25&gt;'sim-diff'!B$225,"上升",IF('sim-diff'!B25&gt;-'sim-diff'!B$225,"持平","下降"))</f>
        <v>上升</v>
      </c>
      <c r="C25" t="str">
        <f>IF('sim-diff'!C25&gt;'sim-diff'!C$225,"上升",IF('sim-diff'!C25&gt;-'sim-diff'!C$225,"持平","下降"))</f>
        <v>上升</v>
      </c>
      <c r="D25" t="str">
        <f>IF('sim-diff'!D25&gt;'sim-diff'!D$225,"上升",IF('sim-diff'!D25&gt;-'sim-diff'!D$225,"持平","下降"))</f>
        <v>下降</v>
      </c>
      <c r="E25" t="str">
        <f>IF('sim-diff'!E25&gt;'sim-diff'!E$225,"上升",IF('sim-diff'!E25&gt;-'sim-diff'!E$225,"持平","下降"))</f>
        <v>上升</v>
      </c>
      <c r="F25" t="str">
        <f>IF('sim-diff'!F25&gt;'sim-diff'!F$225,"上升",IF('sim-diff'!F25&gt;-'sim-diff'!F$225,"持平","下降"))</f>
        <v>上升</v>
      </c>
      <c r="G25" t="str">
        <f>IF('sim-diff'!G25&gt;'sim-diff'!G$225,"上升",IF('sim-diff'!G25&gt;-'sim-diff'!G$225,"持平","下降"))</f>
        <v>持平</v>
      </c>
      <c r="H25" t="str">
        <f>IF('sim-diff'!H25&gt;'sim-diff'!H$225,"上升",IF('sim-diff'!H25&gt;-'sim-diff'!H$225,"持平","下降"))</f>
        <v>持平</v>
      </c>
      <c r="I25" t="str">
        <f>IF('sim-diff'!I25&gt;'sim-diff'!I$225,"上升",IF('sim-diff'!I25&gt;-'sim-diff'!I$225,"持平","下降"))</f>
        <v>持平</v>
      </c>
      <c r="J25" t="str">
        <f>IF('sim-diff'!J25&gt;'sim-diff'!J$225,"上升",IF('sim-diff'!J25&gt;-'sim-diff'!J$225,"持平","下降"))</f>
        <v>上升</v>
      </c>
      <c r="K25" t="str">
        <f>IF('sim-diff'!K25&gt;'sim-diff'!K$225,"上升",IF('sim-diff'!K25&gt;-'sim-diff'!K$225,"持平","下降"))</f>
        <v>上升</v>
      </c>
      <c r="L25" t="str">
        <f>IF('sim-diff'!L25&gt;'sim-diff'!L$225,"上升",IF('sim-diff'!L25&gt;-'sim-diff'!L$225,"持平","下降"))</f>
        <v>持平</v>
      </c>
      <c r="M25" t="str">
        <f>IF('sim-diff'!M25&gt;'sim-diff'!M$225,"上升",IF('sim-diff'!M25&gt;-'sim-diff'!M$225,"持平","下降"))</f>
        <v>下降</v>
      </c>
      <c r="N25" t="str">
        <f>IF('sim-diff'!N25&gt;'sim-diff'!N$225,"上升",IF('sim-diff'!N25&gt;-'sim-diff'!N$225,"持平","下降"))</f>
        <v>上升</v>
      </c>
      <c r="O25" t="str">
        <f>IF('sim-diff'!O25&gt;'sim-diff'!O$225,"上升",IF('sim-diff'!O25&gt;-'sim-diff'!O$225,"持平","下降"))</f>
        <v>持平</v>
      </c>
      <c r="P25" t="str">
        <f>IF('sim-diff'!P25&gt;'sim-diff'!P$225,"上升",IF('sim-diff'!P25&gt;-'sim-diff'!P$225,"持平","下降"))</f>
        <v>上升</v>
      </c>
      <c r="Q25" t="str">
        <f>IF('sim-diff'!Q25&gt;'sim-diff'!Q$225,"上升",IF('sim-diff'!Q25&gt;-'sim-diff'!Q$225,"持平","下降"))</f>
        <v>持平</v>
      </c>
      <c r="R25" t="str">
        <f>IF('sim-diff'!R25&gt;'sim-diff'!R$225,"上升",IF('sim-diff'!R25&gt;-'sim-diff'!R$225,"持平","下降"))</f>
        <v>持平</v>
      </c>
      <c r="S25" t="str">
        <f>IF('sim-diff'!S25&gt;'sim-diff'!S$225,"上升",IF('sim-diff'!S25&gt;-'sim-diff'!S$225,"持平","下降"))</f>
        <v>持平</v>
      </c>
      <c r="T25" t="str">
        <f>IF('sim-diff'!T25&gt;'sim-diff'!T$225,"上升",IF('sim-diff'!T25&gt;-'sim-diff'!T$225,"持平","下降"))</f>
        <v>持平</v>
      </c>
      <c r="U25" t="str">
        <f>IF('sim-diff'!U25&gt;'sim-diff'!U$225,"上升",IF('sim-diff'!U25&gt;-'sim-diff'!U$225,"持平","下降"))</f>
        <v>下降</v>
      </c>
      <c r="V25" t="str">
        <f>IF('sim-diff'!V25&gt;'sim-diff'!V$225,"上升",IF('sim-diff'!V25&gt;-'sim-diff'!V$225,"持平","下降"))</f>
        <v>持平</v>
      </c>
      <c r="W25" t="str">
        <f>IF('sim-diff'!W25&gt;'sim-diff'!W$225,"上升",IF('sim-diff'!W25&gt;-'sim-diff'!W$225,"持平","下降"))</f>
        <v>持平</v>
      </c>
      <c r="X25" t="str">
        <f>IF('sim-diff'!X25&gt;'sim-diff'!X$225,"上升",IF('sim-diff'!X25&gt;-'sim-diff'!X$225,"持平","下降"))</f>
        <v>持平</v>
      </c>
      <c r="Y25" t="str">
        <f>IF('sim-diff'!Y25&gt;'sim-diff'!Y$225,"上升",IF('sim-diff'!Y25&gt;-'sim-diff'!Y$225,"持平","下降"))</f>
        <v>持平</v>
      </c>
      <c r="Z25" t="str">
        <f>IF('sim-diff'!Z25&gt;'sim-diff'!Z$225,"上升",IF('sim-diff'!Z25&gt;-'sim-diff'!Z$225,"持平","下降"))</f>
        <v>持平</v>
      </c>
      <c r="AA25" t="str">
        <f>IF('sim-diff'!AA25&gt;'sim-diff'!AA$225,"上升",IF('sim-diff'!AA25&gt;-'sim-diff'!AA$225,"持平","下降"))</f>
        <v>持平</v>
      </c>
      <c r="AB25" t="str">
        <f>IF('sim-diff'!AB25&gt;'sim-diff'!AB$225,"上升",IF('sim-diff'!AB25&gt;-'sim-diff'!AB$225,"持平","下降"))</f>
        <v>持平</v>
      </c>
      <c r="AC25" t="str">
        <f>IF('sim-diff'!AC25&gt;'sim-diff'!AC$225,"上升",IF('sim-diff'!AC25&gt;-'sim-diff'!AC$225,"持平","下降"))</f>
        <v>持平</v>
      </c>
      <c r="AD25" t="str">
        <f>IF('sim-diff'!AD25&gt;'sim-diff'!AD$225,"上升",IF('sim-diff'!AD25&gt;-'sim-diff'!AD$225,"持平","下降"))</f>
        <v>上升</v>
      </c>
      <c r="AE25" t="str">
        <f>IF('sim-diff'!AE25&gt;'sim-diff'!AE$225,"上升",IF('sim-diff'!AE25&gt;-'sim-diff'!AE$225,"持平","下降"))</f>
        <v>持平</v>
      </c>
      <c r="AF25" t="str">
        <f>IF('sim-diff'!AF25&gt;'sim-diff'!AF$225,"上升",IF('sim-diff'!AF25&gt;-'sim-diff'!AF$225,"持平","下降"))</f>
        <v>持平</v>
      </c>
      <c r="AG25" t="str">
        <f>IF('sim-diff'!AG25&gt;'sim-diff'!AG$225,"上升",IF('sim-diff'!AG25&gt;-'sim-diff'!AG$225,"持平","下降"))</f>
        <v>持平</v>
      </c>
      <c r="AH25" t="str">
        <f>IF('sim-diff'!AH25&gt;'sim-diff'!AH$225,"上升",IF('sim-diff'!AH25&gt;-'sim-diff'!AH$225,"持平","下降"))</f>
        <v>上升</v>
      </c>
      <c r="AI25" t="str">
        <f>IF('sim-diff'!AI25&gt;'sim-diff'!AI$225,"上升",IF('sim-diff'!AI25&gt;-'sim-diff'!AI$225,"持平","下降"))</f>
        <v>持平</v>
      </c>
      <c r="AJ25" t="str">
        <f>IF('sim-diff'!AJ25&gt;'sim-diff'!AJ$225,"上升",IF('sim-diff'!AJ25&gt;-'sim-diff'!AJ$225,"持平","下降"))</f>
        <v>持平</v>
      </c>
      <c r="AK25" t="str">
        <f>IF('sim-diff'!AK25&gt;'sim-diff'!AK$225,"上升",IF('sim-diff'!AK25&gt;-'sim-diff'!AK$225,"持平","下降"))</f>
        <v>持平</v>
      </c>
      <c r="AL25" t="str">
        <f>IF('sim-diff'!AL25&gt;'sim-diff'!AL$225,"上升",IF('sim-diff'!AL25&gt;-'sim-diff'!AL$225,"持平","下降"))</f>
        <v>持平</v>
      </c>
      <c r="AM25" t="str">
        <f>IF('sim-diff'!AM25&gt;'sim-diff'!AM$225,"上升",IF('sim-diff'!AM25&gt;-'sim-diff'!AM$225,"持平","下降"))</f>
        <v>持平</v>
      </c>
      <c r="AN25" t="str">
        <f>IF('sim-diff'!AN25&gt;'sim-diff'!AN$225,"上升",IF('sim-diff'!AN25&gt;-'sim-diff'!AN$225,"持平","下降"))</f>
        <v>上升</v>
      </c>
      <c r="AO25" t="str">
        <f>IF('sim-diff'!AO25&gt;'sim-diff'!AO$225,"上升",IF('sim-diff'!AO25&gt;-'sim-diff'!AO$225,"持平","下降"))</f>
        <v>持平</v>
      </c>
      <c r="AP25" t="str">
        <f>IF('sim-diff'!AP25&gt;'sim-diff'!AP$225,"上升",IF('sim-diff'!AP25&gt;-'sim-diff'!AP$225,"持平","下降"))</f>
        <v>持平</v>
      </c>
      <c r="AQ25" t="str">
        <f>IF('sim-diff'!AQ25&gt;'sim-diff'!AQ$225,"上升",IF('sim-diff'!AQ25&gt;-'sim-diff'!AQ$225,"持平","下降"))</f>
        <v>持平</v>
      </c>
      <c r="AR25" t="str">
        <f>IF('sim-diff'!AR25&gt;'sim-diff'!AR$225,"上升",IF('sim-diff'!AR25&gt;-'sim-diff'!AR$225,"持平","下降"))</f>
        <v>上升</v>
      </c>
      <c r="AS25" t="str">
        <f>IF('sim-diff'!AS25&gt;'sim-diff'!AS$225,"上升",IF('sim-diff'!AS25&gt;-'sim-diff'!AS$225,"持平","下降"))</f>
        <v>持平</v>
      </c>
    </row>
    <row r="26" spans="1:45" x14ac:dyDescent="0.25">
      <c r="A26" s="1">
        <f>'sim-diff'!A26</f>
        <v>37288</v>
      </c>
      <c r="B26" t="str">
        <f>IF('sim-diff'!B26&gt;'sim-diff'!B$225,"上升",IF('sim-diff'!B26&gt;-'sim-diff'!B$225,"持平","下降"))</f>
        <v>持平</v>
      </c>
      <c r="C26" t="str">
        <f>IF('sim-diff'!C26&gt;'sim-diff'!C$225,"上升",IF('sim-diff'!C26&gt;-'sim-diff'!C$225,"持平","下降"))</f>
        <v>持平</v>
      </c>
      <c r="D26" t="str">
        <f>IF('sim-diff'!D26&gt;'sim-diff'!D$225,"上升",IF('sim-diff'!D26&gt;-'sim-diff'!D$225,"持平","下降"))</f>
        <v>上升</v>
      </c>
      <c r="E26" t="str">
        <f>IF('sim-diff'!E26&gt;'sim-diff'!E$225,"上升",IF('sim-diff'!E26&gt;-'sim-diff'!E$225,"持平","下降"))</f>
        <v>上升</v>
      </c>
      <c r="F26" t="str">
        <f>IF('sim-diff'!F26&gt;'sim-diff'!F$225,"上升",IF('sim-diff'!F26&gt;-'sim-diff'!F$225,"持平","下降"))</f>
        <v>上升</v>
      </c>
      <c r="G26" t="str">
        <f>IF('sim-diff'!G26&gt;'sim-diff'!G$225,"上升",IF('sim-diff'!G26&gt;-'sim-diff'!G$225,"持平","下降"))</f>
        <v>上升</v>
      </c>
      <c r="H26" t="str">
        <f>IF('sim-diff'!H26&gt;'sim-diff'!H$225,"上升",IF('sim-diff'!H26&gt;-'sim-diff'!H$225,"持平","下降"))</f>
        <v>持平</v>
      </c>
      <c r="I26" t="str">
        <f>IF('sim-diff'!I26&gt;'sim-diff'!I$225,"上升",IF('sim-diff'!I26&gt;-'sim-diff'!I$225,"持平","下降"))</f>
        <v>持平</v>
      </c>
      <c r="J26" t="str">
        <f>IF('sim-diff'!J26&gt;'sim-diff'!J$225,"上升",IF('sim-diff'!J26&gt;-'sim-diff'!J$225,"持平","下降"))</f>
        <v>持平</v>
      </c>
      <c r="K26" t="str">
        <f>IF('sim-diff'!K26&gt;'sim-diff'!K$225,"上升",IF('sim-diff'!K26&gt;-'sim-diff'!K$225,"持平","下降"))</f>
        <v>持平</v>
      </c>
      <c r="L26" t="str">
        <f>IF('sim-diff'!L26&gt;'sim-diff'!L$225,"上升",IF('sim-diff'!L26&gt;-'sim-diff'!L$225,"持平","下降"))</f>
        <v>持平</v>
      </c>
      <c r="M26" t="str">
        <f>IF('sim-diff'!M26&gt;'sim-diff'!M$225,"上升",IF('sim-diff'!M26&gt;-'sim-diff'!M$225,"持平","下降"))</f>
        <v>持平</v>
      </c>
      <c r="N26" t="str">
        <f>IF('sim-diff'!N26&gt;'sim-diff'!N$225,"上升",IF('sim-diff'!N26&gt;-'sim-diff'!N$225,"持平","下降"))</f>
        <v>持平</v>
      </c>
      <c r="O26" t="str">
        <f>IF('sim-diff'!O26&gt;'sim-diff'!O$225,"上升",IF('sim-diff'!O26&gt;-'sim-diff'!O$225,"持平","下降"))</f>
        <v>持平</v>
      </c>
      <c r="P26" t="str">
        <f>IF('sim-diff'!P26&gt;'sim-diff'!P$225,"上升",IF('sim-diff'!P26&gt;-'sim-diff'!P$225,"持平","下降"))</f>
        <v>持平</v>
      </c>
      <c r="Q26" t="str">
        <f>IF('sim-diff'!Q26&gt;'sim-diff'!Q$225,"上升",IF('sim-diff'!Q26&gt;-'sim-diff'!Q$225,"持平","下降"))</f>
        <v>持平</v>
      </c>
      <c r="R26" t="str">
        <f>IF('sim-diff'!R26&gt;'sim-diff'!R$225,"上升",IF('sim-diff'!R26&gt;-'sim-diff'!R$225,"持平","下降"))</f>
        <v>持平</v>
      </c>
      <c r="S26" t="str">
        <f>IF('sim-diff'!S26&gt;'sim-diff'!S$225,"上升",IF('sim-diff'!S26&gt;-'sim-diff'!S$225,"持平","下降"))</f>
        <v>下降</v>
      </c>
      <c r="T26" t="str">
        <f>IF('sim-diff'!T26&gt;'sim-diff'!T$225,"上升",IF('sim-diff'!T26&gt;-'sim-diff'!T$225,"持平","下降"))</f>
        <v>下降</v>
      </c>
      <c r="U26" t="str">
        <f>IF('sim-diff'!U26&gt;'sim-diff'!U$225,"上升",IF('sim-diff'!U26&gt;-'sim-diff'!U$225,"持平","下降"))</f>
        <v>持平</v>
      </c>
      <c r="V26" t="str">
        <f>IF('sim-diff'!V26&gt;'sim-diff'!V$225,"上升",IF('sim-diff'!V26&gt;-'sim-diff'!V$225,"持平","下降"))</f>
        <v>持平</v>
      </c>
      <c r="W26" t="str">
        <f>IF('sim-diff'!W26&gt;'sim-diff'!W$225,"上升",IF('sim-diff'!W26&gt;-'sim-diff'!W$225,"持平","下降"))</f>
        <v>持平</v>
      </c>
      <c r="X26" t="str">
        <f>IF('sim-diff'!X26&gt;'sim-diff'!X$225,"上升",IF('sim-diff'!X26&gt;-'sim-diff'!X$225,"持平","下降"))</f>
        <v>持平</v>
      </c>
      <c r="Y26" t="str">
        <f>IF('sim-diff'!Y26&gt;'sim-diff'!Y$225,"上升",IF('sim-diff'!Y26&gt;-'sim-diff'!Y$225,"持平","下降"))</f>
        <v>持平</v>
      </c>
      <c r="Z26" t="str">
        <f>IF('sim-diff'!Z26&gt;'sim-diff'!Z$225,"上升",IF('sim-diff'!Z26&gt;-'sim-diff'!Z$225,"持平","下降"))</f>
        <v>持平</v>
      </c>
      <c r="AA26" t="str">
        <f>IF('sim-diff'!AA26&gt;'sim-diff'!AA$225,"上升",IF('sim-diff'!AA26&gt;-'sim-diff'!AA$225,"持平","下降"))</f>
        <v>上升</v>
      </c>
      <c r="AB26" t="str">
        <f>IF('sim-diff'!AB26&gt;'sim-diff'!AB$225,"上升",IF('sim-diff'!AB26&gt;-'sim-diff'!AB$225,"持平","下降"))</f>
        <v>上升</v>
      </c>
      <c r="AC26" t="str">
        <f>IF('sim-diff'!AC26&gt;'sim-diff'!AC$225,"上升",IF('sim-diff'!AC26&gt;-'sim-diff'!AC$225,"持平","下降"))</f>
        <v>持平</v>
      </c>
      <c r="AD26" t="str">
        <f>IF('sim-diff'!AD26&gt;'sim-diff'!AD$225,"上升",IF('sim-diff'!AD26&gt;-'sim-diff'!AD$225,"持平","下降"))</f>
        <v>持平</v>
      </c>
      <c r="AE26" t="str">
        <f>IF('sim-diff'!AE26&gt;'sim-diff'!AE$225,"上升",IF('sim-diff'!AE26&gt;-'sim-diff'!AE$225,"持平","下降"))</f>
        <v>下降</v>
      </c>
      <c r="AF26" t="str">
        <f>IF('sim-diff'!AF26&gt;'sim-diff'!AF$225,"上升",IF('sim-diff'!AF26&gt;-'sim-diff'!AF$225,"持平","下降"))</f>
        <v>持平</v>
      </c>
      <c r="AG26" t="str">
        <f>IF('sim-diff'!AG26&gt;'sim-diff'!AG$225,"上升",IF('sim-diff'!AG26&gt;-'sim-diff'!AG$225,"持平","下降"))</f>
        <v>持平</v>
      </c>
      <c r="AH26" t="str">
        <f>IF('sim-diff'!AH26&gt;'sim-diff'!AH$225,"上升",IF('sim-diff'!AH26&gt;-'sim-diff'!AH$225,"持平","下降"))</f>
        <v>持平</v>
      </c>
      <c r="AI26" t="str">
        <f>IF('sim-diff'!AI26&gt;'sim-diff'!AI$225,"上升",IF('sim-diff'!AI26&gt;-'sim-diff'!AI$225,"持平","下降"))</f>
        <v>持平</v>
      </c>
      <c r="AJ26" t="str">
        <f>IF('sim-diff'!AJ26&gt;'sim-diff'!AJ$225,"上升",IF('sim-diff'!AJ26&gt;-'sim-diff'!AJ$225,"持平","下降"))</f>
        <v>持平</v>
      </c>
      <c r="AK26" t="str">
        <f>IF('sim-diff'!AK26&gt;'sim-diff'!AK$225,"上升",IF('sim-diff'!AK26&gt;-'sim-diff'!AK$225,"持平","下降"))</f>
        <v>持平</v>
      </c>
      <c r="AL26" t="str">
        <f>IF('sim-diff'!AL26&gt;'sim-diff'!AL$225,"上升",IF('sim-diff'!AL26&gt;-'sim-diff'!AL$225,"持平","下降"))</f>
        <v>上升</v>
      </c>
      <c r="AM26" t="str">
        <f>IF('sim-diff'!AM26&gt;'sim-diff'!AM$225,"上升",IF('sim-diff'!AM26&gt;-'sim-diff'!AM$225,"持平","下降"))</f>
        <v>下降</v>
      </c>
      <c r="AN26" t="str">
        <f>IF('sim-diff'!AN26&gt;'sim-diff'!AN$225,"上升",IF('sim-diff'!AN26&gt;-'sim-diff'!AN$225,"持平","下降"))</f>
        <v>上升</v>
      </c>
      <c r="AO26" t="str">
        <f>IF('sim-diff'!AO26&gt;'sim-diff'!AO$225,"上升",IF('sim-diff'!AO26&gt;-'sim-diff'!AO$225,"持平","下降"))</f>
        <v>持平</v>
      </c>
      <c r="AP26" t="str">
        <f>IF('sim-diff'!AP26&gt;'sim-diff'!AP$225,"上升",IF('sim-diff'!AP26&gt;-'sim-diff'!AP$225,"持平","下降"))</f>
        <v>持平</v>
      </c>
      <c r="AQ26" t="str">
        <f>IF('sim-diff'!AQ26&gt;'sim-diff'!AQ$225,"上升",IF('sim-diff'!AQ26&gt;-'sim-diff'!AQ$225,"持平","下降"))</f>
        <v>持平</v>
      </c>
      <c r="AR26" t="str">
        <f>IF('sim-diff'!AR26&gt;'sim-diff'!AR$225,"上升",IF('sim-diff'!AR26&gt;-'sim-diff'!AR$225,"持平","下降"))</f>
        <v>持平</v>
      </c>
      <c r="AS26" t="str">
        <f>IF('sim-diff'!AS26&gt;'sim-diff'!AS$225,"上升",IF('sim-diff'!AS26&gt;-'sim-diff'!AS$225,"持平","下降"))</f>
        <v>上升</v>
      </c>
    </row>
    <row r="27" spans="1:45" x14ac:dyDescent="0.25">
      <c r="A27" s="1">
        <f>'sim-diff'!A27</f>
        <v>37316</v>
      </c>
      <c r="B27" t="str">
        <f>IF('sim-diff'!B27&gt;'sim-diff'!B$225,"上升",IF('sim-diff'!B27&gt;-'sim-diff'!B$225,"持平","下降"))</f>
        <v>持平</v>
      </c>
      <c r="C27" t="str">
        <f>IF('sim-diff'!C27&gt;'sim-diff'!C$225,"上升",IF('sim-diff'!C27&gt;-'sim-diff'!C$225,"持平","下降"))</f>
        <v>下降</v>
      </c>
      <c r="D27" t="str">
        <f>IF('sim-diff'!D27&gt;'sim-diff'!D$225,"上升",IF('sim-diff'!D27&gt;-'sim-diff'!D$225,"持平","下降"))</f>
        <v>下降</v>
      </c>
      <c r="E27" t="str">
        <f>IF('sim-diff'!E27&gt;'sim-diff'!E$225,"上升",IF('sim-diff'!E27&gt;-'sim-diff'!E$225,"持平","下降"))</f>
        <v>持平</v>
      </c>
      <c r="F27" t="str">
        <f>IF('sim-diff'!F27&gt;'sim-diff'!F$225,"上升",IF('sim-diff'!F27&gt;-'sim-diff'!F$225,"持平","下降"))</f>
        <v>持平</v>
      </c>
      <c r="G27" t="str">
        <f>IF('sim-diff'!G27&gt;'sim-diff'!G$225,"上升",IF('sim-diff'!G27&gt;-'sim-diff'!G$225,"持平","下降"))</f>
        <v>下降</v>
      </c>
      <c r="H27" t="str">
        <f>IF('sim-diff'!H27&gt;'sim-diff'!H$225,"上升",IF('sim-diff'!H27&gt;-'sim-diff'!H$225,"持平","下降"))</f>
        <v>持平</v>
      </c>
      <c r="I27" t="str">
        <f>IF('sim-diff'!I27&gt;'sim-diff'!I$225,"上升",IF('sim-diff'!I27&gt;-'sim-diff'!I$225,"持平","下降"))</f>
        <v>持平</v>
      </c>
      <c r="J27" t="str">
        <f>IF('sim-diff'!J27&gt;'sim-diff'!J$225,"上升",IF('sim-diff'!J27&gt;-'sim-diff'!J$225,"持平","下降"))</f>
        <v>持平</v>
      </c>
      <c r="K27" t="str">
        <f>IF('sim-diff'!K27&gt;'sim-diff'!K$225,"上升",IF('sim-diff'!K27&gt;-'sim-diff'!K$225,"持平","下降"))</f>
        <v>持平</v>
      </c>
      <c r="L27" t="str">
        <f>IF('sim-diff'!L27&gt;'sim-diff'!L$225,"上升",IF('sim-diff'!L27&gt;-'sim-diff'!L$225,"持平","下降"))</f>
        <v>持平</v>
      </c>
      <c r="M27" t="str">
        <f>IF('sim-diff'!M27&gt;'sim-diff'!M$225,"上升",IF('sim-diff'!M27&gt;-'sim-diff'!M$225,"持平","下降"))</f>
        <v>持平</v>
      </c>
      <c r="N27" t="str">
        <f>IF('sim-diff'!N27&gt;'sim-diff'!N$225,"上升",IF('sim-diff'!N27&gt;-'sim-diff'!N$225,"持平","下降"))</f>
        <v>持平</v>
      </c>
      <c r="O27" t="str">
        <f>IF('sim-diff'!O27&gt;'sim-diff'!O$225,"上升",IF('sim-diff'!O27&gt;-'sim-diff'!O$225,"持平","下降"))</f>
        <v>持平</v>
      </c>
      <c r="P27" t="str">
        <f>IF('sim-diff'!P27&gt;'sim-diff'!P$225,"上升",IF('sim-diff'!P27&gt;-'sim-diff'!P$225,"持平","下降"))</f>
        <v>持平</v>
      </c>
      <c r="Q27" t="str">
        <f>IF('sim-diff'!Q27&gt;'sim-diff'!Q$225,"上升",IF('sim-diff'!Q27&gt;-'sim-diff'!Q$225,"持平","下降"))</f>
        <v>持平</v>
      </c>
      <c r="R27" t="str">
        <f>IF('sim-diff'!R27&gt;'sim-diff'!R$225,"上升",IF('sim-diff'!R27&gt;-'sim-diff'!R$225,"持平","下降"))</f>
        <v>上升</v>
      </c>
      <c r="S27" t="str">
        <f>IF('sim-diff'!S27&gt;'sim-diff'!S$225,"上升",IF('sim-diff'!S27&gt;-'sim-diff'!S$225,"持平","下降"))</f>
        <v>持平</v>
      </c>
      <c r="T27" t="str">
        <f>IF('sim-diff'!T27&gt;'sim-diff'!T$225,"上升",IF('sim-diff'!T27&gt;-'sim-diff'!T$225,"持平","下降"))</f>
        <v>上升</v>
      </c>
      <c r="U27" t="str">
        <f>IF('sim-diff'!U27&gt;'sim-diff'!U$225,"上升",IF('sim-diff'!U27&gt;-'sim-diff'!U$225,"持平","下降"))</f>
        <v>上升</v>
      </c>
      <c r="V27" t="str">
        <f>IF('sim-diff'!V27&gt;'sim-diff'!V$225,"上升",IF('sim-diff'!V27&gt;-'sim-diff'!V$225,"持平","下降"))</f>
        <v>持平</v>
      </c>
      <c r="W27" t="str">
        <f>IF('sim-diff'!W27&gt;'sim-diff'!W$225,"上升",IF('sim-diff'!W27&gt;-'sim-diff'!W$225,"持平","下降"))</f>
        <v>上升</v>
      </c>
      <c r="X27" t="str">
        <f>IF('sim-diff'!X27&gt;'sim-diff'!X$225,"上升",IF('sim-diff'!X27&gt;-'sim-diff'!X$225,"持平","下降"))</f>
        <v>持平</v>
      </c>
      <c r="Y27" t="str">
        <f>IF('sim-diff'!Y27&gt;'sim-diff'!Y$225,"上升",IF('sim-diff'!Y27&gt;-'sim-diff'!Y$225,"持平","下降"))</f>
        <v>持平</v>
      </c>
      <c r="Z27" t="str">
        <f>IF('sim-diff'!Z27&gt;'sim-diff'!Z$225,"上升",IF('sim-diff'!Z27&gt;-'sim-diff'!Z$225,"持平","下降"))</f>
        <v>上升</v>
      </c>
      <c r="AA27" t="str">
        <f>IF('sim-diff'!AA27&gt;'sim-diff'!AA$225,"上升",IF('sim-diff'!AA27&gt;-'sim-diff'!AA$225,"持平","下降"))</f>
        <v>持平</v>
      </c>
      <c r="AB27" t="str">
        <f>IF('sim-diff'!AB27&gt;'sim-diff'!AB$225,"上升",IF('sim-diff'!AB27&gt;-'sim-diff'!AB$225,"持平","下降"))</f>
        <v>上升</v>
      </c>
      <c r="AC27" t="str">
        <f>IF('sim-diff'!AC27&gt;'sim-diff'!AC$225,"上升",IF('sim-diff'!AC27&gt;-'sim-diff'!AC$225,"持平","下降"))</f>
        <v>上升</v>
      </c>
      <c r="AD27" t="str">
        <f>IF('sim-diff'!AD27&gt;'sim-diff'!AD$225,"上升",IF('sim-diff'!AD27&gt;-'sim-diff'!AD$225,"持平","下降"))</f>
        <v>持平</v>
      </c>
      <c r="AE27" t="str">
        <f>IF('sim-diff'!AE27&gt;'sim-diff'!AE$225,"上升",IF('sim-diff'!AE27&gt;-'sim-diff'!AE$225,"持平","下降"))</f>
        <v>上升</v>
      </c>
      <c r="AF27" t="str">
        <f>IF('sim-diff'!AF27&gt;'sim-diff'!AF$225,"上升",IF('sim-diff'!AF27&gt;-'sim-diff'!AF$225,"持平","下降"))</f>
        <v>下降</v>
      </c>
      <c r="AG27" t="str">
        <f>IF('sim-diff'!AG27&gt;'sim-diff'!AG$225,"上升",IF('sim-diff'!AG27&gt;-'sim-diff'!AG$225,"持平","下降"))</f>
        <v>持平</v>
      </c>
      <c r="AH27" t="str">
        <f>IF('sim-diff'!AH27&gt;'sim-diff'!AH$225,"上升",IF('sim-diff'!AH27&gt;-'sim-diff'!AH$225,"持平","下降"))</f>
        <v>下降</v>
      </c>
      <c r="AI27" t="str">
        <f>IF('sim-diff'!AI27&gt;'sim-diff'!AI$225,"上升",IF('sim-diff'!AI27&gt;-'sim-diff'!AI$225,"持平","下降"))</f>
        <v>持平</v>
      </c>
      <c r="AJ27" t="str">
        <f>IF('sim-diff'!AJ27&gt;'sim-diff'!AJ$225,"上升",IF('sim-diff'!AJ27&gt;-'sim-diff'!AJ$225,"持平","下降"))</f>
        <v>下降</v>
      </c>
      <c r="AK27" t="str">
        <f>IF('sim-diff'!AK27&gt;'sim-diff'!AK$225,"上升",IF('sim-diff'!AK27&gt;-'sim-diff'!AK$225,"持平","下降"))</f>
        <v>下降</v>
      </c>
      <c r="AL27" t="str">
        <f>IF('sim-diff'!AL27&gt;'sim-diff'!AL$225,"上升",IF('sim-diff'!AL27&gt;-'sim-diff'!AL$225,"持平","下降"))</f>
        <v>下降</v>
      </c>
      <c r="AM27" t="str">
        <f>IF('sim-diff'!AM27&gt;'sim-diff'!AM$225,"上升",IF('sim-diff'!AM27&gt;-'sim-diff'!AM$225,"持平","下降"))</f>
        <v>下降</v>
      </c>
      <c r="AN27" t="str">
        <f>IF('sim-diff'!AN27&gt;'sim-diff'!AN$225,"上升",IF('sim-diff'!AN27&gt;-'sim-diff'!AN$225,"持平","下降"))</f>
        <v>下降</v>
      </c>
      <c r="AO27" t="str">
        <f>IF('sim-diff'!AO27&gt;'sim-diff'!AO$225,"上升",IF('sim-diff'!AO27&gt;-'sim-diff'!AO$225,"持平","下降"))</f>
        <v>下降</v>
      </c>
      <c r="AP27" t="str">
        <f>IF('sim-diff'!AP27&gt;'sim-diff'!AP$225,"上升",IF('sim-diff'!AP27&gt;-'sim-diff'!AP$225,"持平","下降"))</f>
        <v>下降</v>
      </c>
      <c r="AQ27" t="str">
        <f>IF('sim-diff'!AQ27&gt;'sim-diff'!AQ$225,"上升",IF('sim-diff'!AQ27&gt;-'sim-diff'!AQ$225,"持平","下降"))</f>
        <v>持平</v>
      </c>
      <c r="AR27" t="str">
        <f>IF('sim-diff'!AR27&gt;'sim-diff'!AR$225,"上升",IF('sim-diff'!AR27&gt;-'sim-diff'!AR$225,"持平","下降"))</f>
        <v>上升</v>
      </c>
      <c r="AS27" t="str">
        <f>IF('sim-diff'!AS27&gt;'sim-diff'!AS$225,"上升",IF('sim-diff'!AS27&gt;-'sim-diff'!AS$225,"持平","下降"))</f>
        <v>持平</v>
      </c>
    </row>
    <row r="28" spans="1:45" x14ac:dyDescent="0.25">
      <c r="A28" s="1">
        <f>'sim-diff'!A28</f>
        <v>37347</v>
      </c>
      <c r="B28" t="str">
        <f>IF('sim-diff'!B28&gt;'sim-diff'!B$225,"上升",IF('sim-diff'!B28&gt;-'sim-diff'!B$225,"持平","下降"))</f>
        <v>持平</v>
      </c>
      <c r="C28" t="str">
        <f>IF('sim-diff'!C28&gt;'sim-diff'!C$225,"上升",IF('sim-diff'!C28&gt;-'sim-diff'!C$225,"持平","下降"))</f>
        <v>持平</v>
      </c>
      <c r="D28" t="str">
        <f>IF('sim-diff'!D28&gt;'sim-diff'!D$225,"上升",IF('sim-diff'!D28&gt;-'sim-diff'!D$225,"持平","下降"))</f>
        <v>持平</v>
      </c>
      <c r="E28" t="str">
        <f>IF('sim-diff'!E28&gt;'sim-diff'!E$225,"上升",IF('sim-diff'!E28&gt;-'sim-diff'!E$225,"持平","下降"))</f>
        <v>持平</v>
      </c>
      <c r="F28" t="str">
        <f>IF('sim-diff'!F28&gt;'sim-diff'!F$225,"上升",IF('sim-diff'!F28&gt;-'sim-diff'!F$225,"持平","下降"))</f>
        <v>下降</v>
      </c>
      <c r="G28" t="str">
        <f>IF('sim-diff'!G28&gt;'sim-diff'!G$225,"上升",IF('sim-diff'!G28&gt;-'sim-diff'!G$225,"持平","下降"))</f>
        <v>持平</v>
      </c>
      <c r="H28" t="str">
        <f>IF('sim-diff'!H28&gt;'sim-diff'!H$225,"上升",IF('sim-diff'!H28&gt;-'sim-diff'!H$225,"持平","下降"))</f>
        <v>持平</v>
      </c>
      <c r="I28" t="str">
        <f>IF('sim-diff'!I28&gt;'sim-diff'!I$225,"上升",IF('sim-diff'!I28&gt;-'sim-diff'!I$225,"持平","下降"))</f>
        <v>持平</v>
      </c>
      <c r="J28" t="str">
        <f>IF('sim-diff'!J28&gt;'sim-diff'!J$225,"上升",IF('sim-diff'!J28&gt;-'sim-diff'!J$225,"持平","下降"))</f>
        <v>上升</v>
      </c>
      <c r="K28" t="str">
        <f>IF('sim-diff'!K28&gt;'sim-diff'!K$225,"上升",IF('sim-diff'!K28&gt;-'sim-diff'!K$225,"持平","下降"))</f>
        <v>上升</v>
      </c>
      <c r="L28" t="str">
        <f>IF('sim-diff'!L28&gt;'sim-diff'!L$225,"上升",IF('sim-diff'!L28&gt;-'sim-diff'!L$225,"持平","下降"))</f>
        <v>持平</v>
      </c>
      <c r="M28" t="str">
        <f>IF('sim-diff'!M28&gt;'sim-diff'!M$225,"上升",IF('sim-diff'!M28&gt;-'sim-diff'!M$225,"持平","下降"))</f>
        <v>上升</v>
      </c>
      <c r="N28" t="str">
        <f>IF('sim-diff'!N28&gt;'sim-diff'!N$225,"上升",IF('sim-diff'!N28&gt;-'sim-diff'!N$225,"持平","下降"))</f>
        <v>上升</v>
      </c>
      <c r="O28" t="str">
        <f>IF('sim-diff'!O28&gt;'sim-diff'!O$225,"上升",IF('sim-diff'!O28&gt;-'sim-diff'!O$225,"持平","下降"))</f>
        <v>持平</v>
      </c>
      <c r="P28" t="str">
        <f>IF('sim-diff'!P28&gt;'sim-diff'!P$225,"上升",IF('sim-diff'!P28&gt;-'sim-diff'!P$225,"持平","下降"))</f>
        <v>上升</v>
      </c>
      <c r="Q28" t="str">
        <f>IF('sim-diff'!Q28&gt;'sim-diff'!Q$225,"上升",IF('sim-diff'!Q28&gt;-'sim-diff'!Q$225,"持平","下降"))</f>
        <v>上升</v>
      </c>
      <c r="R28" t="str">
        <f>IF('sim-diff'!R28&gt;'sim-diff'!R$225,"上升",IF('sim-diff'!R28&gt;-'sim-diff'!R$225,"持平","下降"))</f>
        <v>下降</v>
      </c>
      <c r="S28" t="str">
        <f>IF('sim-diff'!S28&gt;'sim-diff'!S$225,"上升",IF('sim-diff'!S28&gt;-'sim-diff'!S$225,"持平","下降"))</f>
        <v>下降</v>
      </c>
      <c r="T28" t="str">
        <f>IF('sim-diff'!T28&gt;'sim-diff'!T$225,"上升",IF('sim-diff'!T28&gt;-'sim-diff'!T$225,"持平","下降"))</f>
        <v>下降</v>
      </c>
      <c r="U28" t="str">
        <f>IF('sim-diff'!U28&gt;'sim-diff'!U$225,"上升",IF('sim-diff'!U28&gt;-'sim-diff'!U$225,"持平","下降"))</f>
        <v>持平</v>
      </c>
      <c r="V28" t="str">
        <f>IF('sim-diff'!V28&gt;'sim-diff'!V$225,"上升",IF('sim-diff'!V28&gt;-'sim-diff'!V$225,"持平","下降"))</f>
        <v>持平</v>
      </c>
      <c r="W28" t="str">
        <f>IF('sim-diff'!W28&gt;'sim-diff'!W$225,"上升",IF('sim-diff'!W28&gt;-'sim-diff'!W$225,"持平","下降"))</f>
        <v>持平</v>
      </c>
      <c r="X28" t="str">
        <f>IF('sim-diff'!X28&gt;'sim-diff'!X$225,"上升",IF('sim-diff'!X28&gt;-'sim-diff'!X$225,"持平","下降"))</f>
        <v>持平</v>
      </c>
      <c r="Y28" t="str">
        <f>IF('sim-diff'!Y28&gt;'sim-diff'!Y$225,"上升",IF('sim-diff'!Y28&gt;-'sim-diff'!Y$225,"持平","下降"))</f>
        <v>持平</v>
      </c>
      <c r="Z28" t="str">
        <f>IF('sim-diff'!Z28&gt;'sim-diff'!Z$225,"上升",IF('sim-diff'!Z28&gt;-'sim-diff'!Z$225,"持平","下降"))</f>
        <v>持平</v>
      </c>
      <c r="AA28" t="str">
        <f>IF('sim-diff'!AA28&gt;'sim-diff'!AA$225,"上升",IF('sim-diff'!AA28&gt;-'sim-diff'!AA$225,"持平","下降"))</f>
        <v>上升</v>
      </c>
      <c r="AB28" t="str">
        <f>IF('sim-diff'!AB28&gt;'sim-diff'!AB$225,"上升",IF('sim-diff'!AB28&gt;-'sim-diff'!AB$225,"持平","下降"))</f>
        <v>上升</v>
      </c>
      <c r="AC28" t="str">
        <f>IF('sim-diff'!AC28&gt;'sim-diff'!AC$225,"上升",IF('sim-diff'!AC28&gt;-'sim-diff'!AC$225,"持平","下降"))</f>
        <v>持平</v>
      </c>
      <c r="AD28" t="str">
        <f>IF('sim-diff'!AD28&gt;'sim-diff'!AD$225,"上升",IF('sim-diff'!AD28&gt;-'sim-diff'!AD$225,"持平","下降"))</f>
        <v>持平</v>
      </c>
      <c r="AE28" t="str">
        <f>IF('sim-diff'!AE28&gt;'sim-diff'!AE$225,"上升",IF('sim-diff'!AE28&gt;-'sim-diff'!AE$225,"持平","下降"))</f>
        <v>持平</v>
      </c>
      <c r="AF28" t="str">
        <f>IF('sim-diff'!AF28&gt;'sim-diff'!AF$225,"上升",IF('sim-diff'!AF28&gt;-'sim-diff'!AF$225,"持平","下降"))</f>
        <v>上升</v>
      </c>
      <c r="AG28" t="str">
        <f>IF('sim-diff'!AG28&gt;'sim-diff'!AG$225,"上升",IF('sim-diff'!AG28&gt;-'sim-diff'!AG$225,"持平","下降"))</f>
        <v>持平</v>
      </c>
      <c r="AH28" t="str">
        <f>IF('sim-diff'!AH28&gt;'sim-diff'!AH$225,"上升",IF('sim-diff'!AH28&gt;-'sim-diff'!AH$225,"持平","下降"))</f>
        <v>上升</v>
      </c>
      <c r="AI28" t="str">
        <f>IF('sim-diff'!AI28&gt;'sim-diff'!AI$225,"上升",IF('sim-diff'!AI28&gt;-'sim-diff'!AI$225,"持平","下降"))</f>
        <v>持平</v>
      </c>
      <c r="AJ28" t="str">
        <f>IF('sim-diff'!AJ28&gt;'sim-diff'!AJ$225,"上升",IF('sim-diff'!AJ28&gt;-'sim-diff'!AJ$225,"持平","下降"))</f>
        <v>上升</v>
      </c>
      <c r="AK28" t="str">
        <f>IF('sim-diff'!AK28&gt;'sim-diff'!AK$225,"上升",IF('sim-diff'!AK28&gt;-'sim-diff'!AK$225,"持平","下降"))</f>
        <v>上升</v>
      </c>
      <c r="AL28" t="str">
        <f>IF('sim-diff'!AL28&gt;'sim-diff'!AL$225,"上升",IF('sim-diff'!AL28&gt;-'sim-diff'!AL$225,"持平","下降"))</f>
        <v>上升</v>
      </c>
      <c r="AM28" t="str">
        <f>IF('sim-diff'!AM28&gt;'sim-diff'!AM$225,"上升",IF('sim-diff'!AM28&gt;-'sim-diff'!AM$225,"持平","下降"))</f>
        <v>上升</v>
      </c>
      <c r="AN28" t="str">
        <f>IF('sim-diff'!AN28&gt;'sim-diff'!AN$225,"上升",IF('sim-diff'!AN28&gt;-'sim-diff'!AN$225,"持平","下降"))</f>
        <v>持平</v>
      </c>
      <c r="AO28" t="str">
        <f>IF('sim-diff'!AO28&gt;'sim-diff'!AO$225,"上升",IF('sim-diff'!AO28&gt;-'sim-diff'!AO$225,"持平","下降"))</f>
        <v>上升</v>
      </c>
      <c r="AP28" t="str">
        <f>IF('sim-diff'!AP28&gt;'sim-diff'!AP$225,"上升",IF('sim-diff'!AP28&gt;-'sim-diff'!AP$225,"持平","下降"))</f>
        <v>上升</v>
      </c>
      <c r="AQ28" t="str">
        <f>IF('sim-diff'!AQ28&gt;'sim-diff'!AQ$225,"上升",IF('sim-diff'!AQ28&gt;-'sim-diff'!AQ$225,"持平","下降"))</f>
        <v>持平</v>
      </c>
      <c r="AR28" t="str">
        <f>IF('sim-diff'!AR28&gt;'sim-diff'!AR$225,"上升",IF('sim-diff'!AR28&gt;-'sim-diff'!AR$225,"持平","下降"))</f>
        <v>持平</v>
      </c>
      <c r="AS28" t="str">
        <f>IF('sim-diff'!AS28&gt;'sim-diff'!AS$225,"上升",IF('sim-diff'!AS28&gt;-'sim-diff'!AS$225,"持平","下降"))</f>
        <v>下降</v>
      </c>
    </row>
    <row r="29" spans="1:45" x14ac:dyDescent="0.25">
      <c r="A29" s="1">
        <f>'sim-diff'!A29</f>
        <v>37377</v>
      </c>
      <c r="B29" t="str">
        <f>IF('sim-diff'!B29&gt;'sim-diff'!B$225,"上升",IF('sim-diff'!B29&gt;-'sim-diff'!B$225,"持平","下降"))</f>
        <v>持平</v>
      </c>
      <c r="C29" t="str">
        <f>IF('sim-diff'!C29&gt;'sim-diff'!C$225,"上升",IF('sim-diff'!C29&gt;-'sim-diff'!C$225,"持平","下降"))</f>
        <v>持平</v>
      </c>
      <c r="D29" t="str">
        <f>IF('sim-diff'!D29&gt;'sim-diff'!D$225,"上升",IF('sim-diff'!D29&gt;-'sim-diff'!D$225,"持平","下降"))</f>
        <v>持平</v>
      </c>
      <c r="E29" t="str">
        <f>IF('sim-diff'!E29&gt;'sim-diff'!E$225,"上升",IF('sim-diff'!E29&gt;-'sim-diff'!E$225,"持平","下降"))</f>
        <v>持平</v>
      </c>
      <c r="F29" t="str">
        <f>IF('sim-diff'!F29&gt;'sim-diff'!F$225,"上升",IF('sim-diff'!F29&gt;-'sim-diff'!F$225,"持平","下降"))</f>
        <v>下降</v>
      </c>
      <c r="G29" t="str">
        <f>IF('sim-diff'!G29&gt;'sim-diff'!G$225,"上升",IF('sim-diff'!G29&gt;-'sim-diff'!G$225,"持平","下降"))</f>
        <v>持平</v>
      </c>
      <c r="H29" t="str">
        <f>IF('sim-diff'!H29&gt;'sim-diff'!H$225,"上升",IF('sim-diff'!H29&gt;-'sim-diff'!H$225,"持平","下降"))</f>
        <v>持平</v>
      </c>
      <c r="I29" t="str">
        <f>IF('sim-diff'!I29&gt;'sim-diff'!I$225,"上升",IF('sim-diff'!I29&gt;-'sim-diff'!I$225,"持平","下降"))</f>
        <v>持平</v>
      </c>
      <c r="J29" t="str">
        <f>IF('sim-diff'!J29&gt;'sim-diff'!J$225,"上升",IF('sim-diff'!J29&gt;-'sim-diff'!J$225,"持平","下降"))</f>
        <v>持平</v>
      </c>
      <c r="K29" t="str">
        <f>IF('sim-diff'!K29&gt;'sim-diff'!K$225,"上升",IF('sim-diff'!K29&gt;-'sim-diff'!K$225,"持平","下降"))</f>
        <v>持平</v>
      </c>
      <c r="L29" t="str">
        <f>IF('sim-diff'!L29&gt;'sim-diff'!L$225,"上升",IF('sim-diff'!L29&gt;-'sim-diff'!L$225,"持平","下降"))</f>
        <v>持平</v>
      </c>
      <c r="M29" t="str">
        <f>IF('sim-diff'!M29&gt;'sim-diff'!M$225,"上升",IF('sim-diff'!M29&gt;-'sim-diff'!M$225,"持平","下降"))</f>
        <v>持平</v>
      </c>
      <c r="N29" t="str">
        <f>IF('sim-diff'!N29&gt;'sim-diff'!N$225,"上升",IF('sim-diff'!N29&gt;-'sim-diff'!N$225,"持平","下降"))</f>
        <v>持平</v>
      </c>
      <c r="O29" t="str">
        <f>IF('sim-diff'!O29&gt;'sim-diff'!O$225,"上升",IF('sim-diff'!O29&gt;-'sim-diff'!O$225,"持平","下降"))</f>
        <v>持平</v>
      </c>
      <c r="P29" t="str">
        <f>IF('sim-diff'!P29&gt;'sim-diff'!P$225,"上升",IF('sim-diff'!P29&gt;-'sim-diff'!P$225,"持平","下降"))</f>
        <v>持平</v>
      </c>
      <c r="Q29" t="str">
        <f>IF('sim-diff'!Q29&gt;'sim-diff'!Q$225,"上升",IF('sim-diff'!Q29&gt;-'sim-diff'!Q$225,"持平","下降"))</f>
        <v>持平</v>
      </c>
      <c r="R29" t="str">
        <f>IF('sim-diff'!R29&gt;'sim-diff'!R$225,"上升",IF('sim-diff'!R29&gt;-'sim-diff'!R$225,"持平","下降"))</f>
        <v>持平</v>
      </c>
      <c r="S29" t="str">
        <f>IF('sim-diff'!S29&gt;'sim-diff'!S$225,"上升",IF('sim-diff'!S29&gt;-'sim-diff'!S$225,"持平","下降"))</f>
        <v>下降</v>
      </c>
      <c r="T29" t="str">
        <f>IF('sim-diff'!T29&gt;'sim-diff'!T$225,"上升",IF('sim-diff'!T29&gt;-'sim-diff'!T$225,"持平","下降"))</f>
        <v>持平</v>
      </c>
      <c r="U29" t="str">
        <f>IF('sim-diff'!U29&gt;'sim-diff'!U$225,"上升",IF('sim-diff'!U29&gt;-'sim-diff'!U$225,"持平","下降"))</f>
        <v>持平</v>
      </c>
      <c r="V29" t="str">
        <f>IF('sim-diff'!V29&gt;'sim-diff'!V$225,"上升",IF('sim-diff'!V29&gt;-'sim-diff'!V$225,"持平","下降"))</f>
        <v>持平</v>
      </c>
      <c r="W29" t="str">
        <f>IF('sim-diff'!W29&gt;'sim-diff'!W$225,"上升",IF('sim-diff'!W29&gt;-'sim-diff'!W$225,"持平","下降"))</f>
        <v>持平</v>
      </c>
      <c r="X29" t="str">
        <f>IF('sim-diff'!X29&gt;'sim-diff'!X$225,"上升",IF('sim-diff'!X29&gt;-'sim-diff'!X$225,"持平","下降"))</f>
        <v>持平</v>
      </c>
      <c r="Y29" t="str">
        <f>IF('sim-diff'!Y29&gt;'sim-diff'!Y$225,"上升",IF('sim-diff'!Y29&gt;-'sim-diff'!Y$225,"持平","下降"))</f>
        <v>持平</v>
      </c>
      <c r="Z29" t="str">
        <f>IF('sim-diff'!Z29&gt;'sim-diff'!Z$225,"上升",IF('sim-diff'!Z29&gt;-'sim-diff'!Z$225,"持平","下降"))</f>
        <v>下降</v>
      </c>
      <c r="AA29" t="str">
        <f>IF('sim-diff'!AA29&gt;'sim-diff'!AA$225,"上升",IF('sim-diff'!AA29&gt;-'sim-diff'!AA$225,"持平","下降"))</f>
        <v>上升</v>
      </c>
      <c r="AB29" t="str">
        <f>IF('sim-diff'!AB29&gt;'sim-diff'!AB$225,"上升",IF('sim-diff'!AB29&gt;-'sim-diff'!AB$225,"持平","下降"))</f>
        <v>持平</v>
      </c>
      <c r="AC29" t="str">
        <f>IF('sim-diff'!AC29&gt;'sim-diff'!AC$225,"上升",IF('sim-diff'!AC29&gt;-'sim-diff'!AC$225,"持平","下降"))</f>
        <v>持平</v>
      </c>
      <c r="AD29" t="str">
        <f>IF('sim-diff'!AD29&gt;'sim-diff'!AD$225,"上升",IF('sim-diff'!AD29&gt;-'sim-diff'!AD$225,"持平","下降"))</f>
        <v>下降</v>
      </c>
      <c r="AE29" t="str">
        <f>IF('sim-diff'!AE29&gt;'sim-diff'!AE$225,"上升",IF('sim-diff'!AE29&gt;-'sim-diff'!AE$225,"持平","下降"))</f>
        <v>下降</v>
      </c>
      <c r="AF29" t="str">
        <f>IF('sim-diff'!AF29&gt;'sim-diff'!AF$225,"上升",IF('sim-diff'!AF29&gt;-'sim-diff'!AF$225,"持平","下降"))</f>
        <v>持平</v>
      </c>
      <c r="AG29" t="str">
        <f>IF('sim-diff'!AG29&gt;'sim-diff'!AG$225,"上升",IF('sim-diff'!AG29&gt;-'sim-diff'!AG$225,"持平","下降"))</f>
        <v>持平</v>
      </c>
      <c r="AH29" t="str">
        <f>IF('sim-diff'!AH29&gt;'sim-diff'!AH$225,"上升",IF('sim-diff'!AH29&gt;-'sim-diff'!AH$225,"持平","下降"))</f>
        <v>持平</v>
      </c>
      <c r="AI29" t="str">
        <f>IF('sim-diff'!AI29&gt;'sim-diff'!AI$225,"上升",IF('sim-diff'!AI29&gt;-'sim-diff'!AI$225,"持平","下降"))</f>
        <v>持平</v>
      </c>
      <c r="AJ29" t="str">
        <f>IF('sim-diff'!AJ29&gt;'sim-diff'!AJ$225,"上升",IF('sim-diff'!AJ29&gt;-'sim-diff'!AJ$225,"持平","下降"))</f>
        <v>持平</v>
      </c>
      <c r="AK29" t="str">
        <f>IF('sim-diff'!AK29&gt;'sim-diff'!AK$225,"上升",IF('sim-diff'!AK29&gt;-'sim-diff'!AK$225,"持平","下降"))</f>
        <v>持平</v>
      </c>
      <c r="AL29" t="str">
        <f>IF('sim-diff'!AL29&gt;'sim-diff'!AL$225,"上升",IF('sim-diff'!AL29&gt;-'sim-diff'!AL$225,"持平","下降"))</f>
        <v>持平</v>
      </c>
      <c r="AM29" t="str">
        <f>IF('sim-diff'!AM29&gt;'sim-diff'!AM$225,"上升",IF('sim-diff'!AM29&gt;-'sim-diff'!AM$225,"持平","下降"))</f>
        <v>持平</v>
      </c>
      <c r="AN29" t="str">
        <f>IF('sim-diff'!AN29&gt;'sim-diff'!AN$225,"上升",IF('sim-diff'!AN29&gt;-'sim-diff'!AN$225,"持平","下降"))</f>
        <v>上升</v>
      </c>
      <c r="AO29" t="str">
        <f>IF('sim-diff'!AO29&gt;'sim-diff'!AO$225,"上升",IF('sim-diff'!AO29&gt;-'sim-diff'!AO$225,"持平","下降"))</f>
        <v>持平</v>
      </c>
      <c r="AP29" t="str">
        <f>IF('sim-diff'!AP29&gt;'sim-diff'!AP$225,"上升",IF('sim-diff'!AP29&gt;-'sim-diff'!AP$225,"持平","下降"))</f>
        <v>持平</v>
      </c>
      <c r="AQ29" t="str">
        <f>IF('sim-diff'!AQ29&gt;'sim-diff'!AQ$225,"上升",IF('sim-diff'!AQ29&gt;-'sim-diff'!AQ$225,"持平","下降"))</f>
        <v>下降</v>
      </c>
      <c r="AR29" t="str">
        <f>IF('sim-diff'!AR29&gt;'sim-diff'!AR$225,"上升",IF('sim-diff'!AR29&gt;-'sim-diff'!AR$225,"持平","下降"))</f>
        <v>下降</v>
      </c>
      <c r="AS29" t="str">
        <f>IF('sim-diff'!AS29&gt;'sim-diff'!AS$225,"上升",IF('sim-diff'!AS29&gt;-'sim-diff'!AS$225,"持平","下降"))</f>
        <v>下降</v>
      </c>
    </row>
    <row r="30" spans="1:45" x14ac:dyDescent="0.25">
      <c r="A30" s="1">
        <f>'sim-diff'!A30</f>
        <v>37408</v>
      </c>
      <c r="B30" t="str">
        <f>IF('sim-diff'!B30&gt;'sim-diff'!B$225,"上升",IF('sim-diff'!B30&gt;-'sim-diff'!B$225,"持平","下降"))</f>
        <v>持平</v>
      </c>
      <c r="C30" t="str">
        <f>IF('sim-diff'!C30&gt;'sim-diff'!C$225,"上升",IF('sim-diff'!C30&gt;-'sim-diff'!C$225,"持平","下降"))</f>
        <v>持平</v>
      </c>
      <c r="D30" t="str">
        <f>IF('sim-diff'!D30&gt;'sim-diff'!D$225,"上升",IF('sim-diff'!D30&gt;-'sim-diff'!D$225,"持平","下降"))</f>
        <v>上升</v>
      </c>
      <c r="E30" t="str">
        <f>IF('sim-diff'!E30&gt;'sim-diff'!E$225,"上升",IF('sim-diff'!E30&gt;-'sim-diff'!E$225,"持平","下降"))</f>
        <v>上升</v>
      </c>
      <c r="F30" t="str">
        <f>IF('sim-diff'!F30&gt;'sim-diff'!F$225,"上升",IF('sim-diff'!F30&gt;-'sim-diff'!F$225,"持平","下降"))</f>
        <v>上升</v>
      </c>
      <c r="G30" t="str">
        <f>IF('sim-diff'!G30&gt;'sim-diff'!G$225,"上升",IF('sim-diff'!G30&gt;-'sim-diff'!G$225,"持平","下降"))</f>
        <v>持平</v>
      </c>
      <c r="H30" t="str">
        <f>IF('sim-diff'!H30&gt;'sim-diff'!H$225,"上升",IF('sim-diff'!H30&gt;-'sim-diff'!H$225,"持平","下降"))</f>
        <v>下降</v>
      </c>
      <c r="I30" t="str">
        <f>IF('sim-diff'!I30&gt;'sim-diff'!I$225,"上升",IF('sim-diff'!I30&gt;-'sim-diff'!I$225,"持平","下降"))</f>
        <v>持平</v>
      </c>
      <c r="J30" t="str">
        <f>IF('sim-diff'!J30&gt;'sim-diff'!J$225,"上升",IF('sim-diff'!J30&gt;-'sim-diff'!J$225,"持平","下降"))</f>
        <v>持平</v>
      </c>
      <c r="K30" t="str">
        <f>IF('sim-diff'!K30&gt;'sim-diff'!K$225,"上升",IF('sim-diff'!K30&gt;-'sim-diff'!K$225,"持平","下降"))</f>
        <v>持平</v>
      </c>
      <c r="L30" t="str">
        <f>IF('sim-diff'!L30&gt;'sim-diff'!L$225,"上升",IF('sim-diff'!L30&gt;-'sim-diff'!L$225,"持平","下降"))</f>
        <v>持平</v>
      </c>
      <c r="M30" t="str">
        <f>IF('sim-diff'!M30&gt;'sim-diff'!M$225,"上升",IF('sim-diff'!M30&gt;-'sim-diff'!M$225,"持平","下降"))</f>
        <v>持平</v>
      </c>
      <c r="N30" t="str">
        <f>IF('sim-diff'!N30&gt;'sim-diff'!N$225,"上升",IF('sim-diff'!N30&gt;-'sim-diff'!N$225,"持平","下降"))</f>
        <v>持平</v>
      </c>
      <c r="O30" t="str">
        <f>IF('sim-diff'!O30&gt;'sim-diff'!O$225,"上升",IF('sim-diff'!O30&gt;-'sim-diff'!O$225,"持平","下降"))</f>
        <v>持平</v>
      </c>
      <c r="P30" t="str">
        <f>IF('sim-diff'!P30&gt;'sim-diff'!P$225,"上升",IF('sim-diff'!P30&gt;-'sim-diff'!P$225,"持平","下降"))</f>
        <v>持平</v>
      </c>
      <c r="Q30" t="str">
        <f>IF('sim-diff'!Q30&gt;'sim-diff'!Q$225,"上升",IF('sim-diff'!Q30&gt;-'sim-diff'!Q$225,"持平","下降"))</f>
        <v>持平</v>
      </c>
      <c r="R30" t="str">
        <f>IF('sim-diff'!R30&gt;'sim-diff'!R$225,"上升",IF('sim-diff'!R30&gt;-'sim-diff'!R$225,"持平","下降"))</f>
        <v>下降</v>
      </c>
      <c r="S30" t="str">
        <f>IF('sim-diff'!S30&gt;'sim-diff'!S$225,"上升",IF('sim-diff'!S30&gt;-'sim-diff'!S$225,"持平","下降"))</f>
        <v>下降</v>
      </c>
      <c r="T30" t="str">
        <f>IF('sim-diff'!T30&gt;'sim-diff'!T$225,"上升",IF('sim-diff'!T30&gt;-'sim-diff'!T$225,"持平","下降"))</f>
        <v>下降</v>
      </c>
      <c r="U30" t="str">
        <f>IF('sim-diff'!U30&gt;'sim-diff'!U$225,"上升",IF('sim-diff'!U30&gt;-'sim-diff'!U$225,"持平","下降"))</f>
        <v>持平</v>
      </c>
      <c r="V30" t="str">
        <f>IF('sim-diff'!V30&gt;'sim-diff'!V$225,"上升",IF('sim-diff'!V30&gt;-'sim-diff'!V$225,"持平","下降"))</f>
        <v>持平</v>
      </c>
      <c r="W30" t="str">
        <f>IF('sim-diff'!W30&gt;'sim-diff'!W$225,"上升",IF('sim-diff'!W30&gt;-'sim-diff'!W$225,"持平","下降"))</f>
        <v>下降</v>
      </c>
      <c r="X30" t="str">
        <f>IF('sim-diff'!X30&gt;'sim-diff'!X$225,"上升",IF('sim-diff'!X30&gt;-'sim-diff'!X$225,"持平","下降"))</f>
        <v>持平</v>
      </c>
      <c r="Y30" t="str">
        <f>IF('sim-diff'!Y30&gt;'sim-diff'!Y$225,"上升",IF('sim-diff'!Y30&gt;-'sim-diff'!Y$225,"持平","下降"))</f>
        <v>持平</v>
      </c>
      <c r="Z30" t="str">
        <f>IF('sim-diff'!Z30&gt;'sim-diff'!Z$225,"上升",IF('sim-diff'!Z30&gt;-'sim-diff'!Z$225,"持平","下降"))</f>
        <v>下降</v>
      </c>
      <c r="AA30" t="str">
        <f>IF('sim-diff'!AA30&gt;'sim-diff'!AA$225,"上升",IF('sim-diff'!AA30&gt;-'sim-diff'!AA$225,"持平","下降"))</f>
        <v>持平</v>
      </c>
      <c r="AB30" t="str">
        <f>IF('sim-diff'!AB30&gt;'sim-diff'!AB$225,"上升",IF('sim-diff'!AB30&gt;-'sim-diff'!AB$225,"持平","下降"))</f>
        <v>下降</v>
      </c>
      <c r="AC30" t="str">
        <f>IF('sim-diff'!AC30&gt;'sim-diff'!AC$225,"上升",IF('sim-diff'!AC30&gt;-'sim-diff'!AC$225,"持平","下降"))</f>
        <v>持平</v>
      </c>
      <c r="AD30" t="str">
        <f>IF('sim-diff'!AD30&gt;'sim-diff'!AD$225,"上升",IF('sim-diff'!AD30&gt;-'sim-diff'!AD$225,"持平","下降"))</f>
        <v>下降</v>
      </c>
      <c r="AE30" t="str">
        <f>IF('sim-diff'!AE30&gt;'sim-diff'!AE$225,"上升",IF('sim-diff'!AE30&gt;-'sim-diff'!AE$225,"持平","下降"))</f>
        <v>持平</v>
      </c>
      <c r="AF30" t="str">
        <f>IF('sim-diff'!AF30&gt;'sim-diff'!AF$225,"上升",IF('sim-diff'!AF30&gt;-'sim-diff'!AF$225,"持平","下降"))</f>
        <v>持平</v>
      </c>
      <c r="AG30" t="str">
        <f>IF('sim-diff'!AG30&gt;'sim-diff'!AG$225,"上升",IF('sim-diff'!AG30&gt;-'sim-diff'!AG$225,"持平","下降"))</f>
        <v>持平</v>
      </c>
      <c r="AH30" t="str">
        <f>IF('sim-diff'!AH30&gt;'sim-diff'!AH$225,"上升",IF('sim-diff'!AH30&gt;-'sim-diff'!AH$225,"持平","下降"))</f>
        <v>持平</v>
      </c>
      <c r="AI30" t="str">
        <f>IF('sim-diff'!AI30&gt;'sim-diff'!AI$225,"上升",IF('sim-diff'!AI30&gt;-'sim-diff'!AI$225,"持平","下降"))</f>
        <v>持平</v>
      </c>
      <c r="AJ30" t="str">
        <f>IF('sim-diff'!AJ30&gt;'sim-diff'!AJ$225,"上升",IF('sim-diff'!AJ30&gt;-'sim-diff'!AJ$225,"持平","下降"))</f>
        <v>持平</v>
      </c>
      <c r="AK30" t="str">
        <f>IF('sim-diff'!AK30&gt;'sim-diff'!AK$225,"上升",IF('sim-diff'!AK30&gt;-'sim-diff'!AK$225,"持平","下降"))</f>
        <v>上升</v>
      </c>
      <c r="AL30" t="str">
        <f>IF('sim-diff'!AL30&gt;'sim-diff'!AL$225,"上升",IF('sim-diff'!AL30&gt;-'sim-diff'!AL$225,"持平","下降"))</f>
        <v>持平</v>
      </c>
      <c r="AM30" t="str">
        <f>IF('sim-diff'!AM30&gt;'sim-diff'!AM$225,"上升",IF('sim-diff'!AM30&gt;-'sim-diff'!AM$225,"持平","下降"))</f>
        <v>持平</v>
      </c>
      <c r="AN30" t="str">
        <f>IF('sim-diff'!AN30&gt;'sim-diff'!AN$225,"上升",IF('sim-diff'!AN30&gt;-'sim-diff'!AN$225,"持平","下降"))</f>
        <v>上升</v>
      </c>
      <c r="AO30" t="str">
        <f>IF('sim-diff'!AO30&gt;'sim-diff'!AO$225,"上升",IF('sim-diff'!AO30&gt;-'sim-diff'!AO$225,"持平","下降"))</f>
        <v>持平</v>
      </c>
      <c r="AP30" t="str">
        <f>IF('sim-diff'!AP30&gt;'sim-diff'!AP$225,"上升",IF('sim-diff'!AP30&gt;-'sim-diff'!AP$225,"持平","下降"))</f>
        <v>持平</v>
      </c>
      <c r="AQ30" t="str">
        <f>IF('sim-diff'!AQ30&gt;'sim-diff'!AQ$225,"上升",IF('sim-diff'!AQ30&gt;-'sim-diff'!AQ$225,"持平","下降"))</f>
        <v>持平</v>
      </c>
      <c r="AR30" t="str">
        <f>IF('sim-diff'!AR30&gt;'sim-diff'!AR$225,"上升",IF('sim-diff'!AR30&gt;-'sim-diff'!AR$225,"持平","下降"))</f>
        <v>下降</v>
      </c>
      <c r="AS30" t="str">
        <f>IF('sim-diff'!AS30&gt;'sim-diff'!AS$225,"上升",IF('sim-diff'!AS30&gt;-'sim-diff'!AS$225,"持平","下降"))</f>
        <v>下降</v>
      </c>
    </row>
    <row r="31" spans="1:45" x14ac:dyDescent="0.25">
      <c r="A31" s="1">
        <f>'sim-diff'!A31</f>
        <v>37438</v>
      </c>
      <c r="B31" t="str">
        <f>IF('sim-diff'!B31&gt;'sim-diff'!B$225,"上升",IF('sim-diff'!B31&gt;-'sim-diff'!B$225,"持平","下降"))</f>
        <v>持平</v>
      </c>
      <c r="C31" t="str">
        <f>IF('sim-diff'!C31&gt;'sim-diff'!C$225,"上升",IF('sim-diff'!C31&gt;-'sim-diff'!C$225,"持平","下降"))</f>
        <v>持平</v>
      </c>
      <c r="D31" t="str">
        <f>IF('sim-diff'!D31&gt;'sim-diff'!D$225,"上升",IF('sim-diff'!D31&gt;-'sim-diff'!D$225,"持平","下降"))</f>
        <v>下降</v>
      </c>
      <c r="E31" t="str">
        <f>IF('sim-diff'!E31&gt;'sim-diff'!E$225,"上升",IF('sim-diff'!E31&gt;-'sim-diff'!E$225,"持平","下降"))</f>
        <v>下降</v>
      </c>
      <c r="F31" t="str">
        <f>IF('sim-diff'!F31&gt;'sim-diff'!F$225,"上升",IF('sim-diff'!F31&gt;-'sim-diff'!F$225,"持平","下降"))</f>
        <v>下降</v>
      </c>
      <c r="G31" t="str">
        <f>IF('sim-diff'!G31&gt;'sim-diff'!G$225,"上升",IF('sim-diff'!G31&gt;-'sim-diff'!G$225,"持平","下降"))</f>
        <v>持平</v>
      </c>
      <c r="H31" t="str">
        <f>IF('sim-diff'!H31&gt;'sim-diff'!H$225,"上升",IF('sim-diff'!H31&gt;-'sim-diff'!H$225,"持平","下降"))</f>
        <v>持平</v>
      </c>
      <c r="I31" t="str">
        <f>IF('sim-diff'!I31&gt;'sim-diff'!I$225,"上升",IF('sim-diff'!I31&gt;-'sim-diff'!I$225,"持平","下降"))</f>
        <v>持平</v>
      </c>
      <c r="J31" t="str">
        <f>IF('sim-diff'!J31&gt;'sim-diff'!J$225,"上升",IF('sim-diff'!J31&gt;-'sim-diff'!J$225,"持平","下降"))</f>
        <v>持平</v>
      </c>
      <c r="K31" t="str">
        <f>IF('sim-diff'!K31&gt;'sim-diff'!K$225,"上升",IF('sim-diff'!K31&gt;-'sim-diff'!K$225,"持平","下降"))</f>
        <v>上升</v>
      </c>
      <c r="L31" t="str">
        <f>IF('sim-diff'!L31&gt;'sim-diff'!L$225,"上升",IF('sim-diff'!L31&gt;-'sim-diff'!L$225,"持平","下降"))</f>
        <v>上升</v>
      </c>
      <c r="M31" t="str">
        <f>IF('sim-diff'!M31&gt;'sim-diff'!M$225,"上升",IF('sim-diff'!M31&gt;-'sim-diff'!M$225,"持平","下降"))</f>
        <v>下降</v>
      </c>
      <c r="N31" t="str">
        <f>IF('sim-diff'!N31&gt;'sim-diff'!N$225,"上升",IF('sim-diff'!N31&gt;-'sim-diff'!N$225,"持平","下降"))</f>
        <v>上升</v>
      </c>
      <c r="O31" t="str">
        <f>IF('sim-diff'!O31&gt;'sim-diff'!O$225,"上升",IF('sim-diff'!O31&gt;-'sim-diff'!O$225,"持平","下降"))</f>
        <v>持平</v>
      </c>
      <c r="P31" t="str">
        <f>IF('sim-diff'!P31&gt;'sim-diff'!P$225,"上升",IF('sim-diff'!P31&gt;-'sim-diff'!P$225,"持平","下降"))</f>
        <v>持平</v>
      </c>
      <c r="Q31" t="str">
        <f>IF('sim-diff'!Q31&gt;'sim-diff'!Q$225,"上升",IF('sim-diff'!Q31&gt;-'sim-diff'!Q$225,"持平","下降"))</f>
        <v>上升</v>
      </c>
      <c r="R31" t="str">
        <f>IF('sim-diff'!R31&gt;'sim-diff'!R$225,"上升",IF('sim-diff'!R31&gt;-'sim-diff'!R$225,"持平","下降"))</f>
        <v>下降</v>
      </c>
      <c r="S31" t="str">
        <f>IF('sim-diff'!S31&gt;'sim-diff'!S$225,"上升",IF('sim-diff'!S31&gt;-'sim-diff'!S$225,"持平","下降"))</f>
        <v>下降</v>
      </c>
      <c r="T31" t="str">
        <f>IF('sim-diff'!T31&gt;'sim-diff'!T$225,"上升",IF('sim-diff'!T31&gt;-'sim-diff'!T$225,"持平","下降"))</f>
        <v>下降</v>
      </c>
      <c r="U31" t="str">
        <f>IF('sim-diff'!U31&gt;'sim-diff'!U$225,"上升",IF('sim-diff'!U31&gt;-'sim-diff'!U$225,"持平","下降"))</f>
        <v>上升</v>
      </c>
      <c r="V31" t="str">
        <f>IF('sim-diff'!V31&gt;'sim-diff'!V$225,"上升",IF('sim-diff'!V31&gt;-'sim-diff'!V$225,"持平","下降"))</f>
        <v>持平</v>
      </c>
      <c r="W31" t="str">
        <f>IF('sim-diff'!W31&gt;'sim-diff'!W$225,"上升",IF('sim-diff'!W31&gt;-'sim-diff'!W$225,"持平","下降"))</f>
        <v>下降</v>
      </c>
      <c r="X31" t="str">
        <f>IF('sim-diff'!X31&gt;'sim-diff'!X$225,"上升",IF('sim-diff'!X31&gt;-'sim-diff'!X$225,"持平","下降"))</f>
        <v>持平</v>
      </c>
      <c r="Y31" t="str">
        <f>IF('sim-diff'!Y31&gt;'sim-diff'!Y$225,"上升",IF('sim-diff'!Y31&gt;-'sim-diff'!Y$225,"持平","下降"))</f>
        <v>持平</v>
      </c>
      <c r="Z31" t="str">
        <f>IF('sim-diff'!Z31&gt;'sim-diff'!Z$225,"上升",IF('sim-diff'!Z31&gt;-'sim-diff'!Z$225,"持平","下降"))</f>
        <v>下降</v>
      </c>
      <c r="AA31" t="str">
        <f>IF('sim-diff'!AA31&gt;'sim-diff'!AA$225,"上升",IF('sim-diff'!AA31&gt;-'sim-diff'!AA$225,"持平","下降"))</f>
        <v>下降</v>
      </c>
      <c r="AB31" t="str">
        <f>IF('sim-diff'!AB31&gt;'sim-diff'!AB$225,"上升",IF('sim-diff'!AB31&gt;-'sim-diff'!AB$225,"持平","下降"))</f>
        <v>上升</v>
      </c>
      <c r="AC31" t="str">
        <f>IF('sim-diff'!AC31&gt;'sim-diff'!AC$225,"上升",IF('sim-diff'!AC31&gt;-'sim-diff'!AC$225,"持平","下降"))</f>
        <v>下降</v>
      </c>
      <c r="AD31" t="str">
        <f>IF('sim-diff'!AD31&gt;'sim-diff'!AD$225,"上升",IF('sim-diff'!AD31&gt;-'sim-diff'!AD$225,"持平","下降"))</f>
        <v>下降</v>
      </c>
      <c r="AE31" t="str">
        <f>IF('sim-diff'!AE31&gt;'sim-diff'!AE$225,"上升",IF('sim-diff'!AE31&gt;-'sim-diff'!AE$225,"持平","下降"))</f>
        <v>持平</v>
      </c>
      <c r="AF31" t="str">
        <f>IF('sim-diff'!AF31&gt;'sim-diff'!AF$225,"上升",IF('sim-diff'!AF31&gt;-'sim-diff'!AF$225,"持平","下降"))</f>
        <v>下降</v>
      </c>
      <c r="AG31" t="str">
        <f>IF('sim-diff'!AG31&gt;'sim-diff'!AG$225,"上升",IF('sim-diff'!AG31&gt;-'sim-diff'!AG$225,"持平","下降"))</f>
        <v>上升</v>
      </c>
      <c r="AH31" t="str">
        <f>IF('sim-diff'!AH31&gt;'sim-diff'!AH$225,"上升",IF('sim-diff'!AH31&gt;-'sim-diff'!AH$225,"持平","下降"))</f>
        <v>下降</v>
      </c>
      <c r="AI31" t="str">
        <f>IF('sim-diff'!AI31&gt;'sim-diff'!AI$225,"上升",IF('sim-diff'!AI31&gt;-'sim-diff'!AI$225,"持平","下降"))</f>
        <v>持平</v>
      </c>
      <c r="AJ31" t="str">
        <f>IF('sim-diff'!AJ31&gt;'sim-diff'!AJ$225,"上升",IF('sim-diff'!AJ31&gt;-'sim-diff'!AJ$225,"持平","下降"))</f>
        <v>下降</v>
      </c>
      <c r="AK31" t="str">
        <f>IF('sim-diff'!AK31&gt;'sim-diff'!AK$225,"上升",IF('sim-diff'!AK31&gt;-'sim-diff'!AK$225,"持平","下降"))</f>
        <v>下降</v>
      </c>
      <c r="AL31" t="str">
        <f>IF('sim-diff'!AL31&gt;'sim-diff'!AL$225,"上升",IF('sim-diff'!AL31&gt;-'sim-diff'!AL$225,"持平","下降"))</f>
        <v>下降</v>
      </c>
      <c r="AM31" t="str">
        <f>IF('sim-diff'!AM31&gt;'sim-diff'!AM$225,"上升",IF('sim-diff'!AM31&gt;-'sim-diff'!AM$225,"持平","下降"))</f>
        <v>持平</v>
      </c>
      <c r="AN31" t="str">
        <f>IF('sim-diff'!AN31&gt;'sim-diff'!AN$225,"上升",IF('sim-diff'!AN31&gt;-'sim-diff'!AN$225,"持平","下降"))</f>
        <v>持平</v>
      </c>
      <c r="AO31" t="str">
        <f>IF('sim-diff'!AO31&gt;'sim-diff'!AO$225,"上升",IF('sim-diff'!AO31&gt;-'sim-diff'!AO$225,"持平","下降"))</f>
        <v>持平</v>
      </c>
      <c r="AP31" t="str">
        <f>IF('sim-diff'!AP31&gt;'sim-diff'!AP$225,"上升",IF('sim-diff'!AP31&gt;-'sim-diff'!AP$225,"持平","下降"))</f>
        <v>持平</v>
      </c>
      <c r="AQ31" t="str">
        <f>IF('sim-diff'!AQ31&gt;'sim-diff'!AQ$225,"上升",IF('sim-diff'!AQ31&gt;-'sim-diff'!AQ$225,"持平","下降"))</f>
        <v>上升</v>
      </c>
      <c r="AR31" t="str">
        <f>IF('sim-diff'!AR31&gt;'sim-diff'!AR$225,"上升",IF('sim-diff'!AR31&gt;-'sim-diff'!AR$225,"持平","下降"))</f>
        <v>下降</v>
      </c>
      <c r="AS31" t="str">
        <f>IF('sim-diff'!AS31&gt;'sim-diff'!AS$225,"上升",IF('sim-diff'!AS31&gt;-'sim-diff'!AS$225,"持平","下降"))</f>
        <v>下降</v>
      </c>
    </row>
    <row r="32" spans="1:45" x14ac:dyDescent="0.25">
      <c r="A32" s="1">
        <f>'sim-diff'!A32</f>
        <v>37469</v>
      </c>
      <c r="B32" t="str">
        <f>IF('sim-diff'!B32&gt;'sim-diff'!B$225,"上升",IF('sim-diff'!B32&gt;-'sim-diff'!B$225,"持平","下降"))</f>
        <v>持平</v>
      </c>
      <c r="C32" t="str">
        <f>IF('sim-diff'!C32&gt;'sim-diff'!C$225,"上升",IF('sim-diff'!C32&gt;-'sim-diff'!C$225,"持平","下降"))</f>
        <v>持平</v>
      </c>
      <c r="D32" t="str">
        <f>IF('sim-diff'!D32&gt;'sim-diff'!D$225,"上升",IF('sim-diff'!D32&gt;-'sim-diff'!D$225,"持平","下降"))</f>
        <v>上升</v>
      </c>
      <c r="E32" t="str">
        <f>IF('sim-diff'!E32&gt;'sim-diff'!E$225,"上升",IF('sim-diff'!E32&gt;-'sim-diff'!E$225,"持平","下降"))</f>
        <v>上升</v>
      </c>
      <c r="F32" t="str">
        <f>IF('sim-diff'!F32&gt;'sim-diff'!F$225,"上升",IF('sim-diff'!F32&gt;-'sim-diff'!F$225,"持平","下降"))</f>
        <v>上升</v>
      </c>
      <c r="G32" t="str">
        <f>IF('sim-diff'!G32&gt;'sim-diff'!G$225,"上升",IF('sim-diff'!G32&gt;-'sim-diff'!G$225,"持平","下降"))</f>
        <v>持平</v>
      </c>
      <c r="H32" t="str">
        <f>IF('sim-diff'!H32&gt;'sim-diff'!H$225,"上升",IF('sim-diff'!H32&gt;-'sim-diff'!H$225,"持平","下降"))</f>
        <v>持平</v>
      </c>
      <c r="I32" t="str">
        <f>IF('sim-diff'!I32&gt;'sim-diff'!I$225,"上升",IF('sim-diff'!I32&gt;-'sim-diff'!I$225,"持平","下降"))</f>
        <v>持平</v>
      </c>
      <c r="J32" t="str">
        <f>IF('sim-diff'!J32&gt;'sim-diff'!J$225,"上升",IF('sim-diff'!J32&gt;-'sim-diff'!J$225,"持平","下降"))</f>
        <v>持平</v>
      </c>
      <c r="K32" t="str">
        <f>IF('sim-diff'!K32&gt;'sim-diff'!K$225,"上升",IF('sim-diff'!K32&gt;-'sim-diff'!K$225,"持平","下降"))</f>
        <v>持平</v>
      </c>
      <c r="L32" t="str">
        <f>IF('sim-diff'!L32&gt;'sim-diff'!L$225,"上升",IF('sim-diff'!L32&gt;-'sim-diff'!L$225,"持平","下降"))</f>
        <v>持平</v>
      </c>
      <c r="M32" t="str">
        <f>IF('sim-diff'!M32&gt;'sim-diff'!M$225,"上升",IF('sim-diff'!M32&gt;-'sim-diff'!M$225,"持平","下降"))</f>
        <v>持平</v>
      </c>
      <c r="N32" t="str">
        <f>IF('sim-diff'!N32&gt;'sim-diff'!N$225,"上升",IF('sim-diff'!N32&gt;-'sim-diff'!N$225,"持平","下降"))</f>
        <v>持平</v>
      </c>
      <c r="O32" t="str">
        <f>IF('sim-diff'!O32&gt;'sim-diff'!O$225,"上升",IF('sim-diff'!O32&gt;-'sim-diff'!O$225,"持平","下降"))</f>
        <v>持平</v>
      </c>
      <c r="P32" t="str">
        <f>IF('sim-diff'!P32&gt;'sim-diff'!P$225,"上升",IF('sim-diff'!P32&gt;-'sim-diff'!P$225,"持平","下降"))</f>
        <v>持平</v>
      </c>
      <c r="Q32" t="str">
        <f>IF('sim-diff'!Q32&gt;'sim-diff'!Q$225,"上升",IF('sim-diff'!Q32&gt;-'sim-diff'!Q$225,"持平","下降"))</f>
        <v>持平</v>
      </c>
      <c r="R32" t="str">
        <f>IF('sim-diff'!R32&gt;'sim-diff'!R$225,"上升",IF('sim-diff'!R32&gt;-'sim-diff'!R$225,"持平","下降"))</f>
        <v>持平</v>
      </c>
      <c r="S32" t="str">
        <f>IF('sim-diff'!S32&gt;'sim-diff'!S$225,"上升",IF('sim-diff'!S32&gt;-'sim-diff'!S$225,"持平","下降"))</f>
        <v>持平</v>
      </c>
      <c r="T32" t="str">
        <f>IF('sim-diff'!T32&gt;'sim-diff'!T$225,"上升",IF('sim-diff'!T32&gt;-'sim-diff'!T$225,"持平","下降"))</f>
        <v>持平</v>
      </c>
      <c r="U32" t="str">
        <f>IF('sim-diff'!U32&gt;'sim-diff'!U$225,"上升",IF('sim-diff'!U32&gt;-'sim-diff'!U$225,"持平","下降"))</f>
        <v>持平</v>
      </c>
      <c r="V32" t="str">
        <f>IF('sim-diff'!V32&gt;'sim-diff'!V$225,"上升",IF('sim-diff'!V32&gt;-'sim-diff'!V$225,"持平","下降"))</f>
        <v>持平</v>
      </c>
      <c r="W32" t="str">
        <f>IF('sim-diff'!W32&gt;'sim-diff'!W$225,"上升",IF('sim-diff'!W32&gt;-'sim-diff'!W$225,"持平","下降"))</f>
        <v>下降</v>
      </c>
      <c r="X32" t="str">
        <f>IF('sim-diff'!X32&gt;'sim-diff'!X$225,"上升",IF('sim-diff'!X32&gt;-'sim-diff'!X$225,"持平","下降"))</f>
        <v>持平</v>
      </c>
      <c r="Y32" t="str">
        <f>IF('sim-diff'!Y32&gt;'sim-diff'!Y$225,"上升",IF('sim-diff'!Y32&gt;-'sim-diff'!Y$225,"持平","下降"))</f>
        <v>持平</v>
      </c>
      <c r="Z32" t="str">
        <f>IF('sim-diff'!Z32&gt;'sim-diff'!Z$225,"上升",IF('sim-diff'!Z32&gt;-'sim-diff'!Z$225,"持平","下降"))</f>
        <v>下降</v>
      </c>
      <c r="AA32" t="str">
        <f>IF('sim-diff'!AA32&gt;'sim-diff'!AA$225,"上升",IF('sim-diff'!AA32&gt;-'sim-diff'!AA$225,"持平","下降"))</f>
        <v>持平</v>
      </c>
      <c r="AB32" t="str">
        <f>IF('sim-diff'!AB32&gt;'sim-diff'!AB$225,"上升",IF('sim-diff'!AB32&gt;-'sim-diff'!AB$225,"持平","下降"))</f>
        <v>持平</v>
      </c>
      <c r="AC32" t="str">
        <f>IF('sim-diff'!AC32&gt;'sim-diff'!AC$225,"上升",IF('sim-diff'!AC32&gt;-'sim-diff'!AC$225,"持平","下降"))</f>
        <v>下降</v>
      </c>
      <c r="AD32" t="str">
        <f>IF('sim-diff'!AD32&gt;'sim-diff'!AD$225,"上升",IF('sim-diff'!AD32&gt;-'sim-diff'!AD$225,"持平","下降"))</f>
        <v>上升</v>
      </c>
      <c r="AE32" t="str">
        <f>IF('sim-diff'!AE32&gt;'sim-diff'!AE$225,"上升",IF('sim-diff'!AE32&gt;-'sim-diff'!AE$225,"持平","下降"))</f>
        <v>持平</v>
      </c>
      <c r="AF32" t="str">
        <f>IF('sim-diff'!AF32&gt;'sim-diff'!AF$225,"上升",IF('sim-diff'!AF32&gt;-'sim-diff'!AF$225,"持平","下降"))</f>
        <v>持平</v>
      </c>
      <c r="AG32" t="str">
        <f>IF('sim-diff'!AG32&gt;'sim-diff'!AG$225,"上升",IF('sim-diff'!AG32&gt;-'sim-diff'!AG$225,"持平","下降"))</f>
        <v>上升</v>
      </c>
      <c r="AH32" t="str">
        <f>IF('sim-diff'!AH32&gt;'sim-diff'!AH$225,"上升",IF('sim-diff'!AH32&gt;-'sim-diff'!AH$225,"持平","下降"))</f>
        <v>上升</v>
      </c>
      <c r="AI32" t="str">
        <f>IF('sim-diff'!AI32&gt;'sim-diff'!AI$225,"上升",IF('sim-diff'!AI32&gt;-'sim-diff'!AI$225,"持平","下降"))</f>
        <v>持平</v>
      </c>
      <c r="AJ32" t="str">
        <f>IF('sim-diff'!AJ32&gt;'sim-diff'!AJ$225,"上升",IF('sim-diff'!AJ32&gt;-'sim-diff'!AJ$225,"持平","下降"))</f>
        <v>持平</v>
      </c>
      <c r="AK32" t="str">
        <f>IF('sim-diff'!AK32&gt;'sim-diff'!AK$225,"上升",IF('sim-diff'!AK32&gt;-'sim-diff'!AK$225,"持平","下降"))</f>
        <v>上升</v>
      </c>
      <c r="AL32" t="str">
        <f>IF('sim-diff'!AL32&gt;'sim-diff'!AL$225,"上升",IF('sim-diff'!AL32&gt;-'sim-diff'!AL$225,"持平","下降"))</f>
        <v>持平</v>
      </c>
      <c r="AM32" t="str">
        <f>IF('sim-diff'!AM32&gt;'sim-diff'!AM$225,"上升",IF('sim-diff'!AM32&gt;-'sim-diff'!AM$225,"持平","下降"))</f>
        <v>持平</v>
      </c>
      <c r="AN32" t="str">
        <f>IF('sim-diff'!AN32&gt;'sim-diff'!AN$225,"上升",IF('sim-diff'!AN32&gt;-'sim-diff'!AN$225,"持平","下降"))</f>
        <v>上升</v>
      </c>
      <c r="AO32" t="str">
        <f>IF('sim-diff'!AO32&gt;'sim-diff'!AO$225,"上升",IF('sim-diff'!AO32&gt;-'sim-diff'!AO$225,"持平","下降"))</f>
        <v>持平</v>
      </c>
      <c r="AP32" t="str">
        <f>IF('sim-diff'!AP32&gt;'sim-diff'!AP$225,"上升",IF('sim-diff'!AP32&gt;-'sim-diff'!AP$225,"持平","下降"))</f>
        <v>持平</v>
      </c>
      <c r="AQ32" t="str">
        <f>IF('sim-diff'!AQ32&gt;'sim-diff'!AQ$225,"上升",IF('sim-diff'!AQ32&gt;-'sim-diff'!AQ$225,"持平","下降"))</f>
        <v>上升</v>
      </c>
      <c r="AR32" t="str">
        <f>IF('sim-diff'!AR32&gt;'sim-diff'!AR$225,"上升",IF('sim-diff'!AR32&gt;-'sim-diff'!AR$225,"持平","下降"))</f>
        <v>下降</v>
      </c>
      <c r="AS32" t="str">
        <f>IF('sim-diff'!AS32&gt;'sim-diff'!AS$225,"上升",IF('sim-diff'!AS32&gt;-'sim-diff'!AS$225,"持平","下降"))</f>
        <v>下降</v>
      </c>
    </row>
    <row r="33" spans="1:45" x14ac:dyDescent="0.25">
      <c r="A33" s="1">
        <f>'sim-diff'!A33</f>
        <v>37500</v>
      </c>
      <c r="B33" t="str">
        <f>IF('sim-diff'!B33&gt;'sim-diff'!B$225,"上升",IF('sim-diff'!B33&gt;-'sim-diff'!B$225,"持平","下降"))</f>
        <v>持平</v>
      </c>
      <c r="C33" t="str">
        <f>IF('sim-diff'!C33&gt;'sim-diff'!C$225,"上升",IF('sim-diff'!C33&gt;-'sim-diff'!C$225,"持平","下降"))</f>
        <v>持平</v>
      </c>
      <c r="D33" t="str">
        <f>IF('sim-diff'!D33&gt;'sim-diff'!D$225,"上升",IF('sim-diff'!D33&gt;-'sim-diff'!D$225,"持平","下降"))</f>
        <v>持平</v>
      </c>
      <c r="E33" t="str">
        <f>IF('sim-diff'!E33&gt;'sim-diff'!E$225,"上升",IF('sim-diff'!E33&gt;-'sim-diff'!E$225,"持平","下降"))</f>
        <v>下降</v>
      </c>
      <c r="F33" t="str">
        <f>IF('sim-diff'!F33&gt;'sim-diff'!F$225,"上升",IF('sim-diff'!F33&gt;-'sim-diff'!F$225,"持平","下降"))</f>
        <v>下降</v>
      </c>
      <c r="G33" t="str">
        <f>IF('sim-diff'!G33&gt;'sim-diff'!G$225,"上升",IF('sim-diff'!G33&gt;-'sim-diff'!G$225,"持平","下降"))</f>
        <v>持平</v>
      </c>
      <c r="H33" t="str">
        <f>IF('sim-diff'!H33&gt;'sim-diff'!H$225,"上升",IF('sim-diff'!H33&gt;-'sim-diff'!H$225,"持平","下降"))</f>
        <v>持平</v>
      </c>
      <c r="I33" t="str">
        <f>IF('sim-diff'!I33&gt;'sim-diff'!I$225,"上升",IF('sim-diff'!I33&gt;-'sim-diff'!I$225,"持平","下降"))</f>
        <v>持平</v>
      </c>
      <c r="J33" t="str">
        <f>IF('sim-diff'!J33&gt;'sim-diff'!J$225,"上升",IF('sim-diff'!J33&gt;-'sim-diff'!J$225,"持平","下降"))</f>
        <v>持平</v>
      </c>
      <c r="K33" t="str">
        <f>IF('sim-diff'!K33&gt;'sim-diff'!K$225,"上升",IF('sim-diff'!K33&gt;-'sim-diff'!K$225,"持平","下降"))</f>
        <v>持平</v>
      </c>
      <c r="L33" t="str">
        <f>IF('sim-diff'!L33&gt;'sim-diff'!L$225,"上升",IF('sim-diff'!L33&gt;-'sim-diff'!L$225,"持平","下降"))</f>
        <v>持平</v>
      </c>
      <c r="M33" t="str">
        <f>IF('sim-diff'!M33&gt;'sim-diff'!M$225,"上升",IF('sim-diff'!M33&gt;-'sim-diff'!M$225,"持平","下降"))</f>
        <v>持平</v>
      </c>
      <c r="N33" t="str">
        <f>IF('sim-diff'!N33&gt;'sim-diff'!N$225,"上升",IF('sim-diff'!N33&gt;-'sim-diff'!N$225,"持平","下降"))</f>
        <v>持平</v>
      </c>
      <c r="O33" t="str">
        <f>IF('sim-diff'!O33&gt;'sim-diff'!O$225,"上升",IF('sim-diff'!O33&gt;-'sim-diff'!O$225,"持平","下降"))</f>
        <v>持平</v>
      </c>
      <c r="P33" t="str">
        <f>IF('sim-diff'!P33&gt;'sim-diff'!P$225,"上升",IF('sim-diff'!P33&gt;-'sim-diff'!P$225,"持平","下降"))</f>
        <v>持平</v>
      </c>
      <c r="Q33" t="str">
        <f>IF('sim-diff'!Q33&gt;'sim-diff'!Q$225,"上升",IF('sim-diff'!Q33&gt;-'sim-diff'!Q$225,"持平","下降"))</f>
        <v>持平</v>
      </c>
      <c r="R33" t="str">
        <f>IF('sim-diff'!R33&gt;'sim-diff'!R$225,"上升",IF('sim-diff'!R33&gt;-'sim-diff'!R$225,"持平","下降"))</f>
        <v>下降</v>
      </c>
      <c r="S33" t="str">
        <f>IF('sim-diff'!S33&gt;'sim-diff'!S$225,"上升",IF('sim-diff'!S33&gt;-'sim-diff'!S$225,"持平","下降"))</f>
        <v>下降</v>
      </c>
      <c r="T33" t="str">
        <f>IF('sim-diff'!T33&gt;'sim-diff'!T$225,"上升",IF('sim-diff'!T33&gt;-'sim-diff'!T$225,"持平","下降"))</f>
        <v>下降</v>
      </c>
      <c r="U33" t="str">
        <f>IF('sim-diff'!U33&gt;'sim-diff'!U$225,"上升",IF('sim-diff'!U33&gt;-'sim-diff'!U$225,"持平","下降"))</f>
        <v>持平</v>
      </c>
      <c r="V33" t="str">
        <f>IF('sim-diff'!V33&gt;'sim-diff'!V$225,"上升",IF('sim-diff'!V33&gt;-'sim-diff'!V$225,"持平","下降"))</f>
        <v>持平</v>
      </c>
      <c r="W33" t="str">
        <f>IF('sim-diff'!W33&gt;'sim-diff'!W$225,"上升",IF('sim-diff'!W33&gt;-'sim-diff'!W$225,"持平","下降"))</f>
        <v>下降</v>
      </c>
      <c r="X33" t="str">
        <f>IF('sim-diff'!X33&gt;'sim-diff'!X$225,"上升",IF('sim-diff'!X33&gt;-'sim-diff'!X$225,"持平","下降"))</f>
        <v>持平</v>
      </c>
      <c r="Y33" t="str">
        <f>IF('sim-diff'!Y33&gt;'sim-diff'!Y$225,"上升",IF('sim-diff'!Y33&gt;-'sim-diff'!Y$225,"持平","下降"))</f>
        <v>持平</v>
      </c>
      <c r="Z33" t="str">
        <f>IF('sim-diff'!Z33&gt;'sim-diff'!Z$225,"上升",IF('sim-diff'!Z33&gt;-'sim-diff'!Z$225,"持平","下降"))</f>
        <v>下降</v>
      </c>
      <c r="AA33" t="str">
        <f>IF('sim-diff'!AA33&gt;'sim-diff'!AA$225,"上升",IF('sim-diff'!AA33&gt;-'sim-diff'!AA$225,"持平","下降"))</f>
        <v>上升</v>
      </c>
      <c r="AB33" t="str">
        <f>IF('sim-diff'!AB33&gt;'sim-diff'!AB$225,"上升",IF('sim-diff'!AB33&gt;-'sim-diff'!AB$225,"持平","下降"))</f>
        <v>上升</v>
      </c>
      <c r="AC33" t="str">
        <f>IF('sim-diff'!AC33&gt;'sim-diff'!AC$225,"上升",IF('sim-diff'!AC33&gt;-'sim-diff'!AC$225,"持平","下降"))</f>
        <v>下降</v>
      </c>
      <c r="AD33" t="str">
        <f>IF('sim-diff'!AD33&gt;'sim-diff'!AD$225,"上升",IF('sim-diff'!AD33&gt;-'sim-diff'!AD$225,"持平","下降"))</f>
        <v>上升</v>
      </c>
      <c r="AE33" t="str">
        <f>IF('sim-diff'!AE33&gt;'sim-diff'!AE$225,"上升",IF('sim-diff'!AE33&gt;-'sim-diff'!AE$225,"持平","下降"))</f>
        <v>下降</v>
      </c>
      <c r="AF33" t="str">
        <f>IF('sim-diff'!AF33&gt;'sim-diff'!AF$225,"上升",IF('sim-diff'!AF33&gt;-'sim-diff'!AF$225,"持平","下降"))</f>
        <v>持平</v>
      </c>
      <c r="AG33" t="str">
        <f>IF('sim-diff'!AG33&gt;'sim-diff'!AG$225,"上升",IF('sim-diff'!AG33&gt;-'sim-diff'!AG$225,"持平","下降"))</f>
        <v>上升</v>
      </c>
      <c r="AH33" t="str">
        <f>IF('sim-diff'!AH33&gt;'sim-diff'!AH$225,"上升",IF('sim-diff'!AH33&gt;-'sim-diff'!AH$225,"持平","下降"))</f>
        <v>下降</v>
      </c>
      <c r="AI33" t="str">
        <f>IF('sim-diff'!AI33&gt;'sim-diff'!AI$225,"上升",IF('sim-diff'!AI33&gt;-'sim-diff'!AI$225,"持平","下降"))</f>
        <v>持平</v>
      </c>
      <c r="AJ33" t="str">
        <f>IF('sim-diff'!AJ33&gt;'sim-diff'!AJ$225,"上升",IF('sim-diff'!AJ33&gt;-'sim-diff'!AJ$225,"持平","下降"))</f>
        <v>持平</v>
      </c>
      <c r="AK33" t="str">
        <f>IF('sim-diff'!AK33&gt;'sim-diff'!AK$225,"上升",IF('sim-diff'!AK33&gt;-'sim-diff'!AK$225,"持平","下降"))</f>
        <v>持平</v>
      </c>
      <c r="AL33" t="str">
        <f>IF('sim-diff'!AL33&gt;'sim-diff'!AL$225,"上升",IF('sim-diff'!AL33&gt;-'sim-diff'!AL$225,"持平","下降"))</f>
        <v>持平</v>
      </c>
      <c r="AM33" t="str">
        <f>IF('sim-diff'!AM33&gt;'sim-diff'!AM$225,"上升",IF('sim-diff'!AM33&gt;-'sim-diff'!AM$225,"持平","下降"))</f>
        <v>持平</v>
      </c>
      <c r="AN33" t="str">
        <f>IF('sim-diff'!AN33&gt;'sim-diff'!AN$225,"上升",IF('sim-diff'!AN33&gt;-'sim-diff'!AN$225,"持平","下降"))</f>
        <v>持平</v>
      </c>
      <c r="AO33" t="str">
        <f>IF('sim-diff'!AO33&gt;'sim-diff'!AO$225,"上升",IF('sim-diff'!AO33&gt;-'sim-diff'!AO$225,"持平","下降"))</f>
        <v>持平</v>
      </c>
      <c r="AP33" t="str">
        <f>IF('sim-diff'!AP33&gt;'sim-diff'!AP$225,"上升",IF('sim-diff'!AP33&gt;-'sim-diff'!AP$225,"持平","下降"))</f>
        <v>下降</v>
      </c>
      <c r="AQ33" t="str">
        <f>IF('sim-diff'!AQ33&gt;'sim-diff'!AQ$225,"上升",IF('sim-diff'!AQ33&gt;-'sim-diff'!AQ$225,"持平","下降"))</f>
        <v>上升</v>
      </c>
      <c r="AR33" t="str">
        <f>IF('sim-diff'!AR33&gt;'sim-diff'!AR$225,"上升",IF('sim-diff'!AR33&gt;-'sim-diff'!AR$225,"持平","下降"))</f>
        <v>下降</v>
      </c>
      <c r="AS33" t="str">
        <f>IF('sim-diff'!AS33&gt;'sim-diff'!AS$225,"上升",IF('sim-diff'!AS33&gt;-'sim-diff'!AS$225,"持平","下降"))</f>
        <v>下降</v>
      </c>
    </row>
    <row r="34" spans="1:45" x14ac:dyDescent="0.25">
      <c r="A34" s="1">
        <f>'sim-diff'!A34</f>
        <v>37530</v>
      </c>
      <c r="B34" t="str">
        <f>IF('sim-diff'!B34&gt;'sim-diff'!B$225,"上升",IF('sim-diff'!B34&gt;-'sim-diff'!B$225,"持平","下降"))</f>
        <v>持平</v>
      </c>
      <c r="C34" t="str">
        <f>IF('sim-diff'!C34&gt;'sim-diff'!C$225,"上升",IF('sim-diff'!C34&gt;-'sim-diff'!C$225,"持平","下降"))</f>
        <v>持平</v>
      </c>
      <c r="D34" t="str">
        <f>IF('sim-diff'!D34&gt;'sim-diff'!D$225,"上升",IF('sim-diff'!D34&gt;-'sim-diff'!D$225,"持平","下降"))</f>
        <v>持平</v>
      </c>
      <c r="E34" t="str">
        <f>IF('sim-diff'!E34&gt;'sim-diff'!E$225,"上升",IF('sim-diff'!E34&gt;-'sim-diff'!E$225,"持平","下降"))</f>
        <v>持平</v>
      </c>
      <c r="F34" t="str">
        <f>IF('sim-diff'!F34&gt;'sim-diff'!F$225,"上升",IF('sim-diff'!F34&gt;-'sim-diff'!F$225,"持平","下降"))</f>
        <v>持平</v>
      </c>
      <c r="G34" t="str">
        <f>IF('sim-diff'!G34&gt;'sim-diff'!G$225,"上升",IF('sim-diff'!G34&gt;-'sim-diff'!G$225,"持平","下降"))</f>
        <v>持平</v>
      </c>
      <c r="H34" t="str">
        <f>IF('sim-diff'!H34&gt;'sim-diff'!H$225,"上升",IF('sim-diff'!H34&gt;-'sim-diff'!H$225,"持平","下降"))</f>
        <v>持平</v>
      </c>
      <c r="I34" t="str">
        <f>IF('sim-diff'!I34&gt;'sim-diff'!I$225,"上升",IF('sim-diff'!I34&gt;-'sim-diff'!I$225,"持平","下降"))</f>
        <v>持平</v>
      </c>
      <c r="J34" t="str">
        <f>IF('sim-diff'!J34&gt;'sim-diff'!J$225,"上升",IF('sim-diff'!J34&gt;-'sim-diff'!J$225,"持平","下降"))</f>
        <v>上升</v>
      </c>
      <c r="K34" t="str">
        <f>IF('sim-diff'!K34&gt;'sim-diff'!K$225,"上升",IF('sim-diff'!K34&gt;-'sim-diff'!K$225,"持平","下降"))</f>
        <v>下降</v>
      </c>
      <c r="L34" t="str">
        <f>IF('sim-diff'!L34&gt;'sim-diff'!L$225,"上升",IF('sim-diff'!L34&gt;-'sim-diff'!L$225,"持平","下降"))</f>
        <v>持平</v>
      </c>
      <c r="M34" t="str">
        <f>IF('sim-diff'!M34&gt;'sim-diff'!M$225,"上升",IF('sim-diff'!M34&gt;-'sim-diff'!M$225,"持平","下降"))</f>
        <v>上升</v>
      </c>
      <c r="N34" t="str">
        <f>IF('sim-diff'!N34&gt;'sim-diff'!N$225,"上升",IF('sim-diff'!N34&gt;-'sim-diff'!N$225,"持平","下降"))</f>
        <v>下降</v>
      </c>
      <c r="O34" t="str">
        <f>IF('sim-diff'!O34&gt;'sim-diff'!O$225,"上升",IF('sim-diff'!O34&gt;-'sim-diff'!O$225,"持平","下降"))</f>
        <v>持平</v>
      </c>
      <c r="P34" t="str">
        <f>IF('sim-diff'!P34&gt;'sim-diff'!P$225,"上升",IF('sim-diff'!P34&gt;-'sim-diff'!P$225,"持平","下降"))</f>
        <v>持平</v>
      </c>
      <c r="Q34" t="str">
        <f>IF('sim-diff'!Q34&gt;'sim-diff'!Q$225,"上升",IF('sim-diff'!Q34&gt;-'sim-diff'!Q$225,"持平","下降"))</f>
        <v>下降</v>
      </c>
      <c r="R34" t="str">
        <f>IF('sim-diff'!R34&gt;'sim-diff'!R$225,"上升",IF('sim-diff'!R34&gt;-'sim-diff'!R$225,"持平","下降"))</f>
        <v>持平</v>
      </c>
      <c r="S34" t="str">
        <f>IF('sim-diff'!S34&gt;'sim-diff'!S$225,"上升",IF('sim-diff'!S34&gt;-'sim-diff'!S$225,"持平","下降"))</f>
        <v>持平</v>
      </c>
      <c r="T34" t="str">
        <f>IF('sim-diff'!T34&gt;'sim-diff'!T$225,"上升",IF('sim-diff'!T34&gt;-'sim-diff'!T$225,"持平","下降"))</f>
        <v>持平</v>
      </c>
      <c r="U34" t="str">
        <f>IF('sim-diff'!U34&gt;'sim-diff'!U$225,"上升",IF('sim-diff'!U34&gt;-'sim-diff'!U$225,"持平","下降"))</f>
        <v>下降</v>
      </c>
      <c r="V34" t="str">
        <f>IF('sim-diff'!V34&gt;'sim-diff'!V$225,"上升",IF('sim-diff'!V34&gt;-'sim-diff'!V$225,"持平","下降"))</f>
        <v>持平</v>
      </c>
      <c r="W34" t="str">
        <f>IF('sim-diff'!W34&gt;'sim-diff'!W$225,"上升",IF('sim-diff'!W34&gt;-'sim-diff'!W$225,"持平","下降"))</f>
        <v>下降</v>
      </c>
      <c r="X34" t="str">
        <f>IF('sim-diff'!X34&gt;'sim-diff'!X$225,"上升",IF('sim-diff'!X34&gt;-'sim-diff'!X$225,"持平","下降"))</f>
        <v>持平</v>
      </c>
      <c r="Y34" t="str">
        <f>IF('sim-diff'!Y34&gt;'sim-diff'!Y$225,"上升",IF('sim-diff'!Y34&gt;-'sim-diff'!Y$225,"持平","下降"))</f>
        <v>持平</v>
      </c>
      <c r="Z34" t="str">
        <f>IF('sim-diff'!Z34&gt;'sim-diff'!Z$225,"上升",IF('sim-diff'!Z34&gt;-'sim-diff'!Z$225,"持平","下降"))</f>
        <v>持平</v>
      </c>
      <c r="AA34" t="str">
        <f>IF('sim-diff'!AA34&gt;'sim-diff'!AA$225,"上升",IF('sim-diff'!AA34&gt;-'sim-diff'!AA$225,"持平","下降"))</f>
        <v>持平</v>
      </c>
      <c r="AB34" t="str">
        <f>IF('sim-diff'!AB34&gt;'sim-diff'!AB$225,"上升",IF('sim-diff'!AB34&gt;-'sim-diff'!AB$225,"持平","下降"))</f>
        <v>持平</v>
      </c>
      <c r="AC34" t="str">
        <f>IF('sim-diff'!AC34&gt;'sim-diff'!AC$225,"上升",IF('sim-diff'!AC34&gt;-'sim-diff'!AC$225,"持平","下降"))</f>
        <v>持平</v>
      </c>
      <c r="AD34" t="str">
        <f>IF('sim-diff'!AD34&gt;'sim-diff'!AD$225,"上升",IF('sim-diff'!AD34&gt;-'sim-diff'!AD$225,"持平","下降"))</f>
        <v>上升</v>
      </c>
      <c r="AE34" t="str">
        <f>IF('sim-diff'!AE34&gt;'sim-diff'!AE$225,"上升",IF('sim-diff'!AE34&gt;-'sim-diff'!AE$225,"持平","下降"))</f>
        <v>上升</v>
      </c>
      <c r="AF34" t="str">
        <f>IF('sim-diff'!AF34&gt;'sim-diff'!AF$225,"上升",IF('sim-diff'!AF34&gt;-'sim-diff'!AF$225,"持平","下降"))</f>
        <v>持平</v>
      </c>
      <c r="AG34" t="str">
        <f>IF('sim-diff'!AG34&gt;'sim-diff'!AG$225,"上升",IF('sim-diff'!AG34&gt;-'sim-diff'!AG$225,"持平","下降"))</f>
        <v>持平</v>
      </c>
      <c r="AH34" t="str">
        <f>IF('sim-diff'!AH34&gt;'sim-diff'!AH$225,"上升",IF('sim-diff'!AH34&gt;-'sim-diff'!AH$225,"持平","下降"))</f>
        <v>持平</v>
      </c>
      <c r="AI34" t="str">
        <f>IF('sim-diff'!AI34&gt;'sim-diff'!AI$225,"上升",IF('sim-diff'!AI34&gt;-'sim-diff'!AI$225,"持平","下降"))</f>
        <v>持平</v>
      </c>
      <c r="AJ34" t="str">
        <f>IF('sim-diff'!AJ34&gt;'sim-diff'!AJ$225,"上升",IF('sim-diff'!AJ34&gt;-'sim-diff'!AJ$225,"持平","下降"))</f>
        <v>持平</v>
      </c>
      <c r="AK34" t="str">
        <f>IF('sim-diff'!AK34&gt;'sim-diff'!AK$225,"上升",IF('sim-diff'!AK34&gt;-'sim-diff'!AK$225,"持平","下降"))</f>
        <v>持平</v>
      </c>
      <c r="AL34" t="str">
        <f>IF('sim-diff'!AL34&gt;'sim-diff'!AL$225,"上升",IF('sim-diff'!AL34&gt;-'sim-diff'!AL$225,"持平","下降"))</f>
        <v>持平</v>
      </c>
      <c r="AM34" t="str">
        <f>IF('sim-diff'!AM34&gt;'sim-diff'!AM$225,"上升",IF('sim-diff'!AM34&gt;-'sim-diff'!AM$225,"持平","下降"))</f>
        <v>持平</v>
      </c>
      <c r="AN34" t="str">
        <f>IF('sim-diff'!AN34&gt;'sim-diff'!AN$225,"上升",IF('sim-diff'!AN34&gt;-'sim-diff'!AN$225,"持平","下降"))</f>
        <v>下降</v>
      </c>
      <c r="AO34" t="str">
        <f>IF('sim-diff'!AO34&gt;'sim-diff'!AO$225,"上升",IF('sim-diff'!AO34&gt;-'sim-diff'!AO$225,"持平","下降"))</f>
        <v>持平</v>
      </c>
      <c r="AP34" t="str">
        <f>IF('sim-diff'!AP34&gt;'sim-diff'!AP$225,"上升",IF('sim-diff'!AP34&gt;-'sim-diff'!AP$225,"持平","下降"))</f>
        <v>上升</v>
      </c>
      <c r="AQ34" t="str">
        <f>IF('sim-diff'!AQ34&gt;'sim-diff'!AQ$225,"上升",IF('sim-diff'!AQ34&gt;-'sim-diff'!AQ$225,"持平","下降"))</f>
        <v>持平</v>
      </c>
      <c r="AR34" t="str">
        <f>IF('sim-diff'!AR34&gt;'sim-diff'!AR$225,"上升",IF('sim-diff'!AR34&gt;-'sim-diff'!AR$225,"持平","下降"))</f>
        <v>下降</v>
      </c>
      <c r="AS34" t="str">
        <f>IF('sim-diff'!AS34&gt;'sim-diff'!AS$225,"上升",IF('sim-diff'!AS34&gt;-'sim-diff'!AS$225,"持平","下降"))</f>
        <v>上升</v>
      </c>
    </row>
    <row r="35" spans="1:45" x14ac:dyDescent="0.25">
      <c r="A35" s="1">
        <f>'sim-diff'!A35</f>
        <v>37561</v>
      </c>
      <c r="B35" t="str">
        <f>IF('sim-diff'!B35&gt;'sim-diff'!B$225,"上升",IF('sim-diff'!B35&gt;-'sim-diff'!B$225,"持平","下降"))</f>
        <v>持平</v>
      </c>
      <c r="C35" t="str">
        <f>IF('sim-diff'!C35&gt;'sim-diff'!C$225,"上升",IF('sim-diff'!C35&gt;-'sim-diff'!C$225,"持平","下降"))</f>
        <v>持平</v>
      </c>
      <c r="D35" t="str">
        <f>IF('sim-diff'!D35&gt;'sim-diff'!D$225,"上升",IF('sim-diff'!D35&gt;-'sim-diff'!D$225,"持平","下降"))</f>
        <v>持平</v>
      </c>
      <c r="E35" t="str">
        <f>IF('sim-diff'!E35&gt;'sim-diff'!E$225,"上升",IF('sim-diff'!E35&gt;-'sim-diff'!E$225,"持平","下降"))</f>
        <v>上升</v>
      </c>
      <c r="F35" t="str">
        <f>IF('sim-diff'!F35&gt;'sim-diff'!F$225,"上升",IF('sim-diff'!F35&gt;-'sim-diff'!F$225,"持平","下降"))</f>
        <v>上升</v>
      </c>
      <c r="G35" t="str">
        <f>IF('sim-diff'!G35&gt;'sim-diff'!G$225,"上升",IF('sim-diff'!G35&gt;-'sim-diff'!G$225,"持平","下降"))</f>
        <v>持平</v>
      </c>
      <c r="H35" t="str">
        <f>IF('sim-diff'!H35&gt;'sim-diff'!H$225,"上升",IF('sim-diff'!H35&gt;-'sim-diff'!H$225,"持平","下降"))</f>
        <v>下降</v>
      </c>
      <c r="I35" t="str">
        <f>IF('sim-diff'!I35&gt;'sim-diff'!I$225,"上升",IF('sim-diff'!I35&gt;-'sim-diff'!I$225,"持平","下降"))</f>
        <v>持平</v>
      </c>
      <c r="J35" t="str">
        <f>IF('sim-diff'!J35&gt;'sim-diff'!J$225,"上升",IF('sim-diff'!J35&gt;-'sim-diff'!J$225,"持平","下降"))</f>
        <v>持平</v>
      </c>
      <c r="K35" t="str">
        <f>IF('sim-diff'!K35&gt;'sim-diff'!K$225,"上升",IF('sim-diff'!K35&gt;-'sim-diff'!K$225,"持平","下降"))</f>
        <v>持平</v>
      </c>
      <c r="L35" t="str">
        <f>IF('sim-diff'!L35&gt;'sim-diff'!L$225,"上升",IF('sim-diff'!L35&gt;-'sim-diff'!L$225,"持平","下降"))</f>
        <v>持平</v>
      </c>
      <c r="M35" t="str">
        <f>IF('sim-diff'!M35&gt;'sim-diff'!M$225,"上升",IF('sim-diff'!M35&gt;-'sim-diff'!M$225,"持平","下降"))</f>
        <v>持平</v>
      </c>
      <c r="N35" t="str">
        <f>IF('sim-diff'!N35&gt;'sim-diff'!N$225,"上升",IF('sim-diff'!N35&gt;-'sim-diff'!N$225,"持平","下降"))</f>
        <v>持平</v>
      </c>
      <c r="O35" t="str">
        <f>IF('sim-diff'!O35&gt;'sim-diff'!O$225,"上升",IF('sim-diff'!O35&gt;-'sim-diff'!O$225,"持平","下降"))</f>
        <v>持平</v>
      </c>
      <c r="P35" t="str">
        <f>IF('sim-diff'!P35&gt;'sim-diff'!P$225,"上升",IF('sim-diff'!P35&gt;-'sim-diff'!P$225,"持平","下降"))</f>
        <v>持平</v>
      </c>
      <c r="Q35" t="str">
        <f>IF('sim-diff'!Q35&gt;'sim-diff'!Q$225,"上升",IF('sim-diff'!Q35&gt;-'sim-diff'!Q$225,"持平","下降"))</f>
        <v>持平</v>
      </c>
      <c r="R35" t="str">
        <f>IF('sim-diff'!R35&gt;'sim-diff'!R$225,"上升",IF('sim-diff'!R35&gt;-'sim-diff'!R$225,"持平","下降"))</f>
        <v>上升</v>
      </c>
      <c r="S35" t="str">
        <f>IF('sim-diff'!S35&gt;'sim-diff'!S$225,"上升",IF('sim-diff'!S35&gt;-'sim-diff'!S$225,"持平","下降"))</f>
        <v>上升</v>
      </c>
      <c r="T35" t="str">
        <f>IF('sim-diff'!T35&gt;'sim-diff'!T$225,"上升",IF('sim-diff'!T35&gt;-'sim-diff'!T$225,"持平","下降"))</f>
        <v>上升</v>
      </c>
      <c r="U35" t="str">
        <f>IF('sim-diff'!U35&gt;'sim-diff'!U$225,"上升",IF('sim-diff'!U35&gt;-'sim-diff'!U$225,"持平","下降"))</f>
        <v>持平</v>
      </c>
      <c r="V35" t="str">
        <f>IF('sim-diff'!V35&gt;'sim-diff'!V$225,"上升",IF('sim-diff'!V35&gt;-'sim-diff'!V$225,"持平","下降"))</f>
        <v>持平</v>
      </c>
      <c r="W35" t="str">
        <f>IF('sim-diff'!W35&gt;'sim-diff'!W$225,"上升",IF('sim-diff'!W35&gt;-'sim-diff'!W$225,"持平","下降"))</f>
        <v>持平</v>
      </c>
      <c r="X35" t="str">
        <f>IF('sim-diff'!X35&gt;'sim-diff'!X$225,"上升",IF('sim-diff'!X35&gt;-'sim-diff'!X$225,"持平","下降"))</f>
        <v>持平</v>
      </c>
      <c r="Y35" t="str">
        <f>IF('sim-diff'!Y35&gt;'sim-diff'!Y$225,"上升",IF('sim-diff'!Y35&gt;-'sim-diff'!Y$225,"持平","下降"))</f>
        <v>持平</v>
      </c>
      <c r="Z35" t="str">
        <f>IF('sim-diff'!Z35&gt;'sim-diff'!Z$225,"上升",IF('sim-diff'!Z35&gt;-'sim-diff'!Z$225,"持平","下降"))</f>
        <v>上升</v>
      </c>
      <c r="AA35" t="str">
        <f>IF('sim-diff'!AA35&gt;'sim-diff'!AA$225,"上升",IF('sim-diff'!AA35&gt;-'sim-diff'!AA$225,"持平","下降"))</f>
        <v>持平</v>
      </c>
      <c r="AB35" t="str">
        <f>IF('sim-diff'!AB35&gt;'sim-diff'!AB$225,"上升",IF('sim-diff'!AB35&gt;-'sim-diff'!AB$225,"持平","下降"))</f>
        <v>下降</v>
      </c>
      <c r="AC35" t="str">
        <f>IF('sim-diff'!AC35&gt;'sim-diff'!AC$225,"上升",IF('sim-diff'!AC35&gt;-'sim-diff'!AC$225,"持平","下降"))</f>
        <v>持平</v>
      </c>
      <c r="AD35" t="str">
        <f>IF('sim-diff'!AD35&gt;'sim-diff'!AD$225,"上升",IF('sim-diff'!AD35&gt;-'sim-diff'!AD$225,"持平","下降"))</f>
        <v>下降</v>
      </c>
      <c r="AE35" t="str">
        <f>IF('sim-diff'!AE35&gt;'sim-diff'!AE$225,"上升",IF('sim-diff'!AE35&gt;-'sim-diff'!AE$225,"持平","下降"))</f>
        <v>持平</v>
      </c>
      <c r="AF35" t="str">
        <f>IF('sim-diff'!AF35&gt;'sim-diff'!AF$225,"上升",IF('sim-diff'!AF35&gt;-'sim-diff'!AF$225,"持平","下降"))</f>
        <v>持平</v>
      </c>
      <c r="AG35" t="str">
        <f>IF('sim-diff'!AG35&gt;'sim-diff'!AG$225,"上升",IF('sim-diff'!AG35&gt;-'sim-diff'!AG$225,"持平","下降"))</f>
        <v>持平</v>
      </c>
      <c r="AH35" t="str">
        <f>IF('sim-diff'!AH35&gt;'sim-diff'!AH$225,"上升",IF('sim-diff'!AH35&gt;-'sim-diff'!AH$225,"持平","下降"))</f>
        <v>上升</v>
      </c>
      <c r="AI35" t="str">
        <f>IF('sim-diff'!AI35&gt;'sim-diff'!AI$225,"上升",IF('sim-diff'!AI35&gt;-'sim-diff'!AI$225,"持平","下降"))</f>
        <v>持平</v>
      </c>
      <c r="AJ35" t="str">
        <f>IF('sim-diff'!AJ35&gt;'sim-diff'!AJ$225,"上升",IF('sim-diff'!AJ35&gt;-'sim-diff'!AJ$225,"持平","下降"))</f>
        <v>上升</v>
      </c>
      <c r="AK35" t="str">
        <f>IF('sim-diff'!AK35&gt;'sim-diff'!AK$225,"上升",IF('sim-diff'!AK35&gt;-'sim-diff'!AK$225,"持平","下降"))</f>
        <v>持平</v>
      </c>
      <c r="AL35" t="str">
        <f>IF('sim-diff'!AL35&gt;'sim-diff'!AL$225,"上升",IF('sim-diff'!AL35&gt;-'sim-diff'!AL$225,"持平","下降"))</f>
        <v>上升</v>
      </c>
      <c r="AM35" t="str">
        <f>IF('sim-diff'!AM35&gt;'sim-diff'!AM$225,"上升",IF('sim-diff'!AM35&gt;-'sim-diff'!AM$225,"持平","下降"))</f>
        <v>持平</v>
      </c>
      <c r="AN35" t="str">
        <f>IF('sim-diff'!AN35&gt;'sim-diff'!AN$225,"上升",IF('sim-diff'!AN35&gt;-'sim-diff'!AN$225,"持平","下降"))</f>
        <v>持平</v>
      </c>
      <c r="AO35" t="str">
        <f>IF('sim-diff'!AO35&gt;'sim-diff'!AO$225,"上升",IF('sim-diff'!AO35&gt;-'sim-diff'!AO$225,"持平","下降"))</f>
        <v>持平</v>
      </c>
      <c r="AP35" t="str">
        <f>IF('sim-diff'!AP35&gt;'sim-diff'!AP$225,"上升",IF('sim-diff'!AP35&gt;-'sim-diff'!AP$225,"持平","下降"))</f>
        <v>持平</v>
      </c>
      <c r="AQ35" t="str">
        <f>IF('sim-diff'!AQ35&gt;'sim-diff'!AQ$225,"上升",IF('sim-diff'!AQ35&gt;-'sim-diff'!AQ$225,"持平","下降"))</f>
        <v>持平</v>
      </c>
      <c r="AR35" t="str">
        <f>IF('sim-diff'!AR35&gt;'sim-diff'!AR$225,"上升",IF('sim-diff'!AR35&gt;-'sim-diff'!AR$225,"持平","下降"))</f>
        <v>上升</v>
      </c>
      <c r="AS35" t="str">
        <f>IF('sim-diff'!AS35&gt;'sim-diff'!AS$225,"上升",IF('sim-diff'!AS35&gt;-'sim-diff'!AS$225,"持平","下降"))</f>
        <v>持平</v>
      </c>
    </row>
    <row r="36" spans="1:45" x14ac:dyDescent="0.25">
      <c r="A36" s="1">
        <f>'sim-diff'!A36</f>
        <v>37591</v>
      </c>
      <c r="B36" t="str">
        <f>IF('sim-diff'!B36&gt;'sim-diff'!B$225,"上升",IF('sim-diff'!B36&gt;-'sim-diff'!B$225,"持平","下降"))</f>
        <v>持平</v>
      </c>
      <c r="C36" t="str">
        <f>IF('sim-diff'!C36&gt;'sim-diff'!C$225,"上升",IF('sim-diff'!C36&gt;-'sim-diff'!C$225,"持平","下降"))</f>
        <v>持平</v>
      </c>
      <c r="D36" t="str">
        <f>IF('sim-diff'!D36&gt;'sim-diff'!D$225,"上升",IF('sim-diff'!D36&gt;-'sim-diff'!D$225,"持平","下降"))</f>
        <v>上升</v>
      </c>
      <c r="E36" t="str">
        <f>IF('sim-diff'!E36&gt;'sim-diff'!E$225,"上升",IF('sim-diff'!E36&gt;-'sim-diff'!E$225,"持平","下降"))</f>
        <v>上升</v>
      </c>
      <c r="F36" t="str">
        <f>IF('sim-diff'!F36&gt;'sim-diff'!F$225,"上升",IF('sim-diff'!F36&gt;-'sim-diff'!F$225,"持平","下降"))</f>
        <v>上升</v>
      </c>
      <c r="G36" t="str">
        <f>IF('sim-diff'!G36&gt;'sim-diff'!G$225,"上升",IF('sim-diff'!G36&gt;-'sim-diff'!G$225,"持平","下降"))</f>
        <v>持平</v>
      </c>
      <c r="H36" t="str">
        <f>IF('sim-diff'!H36&gt;'sim-diff'!H$225,"上升",IF('sim-diff'!H36&gt;-'sim-diff'!H$225,"持平","下降"))</f>
        <v>持平</v>
      </c>
      <c r="I36" t="str">
        <f>IF('sim-diff'!I36&gt;'sim-diff'!I$225,"上升",IF('sim-diff'!I36&gt;-'sim-diff'!I$225,"持平","下降"))</f>
        <v>持平</v>
      </c>
      <c r="J36" t="str">
        <f>IF('sim-diff'!J36&gt;'sim-diff'!J$225,"上升",IF('sim-diff'!J36&gt;-'sim-diff'!J$225,"持平","下降"))</f>
        <v>持平</v>
      </c>
      <c r="K36" t="str">
        <f>IF('sim-diff'!K36&gt;'sim-diff'!K$225,"上升",IF('sim-diff'!K36&gt;-'sim-diff'!K$225,"持平","下降"))</f>
        <v>持平</v>
      </c>
      <c r="L36" t="str">
        <f>IF('sim-diff'!L36&gt;'sim-diff'!L$225,"上升",IF('sim-diff'!L36&gt;-'sim-diff'!L$225,"持平","下降"))</f>
        <v>持平</v>
      </c>
      <c r="M36" t="str">
        <f>IF('sim-diff'!M36&gt;'sim-diff'!M$225,"上升",IF('sim-diff'!M36&gt;-'sim-diff'!M$225,"持平","下降"))</f>
        <v>持平</v>
      </c>
      <c r="N36" t="str">
        <f>IF('sim-diff'!N36&gt;'sim-diff'!N$225,"上升",IF('sim-diff'!N36&gt;-'sim-diff'!N$225,"持平","下降"))</f>
        <v>持平</v>
      </c>
      <c r="O36" t="str">
        <f>IF('sim-diff'!O36&gt;'sim-diff'!O$225,"上升",IF('sim-diff'!O36&gt;-'sim-diff'!O$225,"持平","下降"))</f>
        <v>持平</v>
      </c>
      <c r="P36" t="str">
        <f>IF('sim-diff'!P36&gt;'sim-diff'!P$225,"上升",IF('sim-diff'!P36&gt;-'sim-diff'!P$225,"持平","下降"))</f>
        <v>持平</v>
      </c>
      <c r="Q36" t="str">
        <f>IF('sim-diff'!Q36&gt;'sim-diff'!Q$225,"上升",IF('sim-diff'!Q36&gt;-'sim-diff'!Q$225,"持平","下降"))</f>
        <v>持平</v>
      </c>
      <c r="R36" t="str">
        <f>IF('sim-diff'!R36&gt;'sim-diff'!R$225,"上升",IF('sim-diff'!R36&gt;-'sim-diff'!R$225,"持平","下降"))</f>
        <v>持平</v>
      </c>
      <c r="S36" t="str">
        <f>IF('sim-diff'!S36&gt;'sim-diff'!S$225,"上升",IF('sim-diff'!S36&gt;-'sim-diff'!S$225,"持平","下降"))</f>
        <v>持平</v>
      </c>
      <c r="T36" t="str">
        <f>IF('sim-diff'!T36&gt;'sim-diff'!T$225,"上升",IF('sim-diff'!T36&gt;-'sim-diff'!T$225,"持平","下降"))</f>
        <v>持平</v>
      </c>
      <c r="U36" t="str">
        <f>IF('sim-diff'!U36&gt;'sim-diff'!U$225,"上升",IF('sim-diff'!U36&gt;-'sim-diff'!U$225,"持平","下降"))</f>
        <v>下降</v>
      </c>
      <c r="V36" t="str">
        <f>IF('sim-diff'!V36&gt;'sim-diff'!V$225,"上升",IF('sim-diff'!V36&gt;-'sim-diff'!V$225,"持平","下降"))</f>
        <v>持平</v>
      </c>
      <c r="W36" t="str">
        <f>IF('sim-diff'!W36&gt;'sim-diff'!W$225,"上升",IF('sim-diff'!W36&gt;-'sim-diff'!W$225,"持平","下降"))</f>
        <v>持平</v>
      </c>
      <c r="X36" t="str">
        <f>IF('sim-diff'!X36&gt;'sim-diff'!X$225,"上升",IF('sim-diff'!X36&gt;-'sim-diff'!X$225,"持平","下降"))</f>
        <v>持平</v>
      </c>
      <c r="Y36" t="str">
        <f>IF('sim-diff'!Y36&gt;'sim-diff'!Y$225,"上升",IF('sim-diff'!Y36&gt;-'sim-diff'!Y$225,"持平","下降"))</f>
        <v>持平</v>
      </c>
      <c r="Z36" t="str">
        <f>IF('sim-diff'!Z36&gt;'sim-diff'!Z$225,"上升",IF('sim-diff'!Z36&gt;-'sim-diff'!Z$225,"持平","下降"))</f>
        <v>持平</v>
      </c>
      <c r="AA36" t="str">
        <f>IF('sim-diff'!AA36&gt;'sim-diff'!AA$225,"上升",IF('sim-diff'!AA36&gt;-'sim-diff'!AA$225,"持平","下降"))</f>
        <v>上升</v>
      </c>
      <c r="AB36" t="str">
        <f>IF('sim-diff'!AB36&gt;'sim-diff'!AB$225,"上升",IF('sim-diff'!AB36&gt;-'sim-diff'!AB$225,"持平","下降"))</f>
        <v>上升</v>
      </c>
      <c r="AC36" t="str">
        <f>IF('sim-diff'!AC36&gt;'sim-diff'!AC$225,"上升",IF('sim-diff'!AC36&gt;-'sim-diff'!AC$225,"持平","下降"))</f>
        <v>持平</v>
      </c>
      <c r="AD36" t="str">
        <f>IF('sim-diff'!AD36&gt;'sim-diff'!AD$225,"上升",IF('sim-diff'!AD36&gt;-'sim-diff'!AD$225,"持平","下降"))</f>
        <v>持平</v>
      </c>
      <c r="AE36" t="str">
        <f>IF('sim-diff'!AE36&gt;'sim-diff'!AE$225,"上升",IF('sim-diff'!AE36&gt;-'sim-diff'!AE$225,"持平","下降"))</f>
        <v>持平</v>
      </c>
      <c r="AF36" t="str">
        <f>IF('sim-diff'!AF36&gt;'sim-diff'!AF$225,"上升",IF('sim-diff'!AF36&gt;-'sim-diff'!AF$225,"持平","下降"))</f>
        <v>持平</v>
      </c>
      <c r="AG36" t="str">
        <f>IF('sim-diff'!AG36&gt;'sim-diff'!AG$225,"上升",IF('sim-diff'!AG36&gt;-'sim-diff'!AG$225,"持平","下降"))</f>
        <v>上升</v>
      </c>
      <c r="AH36" t="str">
        <f>IF('sim-diff'!AH36&gt;'sim-diff'!AH$225,"上升",IF('sim-diff'!AH36&gt;-'sim-diff'!AH$225,"持平","下降"))</f>
        <v>下降</v>
      </c>
      <c r="AI36" t="str">
        <f>IF('sim-diff'!AI36&gt;'sim-diff'!AI$225,"上升",IF('sim-diff'!AI36&gt;-'sim-diff'!AI$225,"持平","下降"))</f>
        <v>持平</v>
      </c>
      <c r="AJ36" t="str">
        <f>IF('sim-diff'!AJ36&gt;'sim-diff'!AJ$225,"上升",IF('sim-diff'!AJ36&gt;-'sim-diff'!AJ$225,"持平","下降"))</f>
        <v>持平</v>
      </c>
      <c r="AK36" t="str">
        <f>IF('sim-diff'!AK36&gt;'sim-diff'!AK$225,"上升",IF('sim-diff'!AK36&gt;-'sim-diff'!AK$225,"持平","下降"))</f>
        <v>持平</v>
      </c>
      <c r="AL36" t="str">
        <f>IF('sim-diff'!AL36&gt;'sim-diff'!AL$225,"上升",IF('sim-diff'!AL36&gt;-'sim-diff'!AL$225,"持平","下降"))</f>
        <v>持平</v>
      </c>
      <c r="AM36" t="str">
        <f>IF('sim-diff'!AM36&gt;'sim-diff'!AM$225,"上升",IF('sim-diff'!AM36&gt;-'sim-diff'!AM$225,"持平","下降"))</f>
        <v>持平</v>
      </c>
      <c r="AN36" t="str">
        <f>IF('sim-diff'!AN36&gt;'sim-diff'!AN$225,"上升",IF('sim-diff'!AN36&gt;-'sim-diff'!AN$225,"持平","下降"))</f>
        <v>上升</v>
      </c>
      <c r="AO36" t="str">
        <f>IF('sim-diff'!AO36&gt;'sim-diff'!AO$225,"上升",IF('sim-diff'!AO36&gt;-'sim-diff'!AO$225,"持平","下降"))</f>
        <v>持平</v>
      </c>
      <c r="AP36" t="str">
        <f>IF('sim-diff'!AP36&gt;'sim-diff'!AP$225,"上升",IF('sim-diff'!AP36&gt;-'sim-diff'!AP$225,"持平","下降"))</f>
        <v>下降</v>
      </c>
      <c r="AQ36" t="str">
        <f>IF('sim-diff'!AQ36&gt;'sim-diff'!AQ$225,"上升",IF('sim-diff'!AQ36&gt;-'sim-diff'!AQ$225,"持平","下降"))</f>
        <v>下降</v>
      </c>
      <c r="AR36" t="str">
        <f>IF('sim-diff'!AR36&gt;'sim-diff'!AR$225,"上升",IF('sim-diff'!AR36&gt;-'sim-diff'!AR$225,"持平","下降"))</f>
        <v>持平</v>
      </c>
      <c r="AS36" t="str">
        <f>IF('sim-diff'!AS36&gt;'sim-diff'!AS$225,"上升",IF('sim-diff'!AS36&gt;-'sim-diff'!AS$225,"持平","下降"))</f>
        <v>上升</v>
      </c>
    </row>
    <row r="37" spans="1:45" x14ac:dyDescent="0.25">
      <c r="A37" s="1">
        <f>'sim-diff'!A37</f>
        <v>37622</v>
      </c>
      <c r="B37" t="str">
        <f>IF('sim-diff'!B37&gt;'sim-diff'!B$225,"上升",IF('sim-diff'!B37&gt;-'sim-diff'!B$225,"持平","下降"))</f>
        <v>持平</v>
      </c>
      <c r="C37" t="str">
        <f>IF('sim-diff'!C37&gt;'sim-diff'!C$225,"上升",IF('sim-diff'!C37&gt;-'sim-diff'!C$225,"持平","下降"))</f>
        <v>上升</v>
      </c>
      <c r="D37" t="str">
        <f>IF('sim-diff'!D37&gt;'sim-diff'!D$225,"上升",IF('sim-diff'!D37&gt;-'sim-diff'!D$225,"持平","下降"))</f>
        <v>上升</v>
      </c>
      <c r="E37" t="str">
        <f>IF('sim-diff'!E37&gt;'sim-diff'!E$225,"上升",IF('sim-diff'!E37&gt;-'sim-diff'!E$225,"持平","下降"))</f>
        <v>上升</v>
      </c>
      <c r="F37" t="str">
        <f>IF('sim-diff'!F37&gt;'sim-diff'!F$225,"上升",IF('sim-diff'!F37&gt;-'sim-diff'!F$225,"持平","下降"))</f>
        <v>上升</v>
      </c>
      <c r="G37" t="str">
        <f>IF('sim-diff'!G37&gt;'sim-diff'!G$225,"上升",IF('sim-diff'!G37&gt;-'sim-diff'!G$225,"持平","下降"))</f>
        <v>上升</v>
      </c>
      <c r="H37" t="str">
        <f>IF('sim-diff'!H37&gt;'sim-diff'!H$225,"上升",IF('sim-diff'!H37&gt;-'sim-diff'!H$225,"持平","下降"))</f>
        <v>持平</v>
      </c>
      <c r="I37" t="str">
        <f>IF('sim-diff'!I37&gt;'sim-diff'!I$225,"上升",IF('sim-diff'!I37&gt;-'sim-diff'!I$225,"持平","下降"))</f>
        <v>下降</v>
      </c>
      <c r="J37" t="str">
        <f>IF('sim-diff'!J37&gt;'sim-diff'!J$225,"上升",IF('sim-diff'!J37&gt;-'sim-diff'!J$225,"持平","下降"))</f>
        <v>持平</v>
      </c>
      <c r="K37" t="str">
        <f>IF('sim-diff'!K37&gt;'sim-diff'!K$225,"上升",IF('sim-diff'!K37&gt;-'sim-diff'!K$225,"持平","下降"))</f>
        <v>持平</v>
      </c>
      <c r="L37" t="str">
        <f>IF('sim-diff'!L37&gt;'sim-diff'!L$225,"上升",IF('sim-diff'!L37&gt;-'sim-diff'!L$225,"持平","下降"))</f>
        <v>持平</v>
      </c>
      <c r="M37" t="str">
        <f>IF('sim-diff'!M37&gt;'sim-diff'!M$225,"上升",IF('sim-diff'!M37&gt;-'sim-diff'!M$225,"持平","下降"))</f>
        <v>下降</v>
      </c>
      <c r="N37" t="str">
        <f>IF('sim-diff'!N37&gt;'sim-diff'!N$225,"上升",IF('sim-diff'!N37&gt;-'sim-diff'!N$225,"持平","下降"))</f>
        <v>上升</v>
      </c>
      <c r="O37" t="str">
        <f>IF('sim-diff'!O37&gt;'sim-diff'!O$225,"上升",IF('sim-diff'!O37&gt;-'sim-diff'!O$225,"持平","下降"))</f>
        <v>持平</v>
      </c>
      <c r="P37" t="str">
        <f>IF('sim-diff'!P37&gt;'sim-diff'!P$225,"上升",IF('sim-diff'!P37&gt;-'sim-diff'!P$225,"持平","下降"))</f>
        <v>持平</v>
      </c>
      <c r="Q37" t="str">
        <f>IF('sim-diff'!Q37&gt;'sim-diff'!Q$225,"上升",IF('sim-diff'!Q37&gt;-'sim-diff'!Q$225,"持平","下降"))</f>
        <v>持平</v>
      </c>
      <c r="R37" t="str">
        <f>IF('sim-diff'!R37&gt;'sim-diff'!R$225,"上升",IF('sim-diff'!R37&gt;-'sim-diff'!R$225,"持平","下降"))</f>
        <v>持平</v>
      </c>
      <c r="S37" t="str">
        <f>IF('sim-diff'!S37&gt;'sim-diff'!S$225,"上升",IF('sim-diff'!S37&gt;-'sim-diff'!S$225,"持平","下降"))</f>
        <v>持平</v>
      </c>
      <c r="T37" t="str">
        <f>IF('sim-diff'!T37&gt;'sim-diff'!T$225,"上升",IF('sim-diff'!T37&gt;-'sim-diff'!T$225,"持平","下降"))</f>
        <v>持平</v>
      </c>
      <c r="U37" t="str">
        <f>IF('sim-diff'!U37&gt;'sim-diff'!U$225,"上升",IF('sim-diff'!U37&gt;-'sim-diff'!U$225,"持平","下降"))</f>
        <v>持平</v>
      </c>
      <c r="V37" t="str">
        <f>IF('sim-diff'!V37&gt;'sim-diff'!V$225,"上升",IF('sim-diff'!V37&gt;-'sim-diff'!V$225,"持平","下降"))</f>
        <v>持平</v>
      </c>
      <c r="W37" t="str">
        <f>IF('sim-diff'!W37&gt;'sim-diff'!W$225,"上升",IF('sim-diff'!W37&gt;-'sim-diff'!W$225,"持平","下降"))</f>
        <v>持平</v>
      </c>
      <c r="X37" t="str">
        <f>IF('sim-diff'!X37&gt;'sim-diff'!X$225,"上升",IF('sim-diff'!X37&gt;-'sim-diff'!X$225,"持平","下降"))</f>
        <v>持平</v>
      </c>
      <c r="Y37" t="str">
        <f>IF('sim-diff'!Y37&gt;'sim-diff'!Y$225,"上升",IF('sim-diff'!Y37&gt;-'sim-diff'!Y$225,"持平","下降"))</f>
        <v>持平</v>
      </c>
      <c r="Z37" t="str">
        <f>IF('sim-diff'!Z37&gt;'sim-diff'!Z$225,"上升",IF('sim-diff'!Z37&gt;-'sim-diff'!Z$225,"持平","下降"))</f>
        <v>持平</v>
      </c>
      <c r="AA37" t="str">
        <f>IF('sim-diff'!AA37&gt;'sim-diff'!AA$225,"上升",IF('sim-diff'!AA37&gt;-'sim-diff'!AA$225,"持平","下降"))</f>
        <v>上升</v>
      </c>
      <c r="AB37" t="str">
        <f>IF('sim-diff'!AB37&gt;'sim-diff'!AB$225,"上升",IF('sim-diff'!AB37&gt;-'sim-diff'!AB$225,"持平","下降"))</f>
        <v>上升</v>
      </c>
      <c r="AC37" t="str">
        <f>IF('sim-diff'!AC37&gt;'sim-diff'!AC$225,"上升",IF('sim-diff'!AC37&gt;-'sim-diff'!AC$225,"持平","下降"))</f>
        <v>持平</v>
      </c>
      <c r="AD37" t="str">
        <f>IF('sim-diff'!AD37&gt;'sim-diff'!AD$225,"上升",IF('sim-diff'!AD37&gt;-'sim-diff'!AD$225,"持平","下降"))</f>
        <v>持平</v>
      </c>
      <c r="AE37" t="str">
        <f>IF('sim-diff'!AE37&gt;'sim-diff'!AE$225,"上升",IF('sim-diff'!AE37&gt;-'sim-diff'!AE$225,"持平","下降"))</f>
        <v>上升</v>
      </c>
      <c r="AF37" t="str">
        <f>IF('sim-diff'!AF37&gt;'sim-diff'!AF$225,"上升",IF('sim-diff'!AF37&gt;-'sim-diff'!AF$225,"持平","下降"))</f>
        <v>持平</v>
      </c>
      <c r="AG37" t="str">
        <f>IF('sim-diff'!AG37&gt;'sim-diff'!AG$225,"上升",IF('sim-diff'!AG37&gt;-'sim-diff'!AG$225,"持平","下降"))</f>
        <v>上升</v>
      </c>
      <c r="AH37" t="str">
        <f>IF('sim-diff'!AH37&gt;'sim-diff'!AH$225,"上升",IF('sim-diff'!AH37&gt;-'sim-diff'!AH$225,"持平","下降"))</f>
        <v>持平</v>
      </c>
      <c r="AI37" t="str">
        <f>IF('sim-diff'!AI37&gt;'sim-diff'!AI$225,"上升",IF('sim-diff'!AI37&gt;-'sim-diff'!AI$225,"持平","下降"))</f>
        <v>持平</v>
      </c>
      <c r="AJ37" t="str">
        <f>IF('sim-diff'!AJ37&gt;'sim-diff'!AJ$225,"上升",IF('sim-diff'!AJ37&gt;-'sim-diff'!AJ$225,"持平","下降"))</f>
        <v>持平</v>
      </c>
      <c r="AK37" t="str">
        <f>IF('sim-diff'!AK37&gt;'sim-diff'!AK$225,"上升",IF('sim-diff'!AK37&gt;-'sim-diff'!AK$225,"持平","下降"))</f>
        <v>持平</v>
      </c>
      <c r="AL37" t="str">
        <f>IF('sim-diff'!AL37&gt;'sim-diff'!AL$225,"上升",IF('sim-diff'!AL37&gt;-'sim-diff'!AL$225,"持平","下降"))</f>
        <v>持平</v>
      </c>
      <c r="AM37" t="str">
        <f>IF('sim-diff'!AM37&gt;'sim-diff'!AM$225,"上升",IF('sim-diff'!AM37&gt;-'sim-diff'!AM$225,"持平","下降"))</f>
        <v>持平</v>
      </c>
      <c r="AN37" t="str">
        <f>IF('sim-diff'!AN37&gt;'sim-diff'!AN$225,"上升",IF('sim-diff'!AN37&gt;-'sim-diff'!AN$225,"持平","下降"))</f>
        <v>上升</v>
      </c>
      <c r="AO37" t="str">
        <f>IF('sim-diff'!AO37&gt;'sim-diff'!AO$225,"上升",IF('sim-diff'!AO37&gt;-'sim-diff'!AO$225,"持平","下降"))</f>
        <v>持平</v>
      </c>
      <c r="AP37" t="str">
        <f>IF('sim-diff'!AP37&gt;'sim-diff'!AP$225,"上升",IF('sim-diff'!AP37&gt;-'sim-diff'!AP$225,"持平","下降"))</f>
        <v>上升</v>
      </c>
      <c r="AQ37" t="str">
        <f>IF('sim-diff'!AQ37&gt;'sim-diff'!AQ$225,"上升",IF('sim-diff'!AQ37&gt;-'sim-diff'!AQ$225,"持平","下降"))</f>
        <v>下降</v>
      </c>
      <c r="AR37" t="str">
        <f>IF('sim-diff'!AR37&gt;'sim-diff'!AR$225,"上升",IF('sim-diff'!AR37&gt;-'sim-diff'!AR$225,"持平","下降"))</f>
        <v>上升</v>
      </c>
      <c r="AS37" t="str">
        <f>IF('sim-diff'!AS37&gt;'sim-diff'!AS$225,"上升",IF('sim-diff'!AS37&gt;-'sim-diff'!AS$225,"持平","下降"))</f>
        <v>下降</v>
      </c>
    </row>
    <row r="38" spans="1:45" x14ac:dyDescent="0.25">
      <c r="A38" s="1">
        <f>'sim-diff'!A38</f>
        <v>37653</v>
      </c>
      <c r="B38" t="str">
        <f>IF('sim-diff'!B38&gt;'sim-diff'!B$225,"上升",IF('sim-diff'!B38&gt;-'sim-diff'!B$225,"持平","下降"))</f>
        <v>持平</v>
      </c>
      <c r="C38" t="str">
        <f>IF('sim-diff'!C38&gt;'sim-diff'!C$225,"上升",IF('sim-diff'!C38&gt;-'sim-diff'!C$225,"持平","下降"))</f>
        <v>下降</v>
      </c>
      <c r="D38" t="str">
        <f>IF('sim-diff'!D38&gt;'sim-diff'!D$225,"上升",IF('sim-diff'!D38&gt;-'sim-diff'!D$225,"持平","下降"))</f>
        <v>下降</v>
      </c>
      <c r="E38" t="str">
        <f>IF('sim-diff'!E38&gt;'sim-diff'!E$225,"上升",IF('sim-diff'!E38&gt;-'sim-diff'!E$225,"持平","下降"))</f>
        <v>下降</v>
      </c>
      <c r="F38" t="str">
        <f>IF('sim-diff'!F38&gt;'sim-diff'!F$225,"上升",IF('sim-diff'!F38&gt;-'sim-diff'!F$225,"持平","下降"))</f>
        <v>下降</v>
      </c>
      <c r="G38" t="str">
        <f>IF('sim-diff'!G38&gt;'sim-diff'!G$225,"上升",IF('sim-diff'!G38&gt;-'sim-diff'!G$225,"持平","下降"))</f>
        <v>下降</v>
      </c>
      <c r="H38" t="str">
        <f>IF('sim-diff'!H38&gt;'sim-diff'!H$225,"上升",IF('sim-diff'!H38&gt;-'sim-diff'!H$225,"持平","下降"))</f>
        <v>持平</v>
      </c>
      <c r="I38" t="str">
        <f>IF('sim-diff'!I38&gt;'sim-diff'!I$225,"上升",IF('sim-diff'!I38&gt;-'sim-diff'!I$225,"持平","下降"))</f>
        <v>持平</v>
      </c>
      <c r="J38" t="str">
        <f>IF('sim-diff'!J38&gt;'sim-diff'!J$225,"上升",IF('sim-diff'!J38&gt;-'sim-diff'!J$225,"持平","下降"))</f>
        <v>持平</v>
      </c>
      <c r="K38" t="str">
        <f>IF('sim-diff'!K38&gt;'sim-diff'!K$225,"上升",IF('sim-diff'!K38&gt;-'sim-diff'!K$225,"持平","下降"))</f>
        <v>持平</v>
      </c>
      <c r="L38" t="str">
        <f>IF('sim-diff'!L38&gt;'sim-diff'!L$225,"上升",IF('sim-diff'!L38&gt;-'sim-diff'!L$225,"持平","下降"))</f>
        <v>持平</v>
      </c>
      <c r="M38" t="str">
        <f>IF('sim-diff'!M38&gt;'sim-diff'!M$225,"上升",IF('sim-diff'!M38&gt;-'sim-diff'!M$225,"持平","下降"))</f>
        <v>持平</v>
      </c>
      <c r="N38" t="str">
        <f>IF('sim-diff'!N38&gt;'sim-diff'!N$225,"上升",IF('sim-diff'!N38&gt;-'sim-diff'!N$225,"持平","下降"))</f>
        <v>持平</v>
      </c>
      <c r="O38" t="str">
        <f>IF('sim-diff'!O38&gt;'sim-diff'!O$225,"上升",IF('sim-diff'!O38&gt;-'sim-diff'!O$225,"持平","下降"))</f>
        <v>持平</v>
      </c>
      <c r="P38" t="str">
        <f>IF('sim-diff'!P38&gt;'sim-diff'!P$225,"上升",IF('sim-diff'!P38&gt;-'sim-diff'!P$225,"持平","下降"))</f>
        <v>持平</v>
      </c>
      <c r="Q38" t="str">
        <f>IF('sim-diff'!Q38&gt;'sim-diff'!Q$225,"上升",IF('sim-diff'!Q38&gt;-'sim-diff'!Q$225,"持平","下降"))</f>
        <v>持平</v>
      </c>
      <c r="R38" t="str">
        <f>IF('sim-diff'!R38&gt;'sim-diff'!R$225,"上升",IF('sim-diff'!R38&gt;-'sim-diff'!R$225,"持平","下降"))</f>
        <v>下降</v>
      </c>
      <c r="S38" t="str">
        <f>IF('sim-diff'!S38&gt;'sim-diff'!S$225,"上升",IF('sim-diff'!S38&gt;-'sim-diff'!S$225,"持平","下降"))</f>
        <v>下降</v>
      </c>
      <c r="T38" t="str">
        <f>IF('sim-diff'!T38&gt;'sim-diff'!T$225,"上升",IF('sim-diff'!T38&gt;-'sim-diff'!T$225,"持平","下降"))</f>
        <v>下降</v>
      </c>
      <c r="U38" t="str">
        <f>IF('sim-diff'!U38&gt;'sim-diff'!U$225,"上升",IF('sim-diff'!U38&gt;-'sim-diff'!U$225,"持平","下降"))</f>
        <v>上升</v>
      </c>
      <c r="V38" t="str">
        <f>IF('sim-diff'!V38&gt;'sim-diff'!V$225,"上升",IF('sim-diff'!V38&gt;-'sim-diff'!V$225,"持平","下降"))</f>
        <v>持平</v>
      </c>
      <c r="W38" t="str">
        <f>IF('sim-diff'!W38&gt;'sim-diff'!W$225,"上升",IF('sim-diff'!W38&gt;-'sim-diff'!W$225,"持平","下降"))</f>
        <v>持平</v>
      </c>
      <c r="X38" t="str">
        <f>IF('sim-diff'!X38&gt;'sim-diff'!X$225,"上升",IF('sim-diff'!X38&gt;-'sim-diff'!X$225,"持平","下降"))</f>
        <v>持平</v>
      </c>
      <c r="Y38" t="str">
        <f>IF('sim-diff'!Y38&gt;'sim-diff'!Y$225,"上升",IF('sim-diff'!Y38&gt;-'sim-diff'!Y$225,"持平","下降"))</f>
        <v>持平</v>
      </c>
      <c r="Z38" t="str">
        <f>IF('sim-diff'!Z38&gt;'sim-diff'!Z$225,"上升",IF('sim-diff'!Z38&gt;-'sim-diff'!Z$225,"持平","下降"))</f>
        <v>下降</v>
      </c>
      <c r="AA38" t="str">
        <f>IF('sim-diff'!AA38&gt;'sim-diff'!AA$225,"上升",IF('sim-diff'!AA38&gt;-'sim-diff'!AA$225,"持平","下降"))</f>
        <v>持平</v>
      </c>
      <c r="AB38" t="str">
        <f>IF('sim-diff'!AB38&gt;'sim-diff'!AB$225,"上升",IF('sim-diff'!AB38&gt;-'sim-diff'!AB$225,"持平","下降"))</f>
        <v>上升</v>
      </c>
      <c r="AC38" t="str">
        <f>IF('sim-diff'!AC38&gt;'sim-diff'!AC$225,"上升",IF('sim-diff'!AC38&gt;-'sim-diff'!AC$225,"持平","下降"))</f>
        <v>持平</v>
      </c>
      <c r="AD38" t="str">
        <f>IF('sim-diff'!AD38&gt;'sim-diff'!AD$225,"上升",IF('sim-diff'!AD38&gt;-'sim-diff'!AD$225,"持平","下降"))</f>
        <v>持平</v>
      </c>
      <c r="AE38" t="str">
        <f>IF('sim-diff'!AE38&gt;'sim-diff'!AE$225,"上升",IF('sim-diff'!AE38&gt;-'sim-diff'!AE$225,"持平","下降"))</f>
        <v>下降</v>
      </c>
      <c r="AF38" t="str">
        <f>IF('sim-diff'!AF38&gt;'sim-diff'!AF$225,"上升",IF('sim-diff'!AF38&gt;-'sim-diff'!AF$225,"持平","下降"))</f>
        <v>持平</v>
      </c>
      <c r="AG38" t="str">
        <f>IF('sim-diff'!AG38&gt;'sim-diff'!AG$225,"上升",IF('sim-diff'!AG38&gt;-'sim-diff'!AG$225,"持平","下降"))</f>
        <v>持平</v>
      </c>
      <c r="AH38" t="str">
        <f>IF('sim-diff'!AH38&gt;'sim-diff'!AH$225,"上升",IF('sim-diff'!AH38&gt;-'sim-diff'!AH$225,"持平","下降"))</f>
        <v>持平</v>
      </c>
      <c r="AI38" t="str">
        <f>IF('sim-diff'!AI38&gt;'sim-diff'!AI$225,"上升",IF('sim-diff'!AI38&gt;-'sim-diff'!AI$225,"持平","下降"))</f>
        <v>持平</v>
      </c>
      <c r="AJ38" t="str">
        <f>IF('sim-diff'!AJ38&gt;'sim-diff'!AJ$225,"上升",IF('sim-diff'!AJ38&gt;-'sim-diff'!AJ$225,"持平","下降"))</f>
        <v>持平</v>
      </c>
      <c r="AK38" t="str">
        <f>IF('sim-diff'!AK38&gt;'sim-diff'!AK$225,"上升",IF('sim-diff'!AK38&gt;-'sim-diff'!AK$225,"持平","下降"))</f>
        <v>持平</v>
      </c>
      <c r="AL38" t="str">
        <f>IF('sim-diff'!AL38&gt;'sim-diff'!AL$225,"上升",IF('sim-diff'!AL38&gt;-'sim-diff'!AL$225,"持平","下降"))</f>
        <v>持平</v>
      </c>
      <c r="AM38" t="str">
        <f>IF('sim-diff'!AM38&gt;'sim-diff'!AM$225,"上升",IF('sim-diff'!AM38&gt;-'sim-diff'!AM$225,"持平","下降"))</f>
        <v>持平</v>
      </c>
      <c r="AN38" t="str">
        <f>IF('sim-diff'!AN38&gt;'sim-diff'!AN$225,"上升",IF('sim-diff'!AN38&gt;-'sim-diff'!AN$225,"持平","下降"))</f>
        <v>上升</v>
      </c>
      <c r="AO38" t="str">
        <f>IF('sim-diff'!AO38&gt;'sim-diff'!AO$225,"上升",IF('sim-diff'!AO38&gt;-'sim-diff'!AO$225,"持平","下降"))</f>
        <v>下降</v>
      </c>
      <c r="AP38" t="str">
        <f>IF('sim-diff'!AP38&gt;'sim-diff'!AP$225,"上升",IF('sim-diff'!AP38&gt;-'sim-diff'!AP$225,"持平","下降"))</f>
        <v>下降</v>
      </c>
      <c r="AQ38" t="str">
        <f>IF('sim-diff'!AQ38&gt;'sim-diff'!AQ$225,"上升",IF('sim-diff'!AQ38&gt;-'sim-diff'!AQ$225,"持平","下降"))</f>
        <v>持平</v>
      </c>
      <c r="AR38" t="str">
        <f>IF('sim-diff'!AR38&gt;'sim-diff'!AR$225,"上升",IF('sim-diff'!AR38&gt;-'sim-diff'!AR$225,"持平","下降"))</f>
        <v>下降</v>
      </c>
      <c r="AS38" t="str">
        <f>IF('sim-diff'!AS38&gt;'sim-diff'!AS$225,"上升",IF('sim-diff'!AS38&gt;-'sim-diff'!AS$225,"持平","下降"))</f>
        <v>持平</v>
      </c>
    </row>
    <row r="39" spans="1:45" x14ac:dyDescent="0.25">
      <c r="A39" s="1">
        <f>'sim-diff'!A39</f>
        <v>37681</v>
      </c>
      <c r="B39" t="str">
        <f>IF('sim-diff'!B39&gt;'sim-diff'!B$225,"上升",IF('sim-diff'!B39&gt;-'sim-diff'!B$225,"持平","下降"))</f>
        <v>持平</v>
      </c>
      <c r="C39" t="str">
        <f>IF('sim-diff'!C39&gt;'sim-diff'!C$225,"上升",IF('sim-diff'!C39&gt;-'sim-diff'!C$225,"持平","下降"))</f>
        <v>持平</v>
      </c>
      <c r="D39" t="str">
        <f>IF('sim-diff'!D39&gt;'sim-diff'!D$225,"上升",IF('sim-diff'!D39&gt;-'sim-diff'!D$225,"持平","下降"))</f>
        <v>持平</v>
      </c>
      <c r="E39" t="str">
        <f>IF('sim-diff'!E39&gt;'sim-diff'!E$225,"上升",IF('sim-diff'!E39&gt;-'sim-diff'!E$225,"持平","下降"))</f>
        <v>持平</v>
      </c>
      <c r="F39" t="str">
        <f>IF('sim-diff'!F39&gt;'sim-diff'!F$225,"上升",IF('sim-diff'!F39&gt;-'sim-diff'!F$225,"持平","下降"))</f>
        <v>下降</v>
      </c>
      <c r="G39" t="str">
        <f>IF('sim-diff'!G39&gt;'sim-diff'!G$225,"上升",IF('sim-diff'!G39&gt;-'sim-diff'!G$225,"持平","下降"))</f>
        <v>持平</v>
      </c>
      <c r="H39" t="str">
        <f>IF('sim-diff'!H39&gt;'sim-diff'!H$225,"上升",IF('sim-diff'!H39&gt;-'sim-diff'!H$225,"持平","下降"))</f>
        <v>持平</v>
      </c>
      <c r="I39" t="str">
        <f>IF('sim-diff'!I39&gt;'sim-diff'!I$225,"上升",IF('sim-diff'!I39&gt;-'sim-diff'!I$225,"持平","下降"))</f>
        <v>持平</v>
      </c>
      <c r="J39" t="str">
        <f>IF('sim-diff'!J39&gt;'sim-diff'!J$225,"上升",IF('sim-diff'!J39&gt;-'sim-diff'!J$225,"持平","下降"))</f>
        <v>持平</v>
      </c>
      <c r="K39" t="str">
        <f>IF('sim-diff'!K39&gt;'sim-diff'!K$225,"上升",IF('sim-diff'!K39&gt;-'sim-diff'!K$225,"持平","下降"))</f>
        <v>持平</v>
      </c>
      <c r="L39" t="str">
        <f>IF('sim-diff'!L39&gt;'sim-diff'!L$225,"上升",IF('sim-diff'!L39&gt;-'sim-diff'!L$225,"持平","下降"))</f>
        <v>持平</v>
      </c>
      <c r="M39" t="str">
        <f>IF('sim-diff'!M39&gt;'sim-diff'!M$225,"上升",IF('sim-diff'!M39&gt;-'sim-diff'!M$225,"持平","下降"))</f>
        <v>持平</v>
      </c>
      <c r="N39" t="str">
        <f>IF('sim-diff'!N39&gt;'sim-diff'!N$225,"上升",IF('sim-diff'!N39&gt;-'sim-diff'!N$225,"持平","下降"))</f>
        <v>持平</v>
      </c>
      <c r="O39" t="str">
        <f>IF('sim-diff'!O39&gt;'sim-diff'!O$225,"上升",IF('sim-diff'!O39&gt;-'sim-diff'!O$225,"持平","下降"))</f>
        <v>持平</v>
      </c>
      <c r="P39" t="str">
        <f>IF('sim-diff'!P39&gt;'sim-diff'!P$225,"上升",IF('sim-diff'!P39&gt;-'sim-diff'!P$225,"持平","下降"))</f>
        <v>持平</v>
      </c>
      <c r="Q39" t="str">
        <f>IF('sim-diff'!Q39&gt;'sim-diff'!Q$225,"上升",IF('sim-diff'!Q39&gt;-'sim-diff'!Q$225,"持平","下降"))</f>
        <v>持平</v>
      </c>
      <c r="R39" t="str">
        <f>IF('sim-diff'!R39&gt;'sim-diff'!R$225,"上升",IF('sim-diff'!R39&gt;-'sim-diff'!R$225,"持平","下降"))</f>
        <v>持平</v>
      </c>
      <c r="S39" t="str">
        <f>IF('sim-diff'!S39&gt;'sim-diff'!S$225,"上升",IF('sim-diff'!S39&gt;-'sim-diff'!S$225,"持平","下降"))</f>
        <v>持平</v>
      </c>
      <c r="T39" t="str">
        <f>IF('sim-diff'!T39&gt;'sim-diff'!T$225,"上升",IF('sim-diff'!T39&gt;-'sim-diff'!T$225,"持平","下降"))</f>
        <v>持平</v>
      </c>
      <c r="U39" t="str">
        <f>IF('sim-diff'!U39&gt;'sim-diff'!U$225,"上升",IF('sim-diff'!U39&gt;-'sim-diff'!U$225,"持平","下降"))</f>
        <v>持平</v>
      </c>
      <c r="V39" t="str">
        <f>IF('sim-diff'!V39&gt;'sim-diff'!V$225,"上升",IF('sim-diff'!V39&gt;-'sim-diff'!V$225,"持平","下降"))</f>
        <v>持平</v>
      </c>
      <c r="W39" t="str">
        <f>IF('sim-diff'!W39&gt;'sim-diff'!W$225,"上升",IF('sim-diff'!W39&gt;-'sim-diff'!W$225,"持平","下降"))</f>
        <v>下降</v>
      </c>
      <c r="X39" t="str">
        <f>IF('sim-diff'!X39&gt;'sim-diff'!X$225,"上升",IF('sim-diff'!X39&gt;-'sim-diff'!X$225,"持平","下降"))</f>
        <v>持平</v>
      </c>
      <c r="Y39" t="str">
        <f>IF('sim-diff'!Y39&gt;'sim-diff'!Y$225,"上升",IF('sim-diff'!Y39&gt;-'sim-diff'!Y$225,"持平","下降"))</f>
        <v>持平</v>
      </c>
      <c r="Z39" t="str">
        <f>IF('sim-diff'!Z39&gt;'sim-diff'!Z$225,"上升",IF('sim-diff'!Z39&gt;-'sim-diff'!Z$225,"持平","下降"))</f>
        <v>上升</v>
      </c>
      <c r="AA39" t="str">
        <f>IF('sim-diff'!AA39&gt;'sim-diff'!AA$225,"上升",IF('sim-diff'!AA39&gt;-'sim-diff'!AA$225,"持平","下降"))</f>
        <v>下降</v>
      </c>
      <c r="AB39" t="str">
        <f>IF('sim-diff'!AB39&gt;'sim-diff'!AB$225,"上升",IF('sim-diff'!AB39&gt;-'sim-diff'!AB$225,"持平","下降"))</f>
        <v>下降</v>
      </c>
      <c r="AC39" t="str">
        <f>IF('sim-diff'!AC39&gt;'sim-diff'!AC$225,"上升",IF('sim-diff'!AC39&gt;-'sim-diff'!AC$225,"持平","下降"))</f>
        <v>持平</v>
      </c>
      <c r="AD39" t="str">
        <f>IF('sim-diff'!AD39&gt;'sim-diff'!AD$225,"上升",IF('sim-diff'!AD39&gt;-'sim-diff'!AD$225,"持平","下降"))</f>
        <v>持平</v>
      </c>
      <c r="AE39" t="str">
        <f>IF('sim-diff'!AE39&gt;'sim-diff'!AE$225,"上升",IF('sim-diff'!AE39&gt;-'sim-diff'!AE$225,"持平","下降"))</f>
        <v>持平</v>
      </c>
      <c r="AF39" t="str">
        <f>IF('sim-diff'!AF39&gt;'sim-diff'!AF$225,"上升",IF('sim-diff'!AF39&gt;-'sim-diff'!AF$225,"持平","下降"))</f>
        <v>下降</v>
      </c>
      <c r="AG39" t="str">
        <f>IF('sim-diff'!AG39&gt;'sim-diff'!AG$225,"上升",IF('sim-diff'!AG39&gt;-'sim-diff'!AG$225,"持平","下降"))</f>
        <v>持平</v>
      </c>
      <c r="AH39" t="str">
        <f>IF('sim-diff'!AH39&gt;'sim-diff'!AH$225,"上升",IF('sim-diff'!AH39&gt;-'sim-diff'!AH$225,"持平","下降"))</f>
        <v>下降</v>
      </c>
      <c r="AI39" t="str">
        <f>IF('sim-diff'!AI39&gt;'sim-diff'!AI$225,"上升",IF('sim-diff'!AI39&gt;-'sim-diff'!AI$225,"持平","下降"))</f>
        <v>持平</v>
      </c>
      <c r="AJ39" t="str">
        <f>IF('sim-diff'!AJ39&gt;'sim-diff'!AJ$225,"上升",IF('sim-diff'!AJ39&gt;-'sim-diff'!AJ$225,"持平","下降"))</f>
        <v>下降</v>
      </c>
      <c r="AK39" t="str">
        <f>IF('sim-diff'!AK39&gt;'sim-diff'!AK$225,"上升",IF('sim-diff'!AK39&gt;-'sim-diff'!AK$225,"持平","下降"))</f>
        <v>下降</v>
      </c>
      <c r="AL39" t="str">
        <f>IF('sim-diff'!AL39&gt;'sim-diff'!AL$225,"上升",IF('sim-diff'!AL39&gt;-'sim-diff'!AL$225,"持平","下降"))</f>
        <v>下降</v>
      </c>
      <c r="AM39" t="str">
        <f>IF('sim-diff'!AM39&gt;'sim-diff'!AM$225,"上升",IF('sim-diff'!AM39&gt;-'sim-diff'!AM$225,"持平","下降"))</f>
        <v>下降</v>
      </c>
      <c r="AN39" t="str">
        <f>IF('sim-diff'!AN39&gt;'sim-diff'!AN$225,"上升",IF('sim-diff'!AN39&gt;-'sim-diff'!AN$225,"持平","下降"))</f>
        <v>下降</v>
      </c>
      <c r="AO39" t="str">
        <f>IF('sim-diff'!AO39&gt;'sim-diff'!AO$225,"上升",IF('sim-diff'!AO39&gt;-'sim-diff'!AO$225,"持平","下降"))</f>
        <v>持平</v>
      </c>
      <c r="AP39" t="str">
        <f>IF('sim-diff'!AP39&gt;'sim-diff'!AP$225,"上升",IF('sim-diff'!AP39&gt;-'sim-diff'!AP$225,"持平","下降"))</f>
        <v>下降</v>
      </c>
      <c r="AQ39" t="str">
        <f>IF('sim-diff'!AQ39&gt;'sim-diff'!AQ$225,"上升",IF('sim-diff'!AQ39&gt;-'sim-diff'!AQ$225,"持平","下降"))</f>
        <v>上升</v>
      </c>
      <c r="AR39" t="str">
        <f>IF('sim-diff'!AR39&gt;'sim-diff'!AR$225,"上升",IF('sim-diff'!AR39&gt;-'sim-diff'!AR$225,"持平","下降"))</f>
        <v>持平</v>
      </c>
      <c r="AS39" t="str">
        <f>IF('sim-diff'!AS39&gt;'sim-diff'!AS$225,"上升",IF('sim-diff'!AS39&gt;-'sim-diff'!AS$225,"持平","下降"))</f>
        <v>持平</v>
      </c>
    </row>
    <row r="40" spans="1:45" x14ac:dyDescent="0.25">
      <c r="A40" s="1">
        <f>'sim-diff'!A40</f>
        <v>37712</v>
      </c>
      <c r="B40" t="str">
        <f>IF('sim-diff'!B40&gt;'sim-diff'!B$225,"上升",IF('sim-diff'!B40&gt;-'sim-diff'!B$225,"持平","下降"))</f>
        <v>持平</v>
      </c>
      <c r="C40" t="str">
        <f>IF('sim-diff'!C40&gt;'sim-diff'!C$225,"上升",IF('sim-diff'!C40&gt;-'sim-diff'!C$225,"持平","下降"))</f>
        <v>持平</v>
      </c>
      <c r="D40" t="str">
        <f>IF('sim-diff'!D40&gt;'sim-diff'!D$225,"上升",IF('sim-diff'!D40&gt;-'sim-diff'!D$225,"持平","下降"))</f>
        <v>持平</v>
      </c>
      <c r="E40" t="str">
        <f>IF('sim-diff'!E40&gt;'sim-diff'!E$225,"上升",IF('sim-diff'!E40&gt;-'sim-diff'!E$225,"持平","下降"))</f>
        <v>持平</v>
      </c>
      <c r="F40" t="str">
        <f>IF('sim-diff'!F40&gt;'sim-diff'!F$225,"上升",IF('sim-diff'!F40&gt;-'sim-diff'!F$225,"持平","下降"))</f>
        <v>持平</v>
      </c>
      <c r="G40" t="str">
        <f>IF('sim-diff'!G40&gt;'sim-diff'!G$225,"上升",IF('sim-diff'!G40&gt;-'sim-diff'!G$225,"持平","下降"))</f>
        <v>持平</v>
      </c>
      <c r="H40" t="str">
        <f>IF('sim-diff'!H40&gt;'sim-diff'!H$225,"上升",IF('sim-diff'!H40&gt;-'sim-diff'!H$225,"持平","下降"))</f>
        <v>持平</v>
      </c>
      <c r="I40" t="str">
        <f>IF('sim-diff'!I40&gt;'sim-diff'!I$225,"上升",IF('sim-diff'!I40&gt;-'sim-diff'!I$225,"持平","下降"))</f>
        <v>下降</v>
      </c>
      <c r="J40" t="str">
        <f>IF('sim-diff'!J40&gt;'sim-diff'!J$225,"上升",IF('sim-diff'!J40&gt;-'sim-diff'!J$225,"持平","下降"))</f>
        <v>下降</v>
      </c>
      <c r="K40" t="str">
        <f>IF('sim-diff'!K40&gt;'sim-diff'!K$225,"上升",IF('sim-diff'!K40&gt;-'sim-diff'!K$225,"持平","下降"))</f>
        <v>下降</v>
      </c>
      <c r="L40" t="str">
        <f>IF('sim-diff'!L40&gt;'sim-diff'!L$225,"上升",IF('sim-diff'!L40&gt;-'sim-diff'!L$225,"持平","下降"))</f>
        <v>下降</v>
      </c>
      <c r="M40" t="str">
        <f>IF('sim-diff'!M40&gt;'sim-diff'!M$225,"上升",IF('sim-diff'!M40&gt;-'sim-diff'!M$225,"持平","下降"))</f>
        <v>下降</v>
      </c>
      <c r="N40" t="str">
        <f>IF('sim-diff'!N40&gt;'sim-diff'!N$225,"上升",IF('sim-diff'!N40&gt;-'sim-diff'!N$225,"持平","下降"))</f>
        <v>持平</v>
      </c>
      <c r="O40" t="str">
        <f>IF('sim-diff'!O40&gt;'sim-diff'!O$225,"上升",IF('sim-diff'!O40&gt;-'sim-diff'!O$225,"持平","下降"))</f>
        <v>持平</v>
      </c>
      <c r="P40" t="str">
        <f>IF('sim-diff'!P40&gt;'sim-diff'!P$225,"上升",IF('sim-diff'!P40&gt;-'sim-diff'!P$225,"持平","下降"))</f>
        <v>持平</v>
      </c>
      <c r="Q40" t="str">
        <f>IF('sim-diff'!Q40&gt;'sim-diff'!Q$225,"上升",IF('sim-diff'!Q40&gt;-'sim-diff'!Q$225,"持平","下降"))</f>
        <v>持平</v>
      </c>
      <c r="R40" t="str">
        <f>IF('sim-diff'!R40&gt;'sim-diff'!R$225,"上升",IF('sim-diff'!R40&gt;-'sim-diff'!R$225,"持平","下降"))</f>
        <v>上升</v>
      </c>
      <c r="S40" t="str">
        <f>IF('sim-diff'!S40&gt;'sim-diff'!S$225,"上升",IF('sim-diff'!S40&gt;-'sim-diff'!S$225,"持平","下降"))</f>
        <v>上升</v>
      </c>
      <c r="T40" t="str">
        <f>IF('sim-diff'!T40&gt;'sim-diff'!T$225,"上升",IF('sim-diff'!T40&gt;-'sim-diff'!T$225,"持平","下降"))</f>
        <v>上升</v>
      </c>
      <c r="U40" t="str">
        <f>IF('sim-diff'!U40&gt;'sim-diff'!U$225,"上升",IF('sim-diff'!U40&gt;-'sim-diff'!U$225,"持平","下降"))</f>
        <v>上升</v>
      </c>
      <c r="V40" t="str">
        <f>IF('sim-diff'!V40&gt;'sim-diff'!V$225,"上升",IF('sim-diff'!V40&gt;-'sim-diff'!V$225,"持平","下降"))</f>
        <v>持平</v>
      </c>
      <c r="W40" t="str">
        <f>IF('sim-diff'!W40&gt;'sim-diff'!W$225,"上升",IF('sim-diff'!W40&gt;-'sim-diff'!W$225,"持平","下降"))</f>
        <v>持平</v>
      </c>
      <c r="X40" t="str">
        <f>IF('sim-diff'!X40&gt;'sim-diff'!X$225,"上升",IF('sim-diff'!X40&gt;-'sim-diff'!X$225,"持平","下降"))</f>
        <v>持平</v>
      </c>
      <c r="Y40" t="str">
        <f>IF('sim-diff'!Y40&gt;'sim-diff'!Y$225,"上升",IF('sim-diff'!Y40&gt;-'sim-diff'!Y$225,"持平","下降"))</f>
        <v>持平</v>
      </c>
      <c r="Z40" t="str">
        <f>IF('sim-diff'!Z40&gt;'sim-diff'!Z$225,"上升",IF('sim-diff'!Z40&gt;-'sim-diff'!Z$225,"持平","下降"))</f>
        <v>持平</v>
      </c>
      <c r="AA40" t="str">
        <f>IF('sim-diff'!AA40&gt;'sim-diff'!AA$225,"上升",IF('sim-diff'!AA40&gt;-'sim-diff'!AA$225,"持平","下降"))</f>
        <v>下降</v>
      </c>
      <c r="AB40" t="str">
        <f>IF('sim-diff'!AB40&gt;'sim-diff'!AB$225,"上升",IF('sim-diff'!AB40&gt;-'sim-diff'!AB$225,"持平","下降"))</f>
        <v>下降</v>
      </c>
      <c r="AC40" t="str">
        <f>IF('sim-diff'!AC40&gt;'sim-diff'!AC$225,"上升",IF('sim-diff'!AC40&gt;-'sim-diff'!AC$225,"持平","下降"))</f>
        <v>持平</v>
      </c>
      <c r="AD40" t="str">
        <f>IF('sim-diff'!AD40&gt;'sim-diff'!AD$225,"上升",IF('sim-diff'!AD40&gt;-'sim-diff'!AD$225,"持平","下降"))</f>
        <v>持平</v>
      </c>
      <c r="AE40" t="str">
        <f>IF('sim-diff'!AE40&gt;'sim-diff'!AE$225,"上升",IF('sim-diff'!AE40&gt;-'sim-diff'!AE$225,"持平","下降"))</f>
        <v>上升</v>
      </c>
      <c r="AF40" t="str">
        <f>IF('sim-diff'!AF40&gt;'sim-diff'!AF$225,"上升",IF('sim-diff'!AF40&gt;-'sim-diff'!AF$225,"持平","下降"))</f>
        <v>上升</v>
      </c>
      <c r="AG40" t="str">
        <f>IF('sim-diff'!AG40&gt;'sim-diff'!AG$225,"上升",IF('sim-diff'!AG40&gt;-'sim-diff'!AG$225,"持平","下降"))</f>
        <v>持平</v>
      </c>
      <c r="AH40" t="str">
        <f>IF('sim-diff'!AH40&gt;'sim-diff'!AH$225,"上升",IF('sim-diff'!AH40&gt;-'sim-diff'!AH$225,"持平","下降"))</f>
        <v>上升</v>
      </c>
      <c r="AI40" t="str">
        <f>IF('sim-diff'!AI40&gt;'sim-diff'!AI$225,"上升",IF('sim-diff'!AI40&gt;-'sim-diff'!AI$225,"持平","下降"))</f>
        <v>持平</v>
      </c>
      <c r="AJ40" t="str">
        <f>IF('sim-diff'!AJ40&gt;'sim-diff'!AJ$225,"上升",IF('sim-diff'!AJ40&gt;-'sim-diff'!AJ$225,"持平","下降"))</f>
        <v>上升</v>
      </c>
      <c r="AK40" t="str">
        <f>IF('sim-diff'!AK40&gt;'sim-diff'!AK$225,"上升",IF('sim-diff'!AK40&gt;-'sim-diff'!AK$225,"持平","下降"))</f>
        <v>上升</v>
      </c>
      <c r="AL40" t="str">
        <f>IF('sim-diff'!AL40&gt;'sim-diff'!AL$225,"上升",IF('sim-diff'!AL40&gt;-'sim-diff'!AL$225,"持平","下降"))</f>
        <v>上升</v>
      </c>
      <c r="AM40" t="str">
        <f>IF('sim-diff'!AM40&gt;'sim-diff'!AM$225,"上升",IF('sim-diff'!AM40&gt;-'sim-diff'!AM$225,"持平","下降"))</f>
        <v>上升</v>
      </c>
      <c r="AN40" t="str">
        <f>IF('sim-diff'!AN40&gt;'sim-diff'!AN$225,"上升",IF('sim-diff'!AN40&gt;-'sim-diff'!AN$225,"持平","下降"))</f>
        <v>上升</v>
      </c>
      <c r="AO40" t="str">
        <f>IF('sim-diff'!AO40&gt;'sim-diff'!AO$225,"上升",IF('sim-diff'!AO40&gt;-'sim-diff'!AO$225,"持平","下降"))</f>
        <v>上升</v>
      </c>
      <c r="AP40" t="str">
        <f>IF('sim-diff'!AP40&gt;'sim-diff'!AP$225,"上升",IF('sim-diff'!AP40&gt;-'sim-diff'!AP$225,"持平","下降"))</f>
        <v>上升</v>
      </c>
      <c r="AQ40" t="str">
        <f>IF('sim-diff'!AQ40&gt;'sim-diff'!AQ$225,"上升",IF('sim-diff'!AQ40&gt;-'sim-diff'!AQ$225,"持平","下降"))</f>
        <v>下降</v>
      </c>
      <c r="AR40" t="str">
        <f>IF('sim-diff'!AR40&gt;'sim-diff'!AR$225,"上升",IF('sim-diff'!AR40&gt;-'sim-diff'!AR$225,"持平","下降"))</f>
        <v>持平</v>
      </c>
      <c r="AS40" t="str">
        <f>IF('sim-diff'!AS40&gt;'sim-diff'!AS$225,"上升",IF('sim-diff'!AS40&gt;-'sim-diff'!AS$225,"持平","下降"))</f>
        <v>持平</v>
      </c>
    </row>
    <row r="41" spans="1:45" x14ac:dyDescent="0.25">
      <c r="A41" s="1">
        <f>'sim-diff'!A41</f>
        <v>37742</v>
      </c>
      <c r="B41" t="str">
        <f>IF('sim-diff'!B41&gt;'sim-diff'!B$225,"上升",IF('sim-diff'!B41&gt;-'sim-diff'!B$225,"持平","下降"))</f>
        <v>持平</v>
      </c>
      <c r="C41" t="str">
        <f>IF('sim-diff'!C41&gt;'sim-diff'!C$225,"上升",IF('sim-diff'!C41&gt;-'sim-diff'!C$225,"持平","下降"))</f>
        <v>持平</v>
      </c>
      <c r="D41" t="str">
        <f>IF('sim-diff'!D41&gt;'sim-diff'!D$225,"上升",IF('sim-diff'!D41&gt;-'sim-diff'!D$225,"持平","下降"))</f>
        <v>持平</v>
      </c>
      <c r="E41" t="str">
        <f>IF('sim-diff'!E41&gt;'sim-diff'!E$225,"上升",IF('sim-diff'!E41&gt;-'sim-diff'!E$225,"持平","下降"))</f>
        <v>持平</v>
      </c>
      <c r="F41" t="str">
        <f>IF('sim-diff'!F41&gt;'sim-diff'!F$225,"上升",IF('sim-diff'!F41&gt;-'sim-diff'!F$225,"持平","下降"))</f>
        <v>持平</v>
      </c>
      <c r="G41" t="str">
        <f>IF('sim-diff'!G41&gt;'sim-diff'!G$225,"上升",IF('sim-diff'!G41&gt;-'sim-diff'!G$225,"持平","下降"))</f>
        <v>持平</v>
      </c>
      <c r="H41" t="str">
        <f>IF('sim-diff'!H41&gt;'sim-diff'!H$225,"上升",IF('sim-diff'!H41&gt;-'sim-diff'!H$225,"持平","下降"))</f>
        <v>持平</v>
      </c>
      <c r="I41" t="str">
        <f>IF('sim-diff'!I41&gt;'sim-diff'!I$225,"上升",IF('sim-diff'!I41&gt;-'sim-diff'!I$225,"持平","下降"))</f>
        <v>持平</v>
      </c>
      <c r="J41" t="str">
        <f>IF('sim-diff'!J41&gt;'sim-diff'!J$225,"上升",IF('sim-diff'!J41&gt;-'sim-diff'!J$225,"持平","下降"))</f>
        <v>持平</v>
      </c>
      <c r="K41" t="str">
        <f>IF('sim-diff'!K41&gt;'sim-diff'!K$225,"上升",IF('sim-diff'!K41&gt;-'sim-diff'!K$225,"持平","下降"))</f>
        <v>持平</v>
      </c>
      <c r="L41" t="str">
        <f>IF('sim-diff'!L41&gt;'sim-diff'!L$225,"上升",IF('sim-diff'!L41&gt;-'sim-diff'!L$225,"持平","下降"))</f>
        <v>持平</v>
      </c>
      <c r="M41" t="str">
        <f>IF('sim-diff'!M41&gt;'sim-diff'!M$225,"上升",IF('sim-diff'!M41&gt;-'sim-diff'!M$225,"持平","下降"))</f>
        <v>持平</v>
      </c>
      <c r="N41" t="str">
        <f>IF('sim-diff'!N41&gt;'sim-diff'!N$225,"上升",IF('sim-diff'!N41&gt;-'sim-diff'!N$225,"持平","下降"))</f>
        <v>持平</v>
      </c>
      <c r="O41" t="str">
        <f>IF('sim-diff'!O41&gt;'sim-diff'!O$225,"上升",IF('sim-diff'!O41&gt;-'sim-diff'!O$225,"持平","下降"))</f>
        <v>持平</v>
      </c>
      <c r="P41" t="str">
        <f>IF('sim-diff'!P41&gt;'sim-diff'!P$225,"上升",IF('sim-diff'!P41&gt;-'sim-diff'!P$225,"持平","下降"))</f>
        <v>持平</v>
      </c>
      <c r="Q41" t="str">
        <f>IF('sim-diff'!Q41&gt;'sim-diff'!Q$225,"上升",IF('sim-diff'!Q41&gt;-'sim-diff'!Q$225,"持平","下降"))</f>
        <v>持平</v>
      </c>
      <c r="R41" t="str">
        <f>IF('sim-diff'!R41&gt;'sim-diff'!R$225,"上升",IF('sim-diff'!R41&gt;-'sim-diff'!R$225,"持平","下降"))</f>
        <v>上升</v>
      </c>
      <c r="S41" t="str">
        <f>IF('sim-diff'!S41&gt;'sim-diff'!S$225,"上升",IF('sim-diff'!S41&gt;-'sim-diff'!S$225,"持平","下降"))</f>
        <v>上升</v>
      </c>
      <c r="T41" t="str">
        <f>IF('sim-diff'!T41&gt;'sim-diff'!T$225,"上升",IF('sim-diff'!T41&gt;-'sim-diff'!T$225,"持平","下降"))</f>
        <v>上升</v>
      </c>
      <c r="U41" t="str">
        <f>IF('sim-diff'!U41&gt;'sim-diff'!U$225,"上升",IF('sim-diff'!U41&gt;-'sim-diff'!U$225,"持平","下降"))</f>
        <v>持平</v>
      </c>
      <c r="V41" t="str">
        <f>IF('sim-diff'!V41&gt;'sim-diff'!V$225,"上升",IF('sim-diff'!V41&gt;-'sim-diff'!V$225,"持平","下降"))</f>
        <v>持平</v>
      </c>
      <c r="W41" t="str">
        <f>IF('sim-diff'!W41&gt;'sim-diff'!W$225,"上升",IF('sim-diff'!W41&gt;-'sim-diff'!W$225,"持平","下降"))</f>
        <v>持平</v>
      </c>
      <c r="X41" t="str">
        <f>IF('sim-diff'!X41&gt;'sim-diff'!X$225,"上升",IF('sim-diff'!X41&gt;-'sim-diff'!X$225,"持平","下降"))</f>
        <v>持平</v>
      </c>
      <c r="Y41" t="str">
        <f>IF('sim-diff'!Y41&gt;'sim-diff'!Y$225,"上升",IF('sim-diff'!Y41&gt;-'sim-diff'!Y$225,"持平","下降"))</f>
        <v>持平</v>
      </c>
      <c r="Z41" t="str">
        <f>IF('sim-diff'!Z41&gt;'sim-diff'!Z$225,"上升",IF('sim-diff'!Z41&gt;-'sim-diff'!Z$225,"持平","下降"))</f>
        <v>上升</v>
      </c>
      <c r="AA41" t="str">
        <f>IF('sim-diff'!AA41&gt;'sim-diff'!AA$225,"上升",IF('sim-diff'!AA41&gt;-'sim-diff'!AA$225,"持平","下降"))</f>
        <v>上升</v>
      </c>
      <c r="AB41" t="str">
        <f>IF('sim-diff'!AB41&gt;'sim-diff'!AB$225,"上升",IF('sim-diff'!AB41&gt;-'sim-diff'!AB$225,"持平","下降"))</f>
        <v>持平</v>
      </c>
      <c r="AC41" t="str">
        <f>IF('sim-diff'!AC41&gt;'sim-diff'!AC$225,"上升",IF('sim-diff'!AC41&gt;-'sim-diff'!AC$225,"持平","下降"))</f>
        <v>下降</v>
      </c>
      <c r="AD41" t="str">
        <f>IF('sim-diff'!AD41&gt;'sim-diff'!AD$225,"上升",IF('sim-diff'!AD41&gt;-'sim-diff'!AD$225,"持平","下降"))</f>
        <v>持平</v>
      </c>
      <c r="AE41" t="str">
        <f>IF('sim-diff'!AE41&gt;'sim-diff'!AE$225,"上升",IF('sim-diff'!AE41&gt;-'sim-diff'!AE$225,"持平","下降"))</f>
        <v>持平</v>
      </c>
      <c r="AF41" t="str">
        <f>IF('sim-diff'!AF41&gt;'sim-diff'!AF$225,"上升",IF('sim-diff'!AF41&gt;-'sim-diff'!AF$225,"持平","下降"))</f>
        <v>持平</v>
      </c>
      <c r="AG41" t="str">
        <f>IF('sim-diff'!AG41&gt;'sim-diff'!AG$225,"上升",IF('sim-diff'!AG41&gt;-'sim-diff'!AG$225,"持平","下降"))</f>
        <v>持平</v>
      </c>
      <c r="AH41" t="str">
        <f>IF('sim-diff'!AH41&gt;'sim-diff'!AH$225,"上升",IF('sim-diff'!AH41&gt;-'sim-diff'!AH$225,"持平","下降"))</f>
        <v>持平</v>
      </c>
      <c r="AI41" t="str">
        <f>IF('sim-diff'!AI41&gt;'sim-diff'!AI$225,"上升",IF('sim-diff'!AI41&gt;-'sim-diff'!AI$225,"持平","下降"))</f>
        <v>持平</v>
      </c>
      <c r="AJ41" t="str">
        <f>IF('sim-diff'!AJ41&gt;'sim-diff'!AJ$225,"上升",IF('sim-diff'!AJ41&gt;-'sim-diff'!AJ$225,"持平","下降"))</f>
        <v>持平</v>
      </c>
      <c r="AK41" t="str">
        <f>IF('sim-diff'!AK41&gt;'sim-diff'!AK$225,"上升",IF('sim-diff'!AK41&gt;-'sim-diff'!AK$225,"持平","下降"))</f>
        <v>持平</v>
      </c>
      <c r="AL41" t="str">
        <f>IF('sim-diff'!AL41&gt;'sim-diff'!AL$225,"上升",IF('sim-diff'!AL41&gt;-'sim-diff'!AL$225,"持平","下降"))</f>
        <v>持平</v>
      </c>
      <c r="AM41" t="str">
        <f>IF('sim-diff'!AM41&gt;'sim-diff'!AM$225,"上升",IF('sim-diff'!AM41&gt;-'sim-diff'!AM$225,"持平","下降"))</f>
        <v>持平</v>
      </c>
      <c r="AN41" t="str">
        <f>IF('sim-diff'!AN41&gt;'sim-diff'!AN$225,"上升",IF('sim-diff'!AN41&gt;-'sim-diff'!AN$225,"持平","下降"))</f>
        <v>上升</v>
      </c>
      <c r="AO41" t="str">
        <f>IF('sim-diff'!AO41&gt;'sim-diff'!AO$225,"上升",IF('sim-diff'!AO41&gt;-'sim-diff'!AO$225,"持平","下降"))</f>
        <v>下降</v>
      </c>
      <c r="AP41" t="str">
        <f>IF('sim-diff'!AP41&gt;'sim-diff'!AP$225,"上升",IF('sim-diff'!AP41&gt;-'sim-diff'!AP$225,"持平","下降"))</f>
        <v>持平</v>
      </c>
      <c r="AQ41" t="str">
        <f>IF('sim-diff'!AQ41&gt;'sim-diff'!AQ$225,"上升",IF('sim-diff'!AQ41&gt;-'sim-diff'!AQ$225,"持平","下降"))</f>
        <v>下降</v>
      </c>
      <c r="AR41" t="str">
        <f>IF('sim-diff'!AR41&gt;'sim-diff'!AR$225,"上升",IF('sim-diff'!AR41&gt;-'sim-diff'!AR$225,"持平","下降"))</f>
        <v>持平</v>
      </c>
      <c r="AS41" t="str">
        <f>IF('sim-diff'!AS41&gt;'sim-diff'!AS$225,"上升",IF('sim-diff'!AS41&gt;-'sim-diff'!AS$225,"持平","下降"))</f>
        <v>上升</v>
      </c>
    </row>
    <row r="42" spans="1:45" x14ac:dyDescent="0.25">
      <c r="A42" s="1">
        <f>'sim-diff'!A42</f>
        <v>37773</v>
      </c>
      <c r="B42" t="str">
        <f>IF('sim-diff'!B42&gt;'sim-diff'!B$225,"上升",IF('sim-diff'!B42&gt;-'sim-diff'!B$225,"持平","下降"))</f>
        <v>持平</v>
      </c>
      <c r="C42" t="str">
        <f>IF('sim-diff'!C42&gt;'sim-diff'!C$225,"上升",IF('sim-diff'!C42&gt;-'sim-diff'!C$225,"持平","下降"))</f>
        <v>持平</v>
      </c>
      <c r="D42" t="str">
        <f>IF('sim-diff'!D42&gt;'sim-diff'!D$225,"上升",IF('sim-diff'!D42&gt;-'sim-diff'!D$225,"持平","下降"))</f>
        <v>上升</v>
      </c>
      <c r="E42" t="str">
        <f>IF('sim-diff'!E42&gt;'sim-diff'!E$225,"上升",IF('sim-diff'!E42&gt;-'sim-diff'!E$225,"持平","下降"))</f>
        <v>上升</v>
      </c>
      <c r="F42" t="str">
        <f>IF('sim-diff'!F42&gt;'sim-diff'!F$225,"上升",IF('sim-diff'!F42&gt;-'sim-diff'!F$225,"持平","下降"))</f>
        <v>上升</v>
      </c>
      <c r="G42" t="str">
        <f>IF('sim-diff'!G42&gt;'sim-diff'!G$225,"上升",IF('sim-diff'!G42&gt;-'sim-diff'!G$225,"持平","下降"))</f>
        <v>持平</v>
      </c>
      <c r="H42" t="str">
        <f>IF('sim-diff'!H42&gt;'sim-diff'!H$225,"上升",IF('sim-diff'!H42&gt;-'sim-diff'!H$225,"持平","下降"))</f>
        <v>下降</v>
      </c>
      <c r="I42" t="str">
        <f>IF('sim-diff'!I42&gt;'sim-diff'!I$225,"上升",IF('sim-diff'!I42&gt;-'sim-diff'!I$225,"持平","下降"))</f>
        <v>持平</v>
      </c>
      <c r="J42" t="str">
        <f>IF('sim-diff'!J42&gt;'sim-diff'!J$225,"上升",IF('sim-diff'!J42&gt;-'sim-diff'!J$225,"持平","下降"))</f>
        <v>持平</v>
      </c>
      <c r="K42" t="str">
        <f>IF('sim-diff'!K42&gt;'sim-diff'!K$225,"上升",IF('sim-diff'!K42&gt;-'sim-diff'!K$225,"持平","下降"))</f>
        <v>持平</v>
      </c>
      <c r="L42" t="str">
        <f>IF('sim-diff'!L42&gt;'sim-diff'!L$225,"上升",IF('sim-diff'!L42&gt;-'sim-diff'!L$225,"持平","下降"))</f>
        <v>持平</v>
      </c>
      <c r="M42" t="str">
        <f>IF('sim-diff'!M42&gt;'sim-diff'!M$225,"上升",IF('sim-diff'!M42&gt;-'sim-diff'!M$225,"持平","下降"))</f>
        <v>持平</v>
      </c>
      <c r="N42" t="str">
        <f>IF('sim-diff'!N42&gt;'sim-diff'!N$225,"上升",IF('sim-diff'!N42&gt;-'sim-diff'!N$225,"持平","下降"))</f>
        <v>持平</v>
      </c>
      <c r="O42" t="str">
        <f>IF('sim-diff'!O42&gt;'sim-diff'!O$225,"上升",IF('sim-diff'!O42&gt;-'sim-diff'!O$225,"持平","下降"))</f>
        <v>持平</v>
      </c>
      <c r="P42" t="str">
        <f>IF('sim-diff'!P42&gt;'sim-diff'!P$225,"上升",IF('sim-diff'!P42&gt;-'sim-diff'!P$225,"持平","下降"))</f>
        <v>持平</v>
      </c>
      <c r="Q42" t="str">
        <f>IF('sim-diff'!Q42&gt;'sim-diff'!Q$225,"上升",IF('sim-diff'!Q42&gt;-'sim-diff'!Q$225,"持平","下降"))</f>
        <v>持平</v>
      </c>
      <c r="R42" t="str">
        <f>IF('sim-diff'!R42&gt;'sim-diff'!R$225,"上升",IF('sim-diff'!R42&gt;-'sim-diff'!R$225,"持平","下降"))</f>
        <v>上升</v>
      </c>
      <c r="S42" t="str">
        <f>IF('sim-diff'!S42&gt;'sim-diff'!S$225,"上升",IF('sim-diff'!S42&gt;-'sim-diff'!S$225,"持平","下降"))</f>
        <v>上升</v>
      </c>
      <c r="T42" t="str">
        <f>IF('sim-diff'!T42&gt;'sim-diff'!T$225,"上升",IF('sim-diff'!T42&gt;-'sim-diff'!T$225,"持平","下降"))</f>
        <v>上升</v>
      </c>
      <c r="U42" t="str">
        <f>IF('sim-diff'!U42&gt;'sim-diff'!U$225,"上升",IF('sim-diff'!U42&gt;-'sim-diff'!U$225,"持平","下降"))</f>
        <v>持平</v>
      </c>
      <c r="V42" t="str">
        <f>IF('sim-diff'!V42&gt;'sim-diff'!V$225,"上升",IF('sim-diff'!V42&gt;-'sim-diff'!V$225,"持平","下降"))</f>
        <v>持平</v>
      </c>
      <c r="W42" t="str">
        <f>IF('sim-diff'!W42&gt;'sim-diff'!W$225,"上升",IF('sim-diff'!W42&gt;-'sim-diff'!W$225,"持平","下降"))</f>
        <v>上升</v>
      </c>
      <c r="X42" t="str">
        <f>IF('sim-diff'!X42&gt;'sim-diff'!X$225,"上升",IF('sim-diff'!X42&gt;-'sim-diff'!X$225,"持平","下降"))</f>
        <v>持平</v>
      </c>
      <c r="Y42" t="str">
        <f>IF('sim-diff'!Y42&gt;'sim-diff'!Y$225,"上升",IF('sim-diff'!Y42&gt;-'sim-diff'!Y$225,"持平","下降"))</f>
        <v>持平</v>
      </c>
      <c r="Z42" t="str">
        <f>IF('sim-diff'!Z42&gt;'sim-diff'!Z$225,"上升",IF('sim-diff'!Z42&gt;-'sim-diff'!Z$225,"持平","下降"))</f>
        <v>上升</v>
      </c>
      <c r="AA42" t="str">
        <f>IF('sim-diff'!AA42&gt;'sim-diff'!AA$225,"上升",IF('sim-diff'!AA42&gt;-'sim-diff'!AA$225,"持平","下降"))</f>
        <v>持平</v>
      </c>
      <c r="AB42" t="str">
        <f>IF('sim-diff'!AB42&gt;'sim-diff'!AB$225,"上升",IF('sim-diff'!AB42&gt;-'sim-diff'!AB$225,"持平","下降"))</f>
        <v>上升</v>
      </c>
      <c r="AC42" t="str">
        <f>IF('sim-diff'!AC42&gt;'sim-diff'!AC$225,"上升",IF('sim-diff'!AC42&gt;-'sim-diff'!AC$225,"持平","下降"))</f>
        <v>下降</v>
      </c>
      <c r="AD42" t="str">
        <f>IF('sim-diff'!AD42&gt;'sim-diff'!AD$225,"上升",IF('sim-diff'!AD42&gt;-'sim-diff'!AD$225,"持平","下降"))</f>
        <v>持平</v>
      </c>
      <c r="AE42" t="str">
        <f>IF('sim-diff'!AE42&gt;'sim-diff'!AE$225,"上升",IF('sim-diff'!AE42&gt;-'sim-diff'!AE$225,"持平","下降"))</f>
        <v>上升</v>
      </c>
      <c r="AF42" t="str">
        <f>IF('sim-diff'!AF42&gt;'sim-diff'!AF$225,"上升",IF('sim-diff'!AF42&gt;-'sim-diff'!AF$225,"持平","下降"))</f>
        <v>持平</v>
      </c>
      <c r="AG42" t="str">
        <f>IF('sim-diff'!AG42&gt;'sim-diff'!AG$225,"上升",IF('sim-diff'!AG42&gt;-'sim-diff'!AG$225,"持平","下降"))</f>
        <v>持平</v>
      </c>
      <c r="AH42" t="str">
        <f>IF('sim-diff'!AH42&gt;'sim-diff'!AH$225,"上升",IF('sim-diff'!AH42&gt;-'sim-diff'!AH$225,"持平","下降"))</f>
        <v>持平</v>
      </c>
      <c r="AI42" t="str">
        <f>IF('sim-diff'!AI42&gt;'sim-diff'!AI$225,"上升",IF('sim-diff'!AI42&gt;-'sim-diff'!AI$225,"持平","下降"))</f>
        <v>持平</v>
      </c>
      <c r="AJ42" t="str">
        <f>IF('sim-diff'!AJ42&gt;'sim-diff'!AJ$225,"上升",IF('sim-diff'!AJ42&gt;-'sim-diff'!AJ$225,"持平","下降"))</f>
        <v>持平</v>
      </c>
      <c r="AK42" t="str">
        <f>IF('sim-diff'!AK42&gt;'sim-diff'!AK$225,"上升",IF('sim-diff'!AK42&gt;-'sim-diff'!AK$225,"持平","下降"))</f>
        <v>持平</v>
      </c>
      <c r="AL42" t="str">
        <f>IF('sim-diff'!AL42&gt;'sim-diff'!AL$225,"上升",IF('sim-diff'!AL42&gt;-'sim-diff'!AL$225,"持平","下降"))</f>
        <v>持平</v>
      </c>
      <c r="AM42" t="str">
        <f>IF('sim-diff'!AM42&gt;'sim-diff'!AM$225,"上升",IF('sim-diff'!AM42&gt;-'sim-diff'!AM$225,"持平","下降"))</f>
        <v>下降</v>
      </c>
      <c r="AN42" t="str">
        <f>IF('sim-diff'!AN42&gt;'sim-diff'!AN$225,"上升",IF('sim-diff'!AN42&gt;-'sim-diff'!AN$225,"持平","下降"))</f>
        <v>持平</v>
      </c>
      <c r="AO42" t="str">
        <f>IF('sim-diff'!AO42&gt;'sim-diff'!AO$225,"上升",IF('sim-diff'!AO42&gt;-'sim-diff'!AO$225,"持平","下降"))</f>
        <v>持平</v>
      </c>
      <c r="AP42" t="str">
        <f>IF('sim-diff'!AP42&gt;'sim-diff'!AP$225,"上升",IF('sim-diff'!AP42&gt;-'sim-diff'!AP$225,"持平","下降"))</f>
        <v>下降</v>
      </c>
      <c r="AQ42" t="str">
        <f>IF('sim-diff'!AQ42&gt;'sim-diff'!AQ$225,"上升",IF('sim-diff'!AQ42&gt;-'sim-diff'!AQ$225,"持平","下降"))</f>
        <v>持平</v>
      </c>
      <c r="AR42" t="str">
        <f>IF('sim-diff'!AR42&gt;'sim-diff'!AR$225,"上升",IF('sim-diff'!AR42&gt;-'sim-diff'!AR$225,"持平","下降"))</f>
        <v>上升</v>
      </c>
      <c r="AS42" t="str">
        <f>IF('sim-diff'!AS42&gt;'sim-diff'!AS$225,"上升",IF('sim-diff'!AS42&gt;-'sim-diff'!AS$225,"持平","下降"))</f>
        <v>上升</v>
      </c>
    </row>
    <row r="43" spans="1:45" x14ac:dyDescent="0.25">
      <c r="A43" s="1">
        <f>'sim-diff'!A43</f>
        <v>37803</v>
      </c>
      <c r="B43" t="str">
        <f>IF('sim-diff'!B43&gt;'sim-diff'!B$225,"上升",IF('sim-diff'!B43&gt;-'sim-diff'!B$225,"持平","下降"))</f>
        <v>持平</v>
      </c>
      <c r="C43" t="str">
        <f>IF('sim-diff'!C43&gt;'sim-diff'!C$225,"上升",IF('sim-diff'!C43&gt;-'sim-diff'!C$225,"持平","下降"))</f>
        <v>持平</v>
      </c>
      <c r="D43" t="str">
        <f>IF('sim-diff'!D43&gt;'sim-diff'!D$225,"上升",IF('sim-diff'!D43&gt;-'sim-diff'!D$225,"持平","下降"))</f>
        <v>下降</v>
      </c>
      <c r="E43" t="str">
        <f>IF('sim-diff'!E43&gt;'sim-diff'!E$225,"上升",IF('sim-diff'!E43&gt;-'sim-diff'!E$225,"持平","下降"))</f>
        <v>持平</v>
      </c>
      <c r="F43" t="str">
        <f>IF('sim-diff'!F43&gt;'sim-diff'!F$225,"上升",IF('sim-diff'!F43&gt;-'sim-diff'!F$225,"持平","下降"))</f>
        <v>上升</v>
      </c>
      <c r="G43" t="str">
        <f>IF('sim-diff'!G43&gt;'sim-diff'!G$225,"上升",IF('sim-diff'!G43&gt;-'sim-diff'!G$225,"持平","下降"))</f>
        <v>持平</v>
      </c>
      <c r="H43" t="str">
        <f>IF('sim-diff'!H43&gt;'sim-diff'!H$225,"上升",IF('sim-diff'!H43&gt;-'sim-diff'!H$225,"持平","下降"))</f>
        <v>持平</v>
      </c>
      <c r="I43" t="str">
        <f>IF('sim-diff'!I43&gt;'sim-diff'!I$225,"上升",IF('sim-diff'!I43&gt;-'sim-diff'!I$225,"持平","下降"))</f>
        <v>持平</v>
      </c>
      <c r="J43" t="str">
        <f>IF('sim-diff'!J43&gt;'sim-diff'!J$225,"上升",IF('sim-diff'!J43&gt;-'sim-diff'!J$225,"持平","下降"))</f>
        <v>上升</v>
      </c>
      <c r="K43" t="str">
        <f>IF('sim-diff'!K43&gt;'sim-diff'!K$225,"上升",IF('sim-diff'!K43&gt;-'sim-diff'!K$225,"持平","下降"))</f>
        <v>上升</v>
      </c>
      <c r="L43" t="str">
        <f>IF('sim-diff'!L43&gt;'sim-diff'!L$225,"上升",IF('sim-diff'!L43&gt;-'sim-diff'!L$225,"持平","下降"))</f>
        <v>上升</v>
      </c>
      <c r="M43" t="str">
        <f>IF('sim-diff'!M43&gt;'sim-diff'!M$225,"上升",IF('sim-diff'!M43&gt;-'sim-diff'!M$225,"持平","下降"))</f>
        <v>上升</v>
      </c>
      <c r="N43" t="str">
        <f>IF('sim-diff'!N43&gt;'sim-diff'!N$225,"上升",IF('sim-diff'!N43&gt;-'sim-diff'!N$225,"持平","下降"))</f>
        <v>下降</v>
      </c>
      <c r="O43" t="str">
        <f>IF('sim-diff'!O43&gt;'sim-diff'!O$225,"上升",IF('sim-diff'!O43&gt;-'sim-diff'!O$225,"持平","下降"))</f>
        <v>持平</v>
      </c>
      <c r="P43" t="str">
        <f>IF('sim-diff'!P43&gt;'sim-diff'!P$225,"上升",IF('sim-diff'!P43&gt;-'sim-diff'!P$225,"持平","下降"))</f>
        <v>上升</v>
      </c>
      <c r="Q43" t="str">
        <f>IF('sim-diff'!Q43&gt;'sim-diff'!Q$225,"上升",IF('sim-diff'!Q43&gt;-'sim-diff'!Q$225,"持平","下降"))</f>
        <v>上升</v>
      </c>
      <c r="R43" t="str">
        <f>IF('sim-diff'!R43&gt;'sim-diff'!R$225,"上升",IF('sim-diff'!R43&gt;-'sim-diff'!R$225,"持平","下降"))</f>
        <v>持平</v>
      </c>
      <c r="S43" t="str">
        <f>IF('sim-diff'!S43&gt;'sim-diff'!S$225,"上升",IF('sim-diff'!S43&gt;-'sim-diff'!S$225,"持平","下降"))</f>
        <v>上升</v>
      </c>
      <c r="T43" t="str">
        <f>IF('sim-diff'!T43&gt;'sim-diff'!T$225,"上升",IF('sim-diff'!T43&gt;-'sim-diff'!T$225,"持平","下降"))</f>
        <v>持平</v>
      </c>
      <c r="U43" t="str">
        <f>IF('sim-diff'!U43&gt;'sim-diff'!U$225,"上升",IF('sim-diff'!U43&gt;-'sim-diff'!U$225,"持平","下降"))</f>
        <v>持平</v>
      </c>
      <c r="V43" t="str">
        <f>IF('sim-diff'!V43&gt;'sim-diff'!V$225,"上升",IF('sim-diff'!V43&gt;-'sim-diff'!V$225,"持平","下降"))</f>
        <v>持平</v>
      </c>
      <c r="W43" t="str">
        <f>IF('sim-diff'!W43&gt;'sim-diff'!W$225,"上升",IF('sim-diff'!W43&gt;-'sim-diff'!W$225,"持平","下降"))</f>
        <v>上升</v>
      </c>
      <c r="X43" t="str">
        <f>IF('sim-diff'!X43&gt;'sim-diff'!X$225,"上升",IF('sim-diff'!X43&gt;-'sim-diff'!X$225,"持平","下降"))</f>
        <v>持平</v>
      </c>
      <c r="Y43" t="str">
        <f>IF('sim-diff'!Y43&gt;'sim-diff'!Y$225,"上升",IF('sim-diff'!Y43&gt;-'sim-diff'!Y$225,"持平","下降"))</f>
        <v>持平</v>
      </c>
      <c r="Z43" t="str">
        <f>IF('sim-diff'!Z43&gt;'sim-diff'!Z$225,"上升",IF('sim-diff'!Z43&gt;-'sim-diff'!Z$225,"持平","下降"))</f>
        <v>持平</v>
      </c>
      <c r="AA43" t="str">
        <f>IF('sim-diff'!AA43&gt;'sim-diff'!AA$225,"上升",IF('sim-diff'!AA43&gt;-'sim-diff'!AA$225,"持平","下降"))</f>
        <v>持平</v>
      </c>
      <c r="AB43" t="str">
        <f>IF('sim-diff'!AB43&gt;'sim-diff'!AB$225,"上升",IF('sim-diff'!AB43&gt;-'sim-diff'!AB$225,"持平","下降"))</f>
        <v>持平</v>
      </c>
      <c r="AC43" t="str">
        <f>IF('sim-diff'!AC43&gt;'sim-diff'!AC$225,"上升",IF('sim-diff'!AC43&gt;-'sim-diff'!AC$225,"持平","下降"))</f>
        <v>上升</v>
      </c>
      <c r="AD43" t="str">
        <f>IF('sim-diff'!AD43&gt;'sim-diff'!AD$225,"上升",IF('sim-diff'!AD43&gt;-'sim-diff'!AD$225,"持平","下降"))</f>
        <v>持平</v>
      </c>
      <c r="AE43" t="str">
        <f>IF('sim-diff'!AE43&gt;'sim-diff'!AE$225,"上升",IF('sim-diff'!AE43&gt;-'sim-diff'!AE$225,"持平","下降"))</f>
        <v>上升</v>
      </c>
      <c r="AF43" t="str">
        <f>IF('sim-diff'!AF43&gt;'sim-diff'!AF$225,"上升",IF('sim-diff'!AF43&gt;-'sim-diff'!AF$225,"持平","下降"))</f>
        <v>持平</v>
      </c>
      <c r="AG43" t="str">
        <f>IF('sim-diff'!AG43&gt;'sim-diff'!AG$225,"上升",IF('sim-diff'!AG43&gt;-'sim-diff'!AG$225,"持平","下降"))</f>
        <v>持平</v>
      </c>
      <c r="AH43" t="str">
        <f>IF('sim-diff'!AH43&gt;'sim-diff'!AH$225,"上升",IF('sim-diff'!AH43&gt;-'sim-diff'!AH$225,"持平","下降"))</f>
        <v>持平</v>
      </c>
      <c r="AI43" t="str">
        <f>IF('sim-diff'!AI43&gt;'sim-diff'!AI$225,"上升",IF('sim-diff'!AI43&gt;-'sim-diff'!AI$225,"持平","下降"))</f>
        <v>持平</v>
      </c>
      <c r="AJ43" t="str">
        <f>IF('sim-diff'!AJ43&gt;'sim-diff'!AJ$225,"上升",IF('sim-diff'!AJ43&gt;-'sim-diff'!AJ$225,"持平","下降"))</f>
        <v>持平</v>
      </c>
      <c r="AK43" t="str">
        <f>IF('sim-diff'!AK43&gt;'sim-diff'!AK$225,"上升",IF('sim-diff'!AK43&gt;-'sim-diff'!AK$225,"持平","下降"))</f>
        <v>持平</v>
      </c>
      <c r="AL43" t="str">
        <f>IF('sim-diff'!AL43&gt;'sim-diff'!AL$225,"上升",IF('sim-diff'!AL43&gt;-'sim-diff'!AL$225,"持平","下降"))</f>
        <v>持平</v>
      </c>
      <c r="AM43" t="str">
        <f>IF('sim-diff'!AM43&gt;'sim-diff'!AM$225,"上升",IF('sim-diff'!AM43&gt;-'sim-diff'!AM$225,"持平","下降"))</f>
        <v>上升</v>
      </c>
      <c r="AN43" t="str">
        <f>IF('sim-diff'!AN43&gt;'sim-diff'!AN$225,"上升",IF('sim-diff'!AN43&gt;-'sim-diff'!AN$225,"持平","下降"))</f>
        <v>上升</v>
      </c>
      <c r="AO43" t="str">
        <f>IF('sim-diff'!AO43&gt;'sim-diff'!AO$225,"上升",IF('sim-diff'!AO43&gt;-'sim-diff'!AO$225,"持平","下降"))</f>
        <v>持平</v>
      </c>
      <c r="AP43" t="str">
        <f>IF('sim-diff'!AP43&gt;'sim-diff'!AP$225,"上升",IF('sim-diff'!AP43&gt;-'sim-diff'!AP$225,"持平","下降"))</f>
        <v>上升</v>
      </c>
      <c r="AQ43" t="str">
        <f>IF('sim-diff'!AQ43&gt;'sim-diff'!AQ$225,"上升",IF('sim-diff'!AQ43&gt;-'sim-diff'!AQ$225,"持平","下降"))</f>
        <v>上升</v>
      </c>
      <c r="AR43" t="str">
        <f>IF('sim-diff'!AR43&gt;'sim-diff'!AR$225,"上升",IF('sim-diff'!AR43&gt;-'sim-diff'!AR$225,"持平","下降"))</f>
        <v>上升</v>
      </c>
      <c r="AS43" t="str">
        <f>IF('sim-diff'!AS43&gt;'sim-diff'!AS$225,"上升",IF('sim-diff'!AS43&gt;-'sim-diff'!AS$225,"持平","下降"))</f>
        <v>持平</v>
      </c>
    </row>
    <row r="44" spans="1:45" x14ac:dyDescent="0.25">
      <c r="A44" s="1">
        <f>'sim-diff'!A44</f>
        <v>37834</v>
      </c>
      <c r="B44" t="str">
        <f>IF('sim-diff'!B44&gt;'sim-diff'!B$225,"上升",IF('sim-diff'!B44&gt;-'sim-diff'!B$225,"持平","下降"))</f>
        <v>持平</v>
      </c>
      <c r="C44" t="str">
        <f>IF('sim-diff'!C44&gt;'sim-diff'!C$225,"上升",IF('sim-diff'!C44&gt;-'sim-diff'!C$225,"持平","下降"))</f>
        <v>持平</v>
      </c>
      <c r="D44" t="str">
        <f>IF('sim-diff'!D44&gt;'sim-diff'!D$225,"上升",IF('sim-diff'!D44&gt;-'sim-diff'!D$225,"持平","下降"))</f>
        <v>上升</v>
      </c>
      <c r="E44" t="str">
        <f>IF('sim-diff'!E44&gt;'sim-diff'!E$225,"上升",IF('sim-diff'!E44&gt;-'sim-diff'!E$225,"持平","下降"))</f>
        <v>上升</v>
      </c>
      <c r="F44" t="str">
        <f>IF('sim-diff'!F44&gt;'sim-diff'!F$225,"上升",IF('sim-diff'!F44&gt;-'sim-diff'!F$225,"持平","下降"))</f>
        <v>上升</v>
      </c>
      <c r="G44" t="str">
        <f>IF('sim-diff'!G44&gt;'sim-diff'!G$225,"上升",IF('sim-diff'!G44&gt;-'sim-diff'!G$225,"持平","下降"))</f>
        <v>持平</v>
      </c>
      <c r="H44" t="str">
        <f>IF('sim-diff'!H44&gt;'sim-diff'!H$225,"上升",IF('sim-diff'!H44&gt;-'sim-diff'!H$225,"持平","下降"))</f>
        <v>持平</v>
      </c>
      <c r="I44" t="str">
        <f>IF('sim-diff'!I44&gt;'sim-diff'!I$225,"上升",IF('sim-diff'!I44&gt;-'sim-diff'!I$225,"持平","下降"))</f>
        <v>持平</v>
      </c>
      <c r="J44" t="str">
        <f>IF('sim-diff'!J44&gt;'sim-diff'!J$225,"上升",IF('sim-diff'!J44&gt;-'sim-diff'!J$225,"持平","下降"))</f>
        <v>持平</v>
      </c>
      <c r="K44" t="str">
        <f>IF('sim-diff'!K44&gt;'sim-diff'!K$225,"上升",IF('sim-diff'!K44&gt;-'sim-diff'!K$225,"持平","下降"))</f>
        <v>持平</v>
      </c>
      <c r="L44" t="str">
        <f>IF('sim-diff'!L44&gt;'sim-diff'!L$225,"上升",IF('sim-diff'!L44&gt;-'sim-diff'!L$225,"持平","下降"))</f>
        <v>持平</v>
      </c>
      <c r="M44" t="str">
        <f>IF('sim-diff'!M44&gt;'sim-diff'!M$225,"上升",IF('sim-diff'!M44&gt;-'sim-diff'!M$225,"持平","下降"))</f>
        <v>持平</v>
      </c>
      <c r="N44" t="str">
        <f>IF('sim-diff'!N44&gt;'sim-diff'!N$225,"上升",IF('sim-diff'!N44&gt;-'sim-diff'!N$225,"持平","下降"))</f>
        <v>持平</v>
      </c>
      <c r="O44" t="str">
        <f>IF('sim-diff'!O44&gt;'sim-diff'!O$225,"上升",IF('sim-diff'!O44&gt;-'sim-diff'!O$225,"持平","下降"))</f>
        <v>持平</v>
      </c>
      <c r="P44" t="str">
        <f>IF('sim-diff'!P44&gt;'sim-diff'!P$225,"上升",IF('sim-diff'!P44&gt;-'sim-diff'!P$225,"持平","下降"))</f>
        <v>持平</v>
      </c>
      <c r="Q44" t="str">
        <f>IF('sim-diff'!Q44&gt;'sim-diff'!Q$225,"上升",IF('sim-diff'!Q44&gt;-'sim-diff'!Q$225,"持平","下降"))</f>
        <v>持平</v>
      </c>
      <c r="R44" t="str">
        <f>IF('sim-diff'!R44&gt;'sim-diff'!R$225,"上升",IF('sim-diff'!R44&gt;-'sim-diff'!R$225,"持平","下降"))</f>
        <v>持平</v>
      </c>
      <c r="S44" t="str">
        <f>IF('sim-diff'!S44&gt;'sim-diff'!S$225,"上升",IF('sim-diff'!S44&gt;-'sim-diff'!S$225,"持平","下降"))</f>
        <v>持平</v>
      </c>
      <c r="T44" t="str">
        <f>IF('sim-diff'!T44&gt;'sim-diff'!T$225,"上升",IF('sim-diff'!T44&gt;-'sim-diff'!T$225,"持平","下降"))</f>
        <v>持平</v>
      </c>
      <c r="U44" t="str">
        <f>IF('sim-diff'!U44&gt;'sim-diff'!U$225,"上升",IF('sim-diff'!U44&gt;-'sim-diff'!U$225,"持平","下降"))</f>
        <v>持平</v>
      </c>
      <c r="V44" t="str">
        <f>IF('sim-diff'!V44&gt;'sim-diff'!V$225,"上升",IF('sim-diff'!V44&gt;-'sim-diff'!V$225,"持平","下降"))</f>
        <v>持平</v>
      </c>
      <c r="W44" t="str">
        <f>IF('sim-diff'!W44&gt;'sim-diff'!W$225,"上升",IF('sim-diff'!W44&gt;-'sim-diff'!W$225,"持平","下降"))</f>
        <v>持平</v>
      </c>
      <c r="X44" t="str">
        <f>IF('sim-diff'!X44&gt;'sim-diff'!X$225,"上升",IF('sim-diff'!X44&gt;-'sim-diff'!X$225,"持平","下降"))</f>
        <v>持平</v>
      </c>
      <c r="Y44" t="str">
        <f>IF('sim-diff'!Y44&gt;'sim-diff'!Y$225,"上升",IF('sim-diff'!Y44&gt;-'sim-diff'!Y$225,"持平","下降"))</f>
        <v>持平</v>
      </c>
      <c r="Z44" t="str">
        <f>IF('sim-diff'!Z44&gt;'sim-diff'!Z$225,"上升",IF('sim-diff'!Z44&gt;-'sim-diff'!Z$225,"持平","下降"))</f>
        <v>上升</v>
      </c>
      <c r="AA44" t="str">
        <f>IF('sim-diff'!AA44&gt;'sim-diff'!AA$225,"上升",IF('sim-diff'!AA44&gt;-'sim-diff'!AA$225,"持平","下降"))</f>
        <v>上升</v>
      </c>
      <c r="AB44" t="str">
        <f>IF('sim-diff'!AB44&gt;'sim-diff'!AB$225,"上升",IF('sim-diff'!AB44&gt;-'sim-diff'!AB$225,"持平","下降"))</f>
        <v>持平</v>
      </c>
      <c r="AC44" t="str">
        <f>IF('sim-diff'!AC44&gt;'sim-diff'!AC$225,"上升",IF('sim-diff'!AC44&gt;-'sim-diff'!AC$225,"持平","下降"))</f>
        <v>上升</v>
      </c>
      <c r="AD44" t="str">
        <f>IF('sim-diff'!AD44&gt;'sim-diff'!AD$225,"上升",IF('sim-diff'!AD44&gt;-'sim-diff'!AD$225,"持平","下降"))</f>
        <v>持平</v>
      </c>
      <c r="AE44" t="str">
        <f>IF('sim-diff'!AE44&gt;'sim-diff'!AE$225,"上升",IF('sim-diff'!AE44&gt;-'sim-diff'!AE$225,"持平","下降"))</f>
        <v>下降</v>
      </c>
      <c r="AF44" t="str">
        <f>IF('sim-diff'!AF44&gt;'sim-diff'!AF$225,"上升",IF('sim-diff'!AF44&gt;-'sim-diff'!AF$225,"持平","下降"))</f>
        <v>持平</v>
      </c>
      <c r="AG44" t="str">
        <f>IF('sim-diff'!AG44&gt;'sim-diff'!AG$225,"上升",IF('sim-diff'!AG44&gt;-'sim-diff'!AG$225,"持平","下降"))</f>
        <v>上升</v>
      </c>
      <c r="AH44" t="str">
        <f>IF('sim-diff'!AH44&gt;'sim-diff'!AH$225,"上升",IF('sim-diff'!AH44&gt;-'sim-diff'!AH$225,"持平","下降"))</f>
        <v>上升</v>
      </c>
      <c r="AI44" t="str">
        <f>IF('sim-diff'!AI44&gt;'sim-diff'!AI$225,"上升",IF('sim-diff'!AI44&gt;-'sim-diff'!AI$225,"持平","下降"))</f>
        <v>持平</v>
      </c>
      <c r="AJ44" t="str">
        <f>IF('sim-diff'!AJ44&gt;'sim-diff'!AJ$225,"上升",IF('sim-diff'!AJ44&gt;-'sim-diff'!AJ$225,"持平","下降"))</f>
        <v>上升</v>
      </c>
      <c r="AK44" t="str">
        <f>IF('sim-diff'!AK44&gt;'sim-diff'!AK$225,"上升",IF('sim-diff'!AK44&gt;-'sim-diff'!AK$225,"持平","下降"))</f>
        <v>持平</v>
      </c>
      <c r="AL44" t="str">
        <f>IF('sim-diff'!AL44&gt;'sim-diff'!AL$225,"上升",IF('sim-diff'!AL44&gt;-'sim-diff'!AL$225,"持平","下降"))</f>
        <v>上升</v>
      </c>
      <c r="AM44" t="str">
        <f>IF('sim-diff'!AM44&gt;'sim-diff'!AM$225,"上升",IF('sim-diff'!AM44&gt;-'sim-diff'!AM$225,"持平","下降"))</f>
        <v>上升</v>
      </c>
      <c r="AN44" t="str">
        <f>IF('sim-diff'!AN44&gt;'sim-diff'!AN$225,"上升",IF('sim-diff'!AN44&gt;-'sim-diff'!AN$225,"持平","下降"))</f>
        <v>上升</v>
      </c>
      <c r="AO44" t="str">
        <f>IF('sim-diff'!AO44&gt;'sim-diff'!AO$225,"上升",IF('sim-diff'!AO44&gt;-'sim-diff'!AO$225,"持平","下降"))</f>
        <v>持平</v>
      </c>
      <c r="AP44" t="str">
        <f>IF('sim-diff'!AP44&gt;'sim-diff'!AP$225,"上升",IF('sim-diff'!AP44&gt;-'sim-diff'!AP$225,"持平","下降"))</f>
        <v>持平</v>
      </c>
      <c r="AQ44" t="str">
        <f>IF('sim-diff'!AQ44&gt;'sim-diff'!AQ$225,"上升",IF('sim-diff'!AQ44&gt;-'sim-diff'!AQ$225,"持平","下降"))</f>
        <v>持平</v>
      </c>
      <c r="AR44" t="str">
        <f>IF('sim-diff'!AR44&gt;'sim-diff'!AR$225,"上升",IF('sim-diff'!AR44&gt;-'sim-diff'!AR$225,"持平","下降"))</f>
        <v>持平</v>
      </c>
      <c r="AS44" t="str">
        <f>IF('sim-diff'!AS44&gt;'sim-diff'!AS$225,"上升",IF('sim-diff'!AS44&gt;-'sim-diff'!AS$225,"持平","下降"))</f>
        <v>上升</v>
      </c>
    </row>
    <row r="45" spans="1:45" x14ac:dyDescent="0.25">
      <c r="A45" s="1">
        <f>'sim-diff'!A45</f>
        <v>37865</v>
      </c>
      <c r="B45" t="str">
        <f>IF('sim-diff'!B45&gt;'sim-diff'!B$225,"上升",IF('sim-diff'!B45&gt;-'sim-diff'!B$225,"持平","下降"))</f>
        <v>持平</v>
      </c>
      <c r="C45" t="str">
        <f>IF('sim-diff'!C45&gt;'sim-diff'!C$225,"上升",IF('sim-diff'!C45&gt;-'sim-diff'!C$225,"持平","下降"))</f>
        <v>持平</v>
      </c>
      <c r="D45" t="str">
        <f>IF('sim-diff'!D45&gt;'sim-diff'!D$225,"上升",IF('sim-diff'!D45&gt;-'sim-diff'!D$225,"持平","下降"))</f>
        <v>上升</v>
      </c>
      <c r="E45" t="str">
        <f>IF('sim-diff'!E45&gt;'sim-diff'!E$225,"上升",IF('sim-diff'!E45&gt;-'sim-diff'!E$225,"持平","下降"))</f>
        <v>上升</v>
      </c>
      <c r="F45" t="str">
        <f>IF('sim-diff'!F45&gt;'sim-diff'!F$225,"上升",IF('sim-diff'!F45&gt;-'sim-diff'!F$225,"持平","下降"))</f>
        <v>持平</v>
      </c>
      <c r="G45" t="str">
        <f>IF('sim-diff'!G45&gt;'sim-diff'!G$225,"上升",IF('sim-diff'!G45&gt;-'sim-diff'!G$225,"持平","下降"))</f>
        <v>持平</v>
      </c>
      <c r="H45" t="str">
        <f>IF('sim-diff'!H45&gt;'sim-diff'!H$225,"上升",IF('sim-diff'!H45&gt;-'sim-diff'!H$225,"持平","下降"))</f>
        <v>持平</v>
      </c>
      <c r="I45" t="str">
        <f>IF('sim-diff'!I45&gt;'sim-diff'!I$225,"上升",IF('sim-diff'!I45&gt;-'sim-diff'!I$225,"持平","下降"))</f>
        <v>持平</v>
      </c>
      <c r="J45" t="str">
        <f>IF('sim-diff'!J45&gt;'sim-diff'!J$225,"上升",IF('sim-diff'!J45&gt;-'sim-diff'!J$225,"持平","下降"))</f>
        <v>持平</v>
      </c>
      <c r="K45" t="str">
        <f>IF('sim-diff'!K45&gt;'sim-diff'!K$225,"上升",IF('sim-diff'!K45&gt;-'sim-diff'!K$225,"持平","下降"))</f>
        <v>持平</v>
      </c>
      <c r="L45" t="str">
        <f>IF('sim-diff'!L45&gt;'sim-diff'!L$225,"上升",IF('sim-diff'!L45&gt;-'sim-diff'!L$225,"持平","下降"))</f>
        <v>持平</v>
      </c>
      <c r="M45" t="str">
        <f>IF('sim-diff'!M45&gt;'sim-diff'!M$225,"上升",IF('sim-diff'!M45&gt;-'sim-diff'!M$225,"持平","下降"))</f>
        <v>持平</v>
      </c>
      <c r="N45" t="str">
        <f>IF('sim-diff'!N45&gt;'sim-diff'!N$225,"上升",IF('sim-diff'!N45&gt;-'sim-diff'!N$225,"持平","下降"))</f>
        <v>持平</v>
      </c>
      <c r="O45" t="str">
        <f>IF('sim-diff'!O45&gt;'sim-diff'!O$225,"上升",IF('sim-diff'!O45&gt;-'sim-diff'!O$225,"持平","下降"))</f>
        <v>持平</v>
      </c>
      <c r="P45" t="str">
        <f>IF('sim-diff'!P45&gt;'sim-diff'!P$225,"上升",IF('sim-diff'!P45&gt;-'sim-diff'!P$225,"持平","下降"))</f>
        <v>持平</v>
      </c>
      <c r="Q45" t="str">
        <f>IF('sim-diff'!Q45&gt;'sim-diff'!Q$225,"上升",IF('sim-diff'!Q45&gt;-'sim-diff'!Q$225,"持平","下降"))</f>
        <v>持平</v>
      </c>
      <c r="R45" t="str">
        <f>IF('sim-diff'!R45&gt;'sim-diff'!R$225,"上升",IF('sim-diff'!R45&gt;-'sim-diff'!R$225,"持平","下降"))</f>
        <v>持平</v>
      </c>
      <c r="S45" t="str">
        <f>IF('sim-diff'!S45&gt;'sim-diff'!S$225,"上升",IF('sim-diff'!S45&gt;-'sim-diff'!S$225,"持平","下降"))</f>
        <v>上升</v>
      </c>
      <c r="T45" t="str">
        <f>IF('sim-diff'!T45&gt;'sim-diff'!T$225,"上升",IF('sim-diff'!T45&gt;-'sim-diff'!T$225,"持平","下降"))</f>
        <v>持平</v>
      </c>
      <c r="U45" t="str">
        <f>IF('sim-diff'!U45&gt;'sim-diff'!U$225,"上升",IF('sim-diff'!U45&gt;-'sim-diff'!U$225,"持平","下降"))</f>
        <v>持平</v>
      </c>
      <c r="V45" t="str">
        <f>IF('sim-diff'!V45&gt;'sim-diff'!V$225,"上升",IF('sim-diff'!V45&gt;-'sim-diff'!V$225,"持平","下降"))</f>
        <v>持平</v>
      </c>
      <c r="W45" t="str">
        <f>IF('sim-diff'!W45&gt;'sim-diff'!W$225,"上升",IF('sim-diff'!W45&gt;-'sim-diff'!W$225,"持平","下降"))</f>
        <v>上升</v>
      </c>
      <c r="X45" t="str">
        <f>IF('sim-diff'!X45&gt;'sim-diff'!X$225,"上升",IF('sim-diff'!X45&gt;-'sim-diff'!X$225,"持平","下降"))</f>
        <v>持平</v>
      </c>
      <c r="Y45" t="str">
        <f>IF('sim-diff'!Y45&gt;'sim-diff'!Y$225,"上升",IF('sim-diff'!Y45&gt;-'sim-diff'!Y$225,"持平","下降"))</f>
        <v>持平</v>
      </c>
      <c r="Z45" t="str">
        <f>IF('sim-diff'!Z45&gt;'sim-diff'!Z$225,"上升",IF('sim-diff'!Z45&gt;-'sim-diff'!Z$225,"持平","下降"))</f>
        <v>上升</v>
      </c>
      <c r="AA45" t="str">
        <f>IF('sim-diff'!AA45&gt;'sim-diff'!AA$225,"上升",IF('sim-diff'!AA45&gt;-'sim-diff'!AA$225,"持平","下降"))</f>
        <v>上升</v>
      </c>
      <c r="AB45" t="str">
        <f>IF('sim-diff'!AB45&gt;'sim-diff'!AB$225,"上升",IF('sim-diff'!AB45&gt;-'sim-diff'!AB$225,"持平","下降"))</f>
        <v>下降</v>
      </c>
      <c r="AC45" t="str">
        <f>IF('sim-diff'!AC45&gt;'sim-diff'!AC$225,"上升",IF('sim-diff'!AC45&gt;-'sim-diff'!AC$225,"持平","下降"))</f>
        <v>持平</v>
      </c>
      <c r="AD45" t="str">
        <f>IF('sim-diff'!AD45&gt;'sim-diff'!AD$225,"上升",IF('sim-diff'!AD45&gt;-'sim-diff'!AD$225,"持平","下降"))</f>
        <v>下降</v>
      </c>
      <c r="AE45" t="str">
        <f>IF('sim-diff'!AE45&gt;'sim-diff'!AE$225,"上升",IF('sim-diff'!AE45&gt;-'sim-diff'!AE$225,"持平","下降"))</f>
        <v>持平</v>
      </c>
      <c r="AF45" t="str">
        <f>IF('sim-diff'!AF45&gt;'sim-diff'!AF$225,"上升",IF('sim-diff'!AF45&gt;-'sim-diff'!AF$225,"持平","下降"))</f>
        <v>持平</v>
      </c>
      <c r="AG45" t="str">
        <f>IF('sim-diff'!AG45&gt;'sim-diff'!AG$225,"上升",IF('sim-diff'!AG45&gt;-'sim-diff'!AG$225,"持平","下降"))</f>
        <v>上升</v>
      </c>
      <c r="AH45" t="str">
        <f>IF('sim-diff'!AH45&gt;'sim-diff'!AH$225,"上升",IF('sim-diff'!AH45&gt;-'sim-diff'!AH$225,"持平","下降"))</f>
        <v>持平</v>
      </c>
      <c r="AI45" t="str">
        <f>IF('sim-diff'!AI45&gt;'sim-diff'!AI$225,"上升",IF('sim-diff'!AI45&gt;-'sim-diff'!AI$225,"持平","下降"))</f>
        <v>持平</v>
      </c>
      <c r="AJ45" t="str">
        <f>IF('sim-diff'!AJ45&gt;'sim-diff'!AJ$225,"上升",IF('sim-diff'!AJ45&gt;-'sim-diff'!AJ$225,"持平","下降"))</f>
        <v>持平</v>
      </c>
      <c r="AK45" t="str">
        <f>IF('sim-diff'!AK45&gt;'sim-diff'!AK$225,"上升",IF('sim-diff'!AK45&gt;-'sim-diff'!AK$225,"持平","下降"))</f>
        <v>持平</v>
      </c>
      <c r="AL45" t="str">
        <f>IF('sim-diff'!AL45&gt;'sim-diff'!AL$225,"上升",IF('sim-diff'!AL45&gt;-'sim-diff'!AL$225,"持平","下降"))</f>
        <v>持平</v>
      </c>
      <c r="AM45" t="str">
        <f>IF('sim-diff'!AM45&gt;'sim-diff'!AM$225,"上升",IF('sim-diff'!AM45&gt;-'sim-diff'!AM$225,"持平","下降"))</f>
        <v>持平</v>
      </c>
      <c r="AN45" t="str">
        <f>IF('sim-diff'!AN45&gt;'sim-diff'!AN$225,"上升",IF('sim-diff'!AN45&gt;-'sim-diff'!AN$225,"持平","下降"))</f>
        <v>上升</v>
      </c>
      <c r="AO45" t="str">
        <f>IF('sim-diff'!AO45&gt;'sim-diff'!AO$225,"上升",IF('sim-diff'!AO45&gt;-'sim-diff'!AO$225,"持平","下降"))</f>
        <v>持平</v>
      </c>
      <c r="AP45" t="str">
        <f>IF('sim-diff'!AP45&gt;'sim-diff'!AP$225,"上升",IF('sim-diff'!AP45&gt;-'sim-diff'!AP$225,"持平","下降"))</f>
        <v>持平</v>
      </c>
      <c r="AQ45" t="str">
        <f>IF('sim-diff'!AQ45&gt;'sim-diff'!AQ$225,"上升",IF('sim-diff'!AQ45&gt;-'sim-diff'!AQ$225,"持平","下降"))</f>
        <v>持平</v>
      </c>
      <c r="AR45" t="str">
        <f>IF('sim-diff'!AR45&gt;'sim-diff'!AR$225,"上升",IF('sim-diff'!AR45&gt;-'sim-diff'!AR$225,"持平","下降"))</f>
        <v>上升</v>
      </c>
      <c r="AS45" t="str">
        <f>IF('sim-diff'!AS45&gt;'sim-diff'!AS$225,"上升",IF('sim-diff'!AS45&gt;-'sim-diff'!AS$225,"持平","下降"))</f>
        <v>上升</v>
      </c>
    </row>
    <row r="46" spans="1:45" x14ac:dyDescent="0.25">
      <c r="A46" s="1">
        <f>'sim-diff'!A46</f>
        <v>37895</v>
      </c>
      <c r="B46" t="str">
        <f>IF('sim-diff'!B46&gt;'sim-diff'!B$225,"上升",IF('sim-diff'!B46&gt;-'sim-diff'!B$225,"持平","下降"))</f>
        <v>持平</v>
      </c>
      <c r="C46" t="str">
        <f>IF('sim-diff'!C46&gt;'sim-diff'!C$225,"上升",IF('sim-diff'!C46&gt;-'sim-diff'!C$225,"持平","下降"))</f>
        <v>持平</v>
      </c>
      <c r="D46" t="str">
        <f>IF('sim-diff'!D46&gt;'sim-diff'!D$225,"上升",IF('sim-diff'!D46&gt;-'sim-diff'!D$225,"持平","下降"))</f>
        <v>持平</v>
      </c>
      <c r="E46" t="str">
        <f>IF('sim-diff'!E46&gt;'sim-diff'!E$225,"上升",IF('sim-diff'!E46&gt;-'sim-diff'!E$225,"持平","下降"))</f>
        <v>持平</v>
      </c>
      <c r="F46" t="str">
        <f>IF('sim-diff'!F46&gt;'sim-diff'!F$225,"上升",IF('sim-diff'!F46&gt;-'sim-diff'!F$225,"持平","下降"))</f>
        <v>上升</v>
      </c>
      <c r="G46" t="str">
        <f>IF('sim-diff'!G46&gt;'sim-diff'!G$225,"上升",IF('sim-diff'!G46&gt;-'sim-diff'!G$225,"持平","下降"))</f>
        <v>持平</v>
      </c>
      <c r="H46" t="str">
        <f>IF('sim-diff'!H46&gt;'sim-diff'!H$225,"上升",IF('sim-diff'!H46&gt;-'sim-diff'!H$225,"持平","下降"))</f>
        <v>持平</v>
      </c>
      <c r="I46" t="str">
        <f>IF('sim-diff'!I46&gt;'sim-diff'!I$225,"上升",IF('sim-diff'!I46&gt;-'sim-diff'!I$225,"持平","下降"))</f>
        <v>持平</v>
      </c>
      <c r="J46" t="str">
        <f>IF('sim-diff'!J46&gt;'sim-diff'!J$225,"上升",IF('sim-diff'!J46&gt;-'sim-diff'!J$225,"持平","下降"))</f>
        <v>上升</v>
      </c>
      <c r="K46" t="str">
        <f>IF('sim-diff'!K46&gt;'sim-diff'!K$225,"上升",IF('sim-diff'!K46&gt;-'sim-diff'!K$225,"持平","下降"))</f>
        <v>上升</v>
      </c>
      <c r="L46" t="str">
        <f>IF('sim-diff'!L46&gt;'sim-diff'!L$225,"上升",IF('sim-diff'!L46&gt;-'sim-diff'!L$225,"持平","下降"))</f>
        <v>持平</v>
      </c>
      <c r="M46" t="str">
        <f>IF('sim-diff'!M46&gt;'sim-diff'!M$225,"上升",IF('sim-diff'!M46&gt;-'sim-diff'!M$225,"持平","下降"))</f>
        <v>下降</v>
      </c>
      <c r="N46" t="str">
        <f>IF('sim-diff'!N46&gt;'sim-diff'!N$225,"上升",IF('sim-diff'!N46&gt;-'sim-diff'!N$225,"持平","下降"))</f>
        <v>上升</v>
      </c>
      <c r="O46" t="str">
        <f>IF('sim-diff'!O46&gt;'sim-diff'!O$225,"上升",IF('sim-diff'!O46&gt;-'sim-diff'!O$225,"持平","下降"))</f>
        <v>持平</v>
      </c>
      <c r="P46" t="str">
        <f>IF('sim-diff'!P46&gt;'sim-diff'!P$225,"上升",IF('sim-diff'!P46&gt;-'sim-diff'!P$225,"持平","下降"))</f>
        <v>上升</v>
      </c>
      <c r="Q46" t="str">
        <f>IF('sim-diff'!Q46&gt;'sim-diff'!Q$225,"上升",IF('sim-diff'!Q46&gt;-'sim-diff'!Q$225,"持平","下降"))</f>
        <v>上升</v>
      </c>
      <c r="R46" t="str">
        <f>IF('sim-diff'!R46&gt;'sim-diff'!R$225,"上升",IF('sim-diff'!R46&gt;-'sim-diff'!R$225,"持平","下降"))</f>
        <v>持平</v>
      </c>
      <c r="S46" t="str">
        <f>IF('sim-diff'!S46&gt;'sim-diff'!S$225,"上升",IF('sim-diff'!S46&gt;-'sim-diff'!S$225,"持平","下降"))</f>
        <v>持平</v>
      </c>
      <c r="T46" t="str">
        <f>IF('sim-diff'!T46&gt;'sim-diff'!T$225,"上升",IF('sim-diff'!T46&gt;-'sim-diff'!T$225,"持平","下降"))</f>
        <v>持平</v>
      </c>
      <c r="U46" t="str">
        <f>IF('sim-diff'!U46&gt;'sim-diff'!U$225,"上升",IF('sim-diff'!U46&gt;-'sim-diff'!U$225,"持平","下降"))</f>
        <v>持平</v>
      </c>
      <c r="V46" t="str">
        <f>IF('sim-diff'!V46&gt;'sim-diff'!V$225,"上升",IF('sim-diff'!V46&gt;-'sim-diff'!V$225,"持平","下降"))</f>
        <v>持平</v>
      </c>
      <c r="W46" t="str">
        <f>IF('sim-diff'!W46&gt;'sim-diff'!W$225,"上升",IF('sim-diff'!W46&gt;-'sim-diff'!W$225,"持平","下降"))</f>
        <v>持平</v>
      </c>
      <c r="X46" t="str">
        <f>IF('sim-diff'!X46&gt;'sim-diff'!X$225,"上升",IF('sim-diff'!X46&gt;-'sim-diff'!X$225,"持平","下降"))</f>
        <v>持平</v>
      </c>
      <c r="Y46" t="str">
        <f>IF('sim-diff'!Y46&gt;'sim-diff'!Y$225,"上升",IF('sim-diff'!Y46&gt;-'sim-diff'!Y$225,"持平","下降"))</f>
        <v>持平</v>
      </c>
      <c r="Z46" t="str">
        <f>IF('sim-diff'!Z46&gt;'sim-diff'!Z$225,"上升",IF('sim-diff'!Z46&gt;-'sim-diff'!Z$225,"持平","下降"))</f>
        <v>持平</v>
      </c>
      <c r="AA46" t="str">
        <f>IF('sim-diff'!AA46&gt;'sim-diff'!AA$225,"上升",IF('sim-diff'!AA46&gt;-'sim-diff'!AA$225,"持平","下降"))</f>
        <v>持平</v>
      </c>
      <c r="AB46" t="str">
        <f>IF('sim-diff'!AB46&gt;'sim-diff'!AB$225,"上升",IF('sim-diff'!AB46&gt;-'sim-diff'!AB$225,"持平","下降"))</f>
        <v>上升</v>
      </c>
      <c r="AC46" t="str">
        <f>IF('sim-diff'!AC46&gt;'sim-diff'!AC$225,"上升",IF('sim-diff'!AC46&gt;-'sim-diff'!AC$225,"持平","下降"))</f>
        <v>持平</v>
      </c>
      <c r="AD46" t="str">
        <f>IF('sim-diff'!AD46&gt;'sim-diff'!AD$225,"上升",IF('sim-diff'!AD46&gt;-'sim-diff'!AD$225,"持平","下降"))</f>
        <v>持平</v>
      </c>
      <c r="AE46" t="str">
        <f>IF('sim-diff'!AE46&gt;'sim-diff'!AE$225,"上升",IF('sim-diff'!AE46&gt;-'sim-diff'!AE$225,"持平","下降"))</f>
        <v>上升</v>
      </c>
      <c r="AF46" t="str">
        <f>IF('sim-diff'!AF46&gt;'sim-diff'!AF$225,"上升",IF('sim-diff'!AF46&gt;-'sim-diff'!AF$225,"持平","下降"))</f>
        <v>上升</v>
      </c>
      <c r="AG46" t="str">
        <f>IF('sim-diff'!AG46&gt;'sim-diff'!AG$225,"上升",IF('sim-diff'!AG46&gt;-'sim-diff'!AG$225,"持平","下降"))</f>
        <v>上升</v>
      </c>
      <c r="AH46" t="str">
        <f>IF('sim-diff'!AH46&gt;'sim-diff'!AH$225,"上升",IF('sim-diff'!AH46&gt;-'sim-diff'!AH$225,"持平","下降"))</f>
        <v>持平</v>
      </c>
      <c r="AI46" t="str">
        <f>IF('sim-diff'!AI46&gt;'sim-diff'!AI$225,"上升",IF('sim-diff'!AI46&gt;-'sim-diff'!AI$225,"持平","下降"))</f>
        <v>持平</v>
      </c>
      <c r="AJ46" t="str">
        <f>IF('sim-diff'!AJ46&gt;'sim-diff'!AJ$225,"上升",IF('sim-diff'!AJ46&gt;-'sim-diff'!AJ$225,"持平","下降"))</f>
        <v>持平</v>
      </c>
      <c r="AK46" t="str">
        <f>IF('sim-diff'!AK46&gt;'sim-diff'!AK$225,"上升",IF('sim-diff'!AK46&gt;-'sim-diff'!AK$225,"持平","下降"))</f>
        <v>持平</v>
      </c>
      <c r="AL46" t="str">
        <f>IF('sim-diff'!AL46&gt;'sim-diff'!AL$225,"上升",IF('sim-diff'!AL46&gt;-'sim-diff'!AL$225,"持平","下降"))</f>
        <v>持平</v>
      </c>
      <c r="AM46" t="str">
        <f>IF('sim-diff'!AM46&gt;'sim-diff'!AM$225,"上升",IF('sim-diff'!AM46&gt;-'sim-diff'!AM$225,"持平","下降"))</f>
        <v>持平</v>
      </c>
      <c r="AN46" t="str">
        <f>IF('sim-diff'!AN46&gt;'sim-diff'!AN$225,"上升",IF('sim-diff'!AN46&gt;-'sim-diff'!AN$225,"持平","下降"))</f>
        <v>下降</v>
      </c>
      <c r="AO46" t="str">
        <f>IF('sim-diff'!AO46&gt;'sim-diff'!AO$225,"上升",IF('sim-diff'!AO46&gt;-'sim-diff'!AO$225,"持平","下降"))</f>
        <v>持平</v>
      </c>
      <c r="AP46" t="str">
        <f>IF('sim-diff'!AP46&gt;'sim-diff'!AP$225,"上升",IF('sim-diff'!AP46&gt;-'sim-diff'!AP$225,"持平","下降"))</f>
        <v>持平</v>
      </c>
      <c r="AQ46" t="str">
        <f>IF('sim-diff'!AQ46&gt;'sim-diff'!AQ$225,"上升",IF('sim-diff'!AQ46&gt;-'sim-diff'!AQ$225,"持平","下降"))</f>
        <v>下降</v>
      </c>
      <c r="AR46" t="str">
        <f>IF('sim-diff'!AR46&gt;'sim-diff'!AR$225,"上升",IF('sim-diff'!AR46&gt;-'sim-diff'!AR$225,"持平","下降"))</f>
        <v>上升</v>
      </c>
      <c r="AS46" t="str">
        <f>IF('sim-diff'!AS46&gt;'sim-diff'!AS$225,"上升",IF('sim-diff'!AS46&gt;-'sim-diff'!AS$225,"持平","下降"))</f>
        <v>持平</v>
      </c>
    </row>
    <row r="47" spans="1:45" x14ac:dyDescent="0.25">
      <c r="A47" s="1">
        <f>'sim-diff'!A47</f>
        <v>37926</v>
      </c>
      <c r="B47" t="str">
        <f>IF('sim-diff'!B47&gt;'sim-diff'!B$225,"上升",IF('sim-diff'!B47&gt;-'sim-diff'!B$225,"持平","下降"))</f>
        <v>持平</v>
      </c>
      <c r="C47" t="str">
        <f>IF('sim-diff'!C47&gt;'sim-diff'!C$225,"上升",IF('sim-diff'!C47&gt;-'sim-diff'!C$225,"持平","下降"))</f>
        <v>持平</v>
      </c>
      <c r="D47" t="str">
        <f>IF('sim-diff'!D47&gt;'sim-diff'!D$225,"上升",IF('sim-diff'!D47&gt;-'sim-diff'!D$225,"持平","下降"))</f>
        <v>上升</v>
      </c>
      <c r="E47" t="str">
        <f>IF('sim-diff'!E47&gt;'sim-diff'!E$225,"上升",IF('sim-diff'!E47&gt;-'sim-diff'!E$225,"持平","下降"))</f>
        <v>持平</v>
      </c>
      <c r="F47" t="str">
        <f>IF('sim-diff'!F47&gt;'sim-diff'!F$225,"上升",IF('sim-diff'!F47&gt;-'sim-diff'!F$225,"持平","下降"))</f>
        <v>上升</v>
      </c>
      <c r="G47" t="str">
        <f>IF('sim-diff'!G47&gt;'sim-diff'!G$225,"上升",IF('sim-diff'!G47&gt;-'sim-diff'!G$225,"持平","下降"))</f>
        <v>持平</v>
      </c>
      <c r="H47" t="str">
        <f>IF('sim-diff'!H47&gt;'sim-diff'!H$225,"上升",IF('sim-diff'!H47&gt;-'sim-diff'!H$225,"持平","下降"))</f>
        <v>持平</v>
      </c>
      <c r="I47" t="str">
        <f>IF('sim-diff'!I47&gt;'sim-diff'!I$225,"上升",IF('sim-diff'!I47&gt;-'sim-diff'!I$225,"持平","下降"))</f>
        <v>持平</v>
      </c>
      <c r="J47" t="str">
        <f>IF('sim-diff'!J47&gt;'sim-diff'!J$225,"上升",IF('sim-diff'!J47&gt;-'sim-diff'!J$225,"持平","下降"))</f>
        <v>持平</v>
      </c>
      <c r="K47" t="str">
        <f>IF('sim-diff'!K47&gt;'sim-diff'!K$225,"上升",IF('sim-diff'!K47&gt;-'sim-diff'!K$225,"持平","下降"))</f>
        <v>持平</v>
      </c>
      <c r="L47" t="str">
        <f>IF('sim-diff'!L47&gt;'sim-diff'!L$225,"上升",IF('sim-diff'!L47&gt;-'sim-diff'!L$225,"持平","下降"))</f>
        <v>持平</v>
      </c>
      <c r="M47" t="str">
        <f>IF('sim-diff'!M47&gt;'sim-diff'!M$225,"上升",IF('sim-diff'!M47&gt;-'sim-diff'!M$225,"持平","下降"))</f>
        <v>持平</v>
      </c>
      <c r="N47" t="str">
        <f>IF('sim-diff'!N47&gt;'sim-diff'!N$225,"上升",IF('sim-diff'!N47&gt;-'sim-diff'!N$225,"持平","下降"))</f>
        <v>持平</v>
      </c>
      <c r="O47" t="str">
        <f>IF('sim-diff'!O47&gt;'sim-diff'!O$225,"上升",IF('sim-diff'!O47&gt;-'sim-diff'!O$225,"持平","下降"))</f>
        <v>持平</v>
      </c>
      <c r="P47" t="str">
        <f>IF('sim-diff'!P47&gt;'sim-diff'!P$225,"上升",IF('sim-diff'!P47&gt;-'sim-diff'!P$225,"持平","下降"))</f>
        <v>持平</v>
      </c>
      <c r="Q47" t="str">
        <f>IF('sim-diff'!Q47&gt;'sim-diff'!Q$225,"上升",IF('sim-diff'!Q47&gt;-'sim-diff'!Q$225,"持平","下降"))</f>
        <v>持平</v>
      </c>
      <c r="R47" t="str">
        <f>IF('sim-diff'!R47&gt;'sim-diff'!R$225,"上升",IF('sim-diff'!R47&gt;-'sim-diff'!R$225,"持平","下降"))</f>
        <v>持平</v>
      </c>
      <c r="S47" t="str">
        <f>IF('sim-diff'!S47&gt;'sim-diff'!S$225,"上升",IF('sim-diff'!S47&gt;-'sim-diff'!S$225,"持平","下降"))</f>
        <v>持平</v>
      </c>
      <c r="T47" t="str">
        <f>IF('sim-diff'!T47&gt;'sim-diff'!T$225,"上升",IF('sim-diff'!T47&gt;-'sim-diff'!T$225,"持平","下降"))</f>
        <v>持平</v>
      </c>
      <c r="U47" t="str">
        <f>IF('sim-diff'!U47&gt;'sim-diff'!U$225,"上升",IF('sim-diff'!U47&gt;-'sim-diff'!U$225,"持平","下降"))</f>
        <v>持平</v>
      </c>
      <c r="V47" t="str">
        <f>IF('sim-diff'!V47&gt;'sim-diff'!V$225,"上升",IF('sim-diff'!V47&gt;-'sim-diff'!V$225,"持平","下降"))</f>
        <v>持平</v>
      </c>
      <c r="W47" t="str">
        <f>IF('sim-diff'!W47&gt;'sim-diff'!W$225,"上升",IF('sim-diff'!W47&gt;-'sim-diff'!W$225,"持平","下降"))</f>
        <v>下降</v>
      </c>
      <c r="X47" t="str">
        <f>IF('sim-diff'!X47&gt;'sim-diff'!X$225,"上升",IF('sim-diff'!X47&gt;-'sim-diff'!X$225,"持平","下降"))</f>
        <v>持平</v>
      </c>
      <c r="Y47" t="str">
        <f>IF('sim-diff'!Y47&gt;'sim-diff'!Y$225,"上升",IF('sim-diff'!Y47&gt;-'sim-diff'!Y$225,"持平","下降"))</f>
        <v>持平</v>
      </c>
      <c r="Z47" t="str">
        <f>IF('sim-diff'!Z47&gt;'sim-diff'!Z$225,"上升",IF('sim-diff'!Z47&gt;-'sim-diff'!Z$225,"持平","下降"))</f>
        <v>上升</v>
      </c>
      <c r="AA47" t="str">
        <f>IF('sim-diff'!AA47&gt;'sim-diff'!AA$225,"上升",IF('sim-diff'!AA47&gt;-'sim-diff'!AA$225,"持平","下降"))</f>
        <v>上升</v>
      </c>
      <c r="AB47" t="str">
        <f>IF('sim-diff'!AB47&gt;'sim-diff'!AB$225,"上升",IF('sim-diff'!AB47&gt;-'sim-diff'!AB$225,"持平","下降"))</f>
        <v>持平</v>
      </c>
      <c r="AC47" t="str">
        <f>IF('sim-diff'!AC47&gt;'sim-diff'!AC$225,"上升",IF('sim-diff'!AC47&gt;-'sim-diff'!AC$225,"持平","下降"))</f>
        <v>持平</v>
      </c>
      <c r="AD47" t="str">
        <f>IF('sim-diff'!AD47&gt;'sim-diff'!AD$225,"上升",IF('sim-diff'!AD47&gt;-'sim-diff'!AD$225,"持平","下降"))</f>
        <v>持平</v>
      </c>
      <c r="AE47" t="str">
        <f>IF('sim-diff'!AE47&gt;'sim-diff'!AE$225,"上升",IF('sim-diff'!AE47&gt;-'sim-diff'!AE$225,"持平","下降"))</f>
        <v>下降</v>
      </c>
      <c r="AF47" t="str">
        <f>IF('sim-diff'!AF47&gt;'sim-diff'!AF$225,"上升",IF('sim-diff'!AF47&gt;-'sim-diff'!AF$225,"持平","下降"))</f>
        <v>持平</v>
      </c>
      <c r="AG47" t="str">
        <f>IF('sim-diff'!AG47&gt;'sim-diff'!AG$225,"上升",IF('sim-diff'!AG47&gt;-'sim-diff'!AG$225,"持平","下降"))</f>
        <v>上升</v>
      </c>
      <c r="AH47" t="str">
        <f>IF('sim-diff'!AH47&gt;'sim-diff'!AH$225,"上升",IF('sim-diff'!AH47&gt;-'sim-diff'!AH$225,"持平","下降"))</f>
        <v>持平</v>
      </c>
      <c r="AI47" t="str">
        <f>IF('sim-diff'!AI47&gt;'sim-diff'!AI$225,"上升",IF('sim-diff'!AI47&gt;-'sim-diff'!AI$225,"持平","下降"))</f>
        <v>持平</v>
      </c>
      <c r="AJ47" t="str">
        <f>IF('sim-diff'!AJ47&gt;'sim-diff'!AJ$225,"上升",IF('sim-diff'!AJ47&gt;-'sim-diff'!AJ$225,"持平","下降"))</f>
        <v>上升</v>
      </c>
      <c r="AK47" t="str">
        <f>IF('sim-diff'!AK47&gt;'sim-diff'!AK$225,"上升",IF('sim-diff'!AK47&gt;-'sim-diff'!AK$225,"持平","下降"))</f>
        <v>持平</v>
      </c>
      <c r="AL47" t="str">
        <f>IF('sim-diff'!AL47&gt;'sim-diff'!AL$225,"上升",IF('sim-diff'!AL47&gt;-'sim-diff'!AL$225,"持平","下降"))</f>
        <v>上升</v>
      </c>
      <c r="AM47" t="str">
        <f>IF('sim-diff'!AM47&gt;'sim-diff'!AM$225,"上升",IF('sim-diff'!AM47&gt;-'sim-diff'!AM$225,"持平","下降"))</f>
        <v>持平</v>
      </c>
      <c r="AN47" t="str">
        <f>IF('sim-diff'!AN47&gt;'sim-diff'!AN$225,"上升",IF('sim-diff'!AN47&gt;-'sim-diff'!AN$225,"持平","下降"))</f>
        <v>上升</v>
      </c>
      <c r="AO47" t="str">
        <f>IF('sim-diff'!AO47&gt;'sim-diff'!AO$225,"上升",IF('sim-diff'!AO47&gt;-'sim-diff'!AO$225,"持平","下降"))</f>
        <v>持平</v>
      </c>
      <c r="AP47" t="str">
        <f>IF('sim-diff'!AP47&gt;'sim-diff'!AP$225,"上升",IF('sim-diff'!AP47&gt;-'sim-diff'!AP$225,"持平","下降"))</f>
        <v>持平</v>
      </c>
      <c r="AQ47" t="str">
        <f>IF('sim-diff'!AQ47&gt;'sim-diff'!AQ$225,"上升",IF('sim-diff'!AQ47&gt;-'sim-diff'!AQ$225,"持平","下降"))</f>
        <v>下降</v>
      </c>
      <c r="AR47" t="str">
        <f>IF('sim-diff'!AR47&gt;'sim-diff'!AR$225,"上升",IF('sim-diff'!AR47&gt;-'sim-diff'!AR$225,"持平","下降"))</f>
        <v>持平</v>
      </c>
      <c r="AS47" t="str">
        <f>IF('sim-diff'!AS47&gt;'sim-diff'!AS$225,"上升",IF('sim-diff'!AS47&gt;-'sim-diff'!AS$225,"持平","下降"))</f>
        <v>持平</v>
      </c>
    </row>
    <row r="48" spans="1:45" x14ac:dyDescent="0.25">
      <c r="A48" s="1">
        <f>'sim-diff'!A48</f>
        <v>37956</v>
      </c>
      <c r="B48" t="str">
        <f>IF('sim-diff'!B48&gt;'sim-diff'!B$225,"上升",IF('sim-diff'!B48&gt;-'sim-diff'!B$225,"持平","下降"))</f>
        <v>持平</v>
      </c>
      <c r="C48" t="str">
        <f>IF('sim-diff'!C48&gt;'sim-diff'!C$225,"上升",IF('sim-diff'!C48&gt;-'sim-diff'!C$225,"持平","下降"))</f>
        <v>持平</v>
      </c>
      <c r="D48" t="str">
        <f>IF('sim-diff'!D48&gt;'sim-diff'!D$225,"上升",IF('sim-diff'!D48&gt;-'sim-diff'!D$225,"持平","下降"))</f>
        <v>上升</v>
      </c>
      <c r="E48" t="str">
        <f>IF('sim-diff'!E48&gt;'sim-diff'!E$225,"上升",IF('sim-diff'!E48&gt;-'sim-diff'!E$225,"持平","下降"))</f>
        <v>上升</v>
      </c>
      <c r="F48" t="str">
        <f>IF('sim-diff'!F48&gt;'sim-diff'!F$225,"上升",IF('sim-diff'!F48&gt;-'sim-diff'!F$225,"持平","下降"))</f>
        <v>上升</v>
      </c>
      <c r="G48" t="str">
        <f>IF('sim-diff'!G48&gt;'sim-diff'!G$225,"上升",IF('sim-diff'!G48&gt;-'sim-diff'!G$225,"持平","下降"))</f>
        <v>持平</v>
      </c>
      <c r="H48" t="str">
        <f>IF('sim-diff'!H48&gt;'sim-diff'!H$225,"上升",IF('sim-diff'!H48&gt;-'sim-diff'!H$225,"持平","下降"))</f>
        <v>持平</v>
      </c>
      <c r="I48" t="str">
        <f>IF('sim-diff'!I48&gt;'sim-diff'!I$225,"上升",IF('sim-diff'!I48&gt;-'sim-diff'!I$225,"持平","下降"))</f>
        <v>持平</v>
      </c>
      <c r="J48" t="str">
        <f>IF('sim-diff'!J48&gt;'sim-diff'!J$225,"上升",IF('sim-diff'!J48&gt;-'sim-diff'!J$225,"持平","下降"))</f>
        <v>持平</v>
      </c>
      <c r="K48" t="str">
        <f>IF('sim-diff'!K48&gt;'sim-diff'!K$225,"上升",IF('sim-diff'!K48&gt;-'sim-diff'!K$225,"持平","下降"))</f>
        <v>持平</v>
      </c>
      <c r="L48" t="str">
        <f>IF('sim-diff'!L48&gt;'sim-diff'!L$225,"上升",IF('sim-diff'!L48&gt;-'sim-diff'!L$225,"持平","下降"))</f>
        <v>持平</v>
      </c>
      <c r="M48" t="str">
        <f>IF('sim-diff'!M48&gt;'sim-diff'!M$225,"上升",IF('sim-diff'!M48&gt;-'sim-diff'!M$225,"持平","下降"))</f>
        <v>持平</v>
      </c>
      <c r="N48" t="str">
        <f>IF('sim-diff'!N48&gt;'sim-diff'!N$225,"上升",IF('sim-diff'!N48&gt;-'sim-diff'!N$225,"持平","下降"))</f>
        <v>持平</v>
      </c>
      <c r="O48" t="str">
        <f>IF('sim-diff'!O48&gt;'sim-diff'!O$225,"上升",IF('sim-diff'!O48&gt;-'sim-diff'!O$225,"持平","下降"))</f>
        <v>持平</v>
      </c>
      <c r="P48" t="str">
        <f>IF('sim-diff'!P48&gt;'sim-diff'!P$225,"上升",IF('sim-diff'!P48&gt;-'sim-diff'!P$225,"持平","下降"))</f>
        <v>持平</v>
      </c>
      <c r="Q48" t="str">
        <f>IF('sim-diff'!Q48&gt;'sim-diff'!Q$225,"上升",IF('sim-diff'!Q48&gt;-'sim-diff'!Q$225,"持平","下降"))</f>
        <v>持平</v>
      </c>
      <c r="R48" t="str">
        <f>IF('sim-diff'!R48&gt;'sim-diff'!R$225,"上升",IF('sim-diff'!R48&gt;-'sim-diff'!R$225,"持平","下降"))</f>
        <v>上升</v>
      </c>
      <c r="S48" t="str">
        <f>IF('sim-diff'!S48&gt;'sim-diff'!S$225,"上升",IF('sim-diff'!S48&gt;-'sim-diff'!S$225,"持平","下降"))</f>
        <v>持平</v>
      </c>
      <c r="T48" t="str">
        <f>IF('sim-diff'!T48&gt;'sim-diff'!T$225,"上升",IF('sim-diff'!T48&gt;-'sim-diff'!T$225,"持平","下降"))</f>
        <v>持平</v>
      </c>
      <c r="U48" t="str">
        <f>IF('sim-diff'!U48&gt;'sim-diff'!U$225,"上升",IF('sim-diff'!U48&gt;-'sim-diff'!U$225,"持平","下降"))</f>
        <v>上升</v>
      </c>
      <c r="V48" t="str">
        <f>IF('sim-diff'!V48&gt;'sim-diff'!V$225,"上升",IF('sim-diff'!V48&gt;-'sim-diff'!V$225,"持平","下降"))</f>
        <v>持平</v>
      </c>
      <c r="W48" t="str">
        <f>IF('sim-diff'!W48&gt;'sim-diff'!W$225,"上升",IF('sim-diff'!W48&gt;-'sim-diff'!W$225,"持平","下降"))</f>
        <v>持平</v>
      </c>
      <c r="X48" t="str">
        <f>IF('sim-diff'!X48&gt;'sim-diff'!X$225,"上升",IF('sim-diff'!X48&gt;-'sim-diff'!X$225,"持平","下降"))</f>
        <v>持平</v>
      </c>
      <c r="Y48" t="str">
        <f>IF('sim-diff'!Y48&gt;'sim-diff'!Y$225,"上升",IF('sim-diff'!Y48&gt;-'sim-diff'!Y$225,"持平","下降"))</f>
        <v>持平</v>
      </c>
      <c r="Z48" t="str">
        <f>IF('sim-diff'!Z48&gt;'sim-diff'!Z$225,"上升",IF('sim-diff'!Z48&gt;-'sim-diff'!Z$225,"持平","下降"))</f>
        <v>持平</v>
      </c>
      <c r="AA48" t="str">
        <f>IF('sim-diff'!AA48&gt;'sim-diff'!AA$225,"上升",IF('sim-diff'!AA48&gt;-'sim-diff'!AA$225,"持平","下降"))</f>
        <v>上升</v>
      </c>
      <c r="AB48" t="str">
        <f>IF('sim-diff'!AB48&gt;'sim-diff'!AB$225,"上升",IF('sim-diff'!AB48&gt;-'sim-diff'!AB$225,"持平","下降"))</f>
        <v>持平</v>
      </c>
      <c r="AC48" t="str">
        <f>IF('sim-diff'!AC48&gt;'sim-diff'!AC$225,"上升",IF('sim-diff'!AC48&gt;-'sim-diff'!AC$225,"持平","下降"))</f>
        <v>持平</v>
      </c>
      <c r="AD48" t="str">
        <f>IF('sim-diff'!AD48&gt;'sim-diff'!AD$225,"上升",IF('sim-diff'!AD48&gt;-'sim-diff'!AD$225,"持平","下降"))</f>
        <v>持平</v>
      </c>
      <c r="AE48" t="str">
        <f>IF('sim-diff'!AE48&gt;'sim-diff'!AE$225,"上升",IF('sim-diff'!AE48&gt;-'sim-diff'!AE$225,"持平","下降"))</f>
        <v>持平</v>
      </c>
      <c r="AF48" t="str">
        <f>IF('sim-diff'!AF48&gt;'sim-diff'!AF$225,"上升",IF('sim-diff'!AF48&gt;-'sim-diff'!AF$225,"持平","下降"))</f>
        <v>下降</v>
      </c>
      <c r="AG48" t="str">
        <f>IF('sim-diff'!AG48&gt;'sim-diff'!AG$225,"上升",IF('sim-diff'!AG48&gt;-'sim-diff'!AG$225,"持平","下降"))</f>
        <v>上升</v>
      </c>
      <c r="AH48" t="str">
        <f>IF('sim-diff'!AH48&gt;'sim-diff'!AH$225,"上升",IF('sim-diff'!AH48&gt;-'sim-diff'!AH$225,"持平","下降"))</f>
        <v>持平</v>
      </c>
      <c r="AI48" t="str">
        <f>IF('sim-diff'!AI48&gt;'sim-diff'!AI$225,"上升",IF('sim-diff'!AI48&gt;-'sim-diff'!AI$225,"持平","下降"))</f>
        <v>持平</v>
      </c>
      <c r="AJ48" t="str">
        <f>IF('sim-diff'!AJ48&gt;'sim-diff'!AJ$225,"上升",IF('sim-diff'!AJ48&gt;-'sim-diff'!AJ$225,"持平","下降"))</f>
        <v>持平</v>
      </c>
      <c r="AK48" t="str">
        <f>IF('sim-diff'!AK48&gt;'sim-diff'!AK$225,"上升",IF('sim-diff'!AK48&gt;-'sim-diff'!AK$225,"持平","下降"))</f>
        <v>持平</v>
      </c>
      <c r="AL48" t="str">
        <f>IF('sim-diff'!AL48&gt;'sim-diff'!AL$225,"上升",IF('sim-diff'!AL48&gt;-'sim-diff'!AL$225,"持平","下降"))</f>
        <v>持平</v>
      </c>
      <c r="AM48" t="str">
        <f>IF('sim-diff'!AM48&gt;'sim-diff'!AM$225,"上升",IF('sim-diff'!AM48&gt;-'sim-diff'!AM$225,"持平","下降"))</f>
        <v>持平</v>
      </c>
      <c r="AN48" t="str">
        <f>IF('sim-diff'!AN48&gt;'sim-diff'!AN$225,"上升",IF('sim-diff'!AN48&gt;-'sim-diff'!AN$225,"持平","下降"))</f>
        <v>上升</v>
      </c>
      <c r="AO48" t="str">
        <f>IF('sim-diff'!AO48&gt;'sim-diff'!AO$225,"上升",IF('sim-diff'!AO48&gt;-'sim-diff'!AO$225,"持平","下降"))</f>
        <v>持平</v>
      </c>
      <c r="AP48" t="str">
        <f>IF('sim-diff'!AP48&gt;'sim-diff'!AP$225,"上升",IF('sim-diff'!AP48&gt;-'sim-diff'!AP$225,"持平","下降"))</f>
        <v>上升</v>
      </c>
      <c r="AQ48" t="str">
        <f>IF('sim-diff'!AQ48&gt;'sim-diff'!AQ$225,"上升",IF('sim-diff'!AQ48&gt;-'sim-diff'!AQ$225,"持平","下降"))</f>
        <v>下降</v>
      </c>
      <c r="AR48" t="str">
        <f>IF('sim-diff'!AR48&gt;'sim-diff'!AR$225,"上升",IF('sim-diff'!AR48&gt;-'sim-diff'!AR$225,"持平","下降"))</f>
        <v>持平</v>
      </c>
      <c r="AS48" t="str">
        <f>IF('sim-diff'!AS48&gt;'sim-diff'!AS$225,"上升",IF('sim-diff'!AS48&gt;-'sim-diff'!AS$225,"持平","下降"))</f>
        <v>上升</v>
      </c>
    </row>
    <row r="49" spans="1:45" x14ac:dyDescent="0.25">
      <c r="A49" s="1">
        <f>'sim-diff'!A49</f>
        <v>37987</v>
      </c>
      <c r="B49" t="str">
        <f>IF('sim-diff'!B49&gt;'sim-diff'!B$225,"上升",IF('sim-diff'!B49&gt;-'sim-diff'!B$225,"持平","下降"))</f>
        <v>持平</v>
      </c>
      <c r="C49" t="str">
        <f>IF('sim-diff'!C49&gt;'sim-diff'!C$225,"上升",IF('sim-diff'!C49&gt;-'sim-diff'!C$225,"持平","下降"))</f>
        <v>上升</v>
      </c>
      <c r="D49" t="str">
        <f>IF('sim-diff'!D49&gt;'sim-diff'!D$225,"上升",IF('sim-diff'!D49&gt;-'sim-diff'!D$225,"持平","下降"))</f>
        <v>持平</v>
      </c>
      <c r="E49" t="str">
        <f>IF('sim-diff'!E49&gt;'sim-diff'!E$225,"上升",IF('sim-diff'!E49&gt;-'sim-diff'!E$225,"持平","下降"))</f>
        <v>上升</v>
      </c>
      <c r="F49" t="str">
        <f>IF('sim-diff'!F49&gt;'sim-diff'!F$225,"上升",IF('sim-diff'!F49&gt;-'sim-diff'!F$225,"持平","下降"))</f>
        <v>上升</v>
      </c>
      <c r="G49" t="str">
        <f>IF('sim-diff'!G49&gt;'sim-diff'!G$225,"上升",IF('sim-diff'!G49&gt;-'sim-diff'!G$225,"持平","下降"))</f>
        <v>上升</v>
      </c>
      <c r="H49" t="str">
        <f>IF('sim-diff'!H49&gt;'sim-diff'!H$225,"上升",IF('sim-diff'!H49&gt;-'sim-diff'!H$225,"持平","下降"))</f>
        <v>持平</v>
      </c>
      <c r="I49" t="str">
        <f>IF('sim-diff'!I49&gt;'sim-diff'!I$225,"上升",IF('sim-diff'!I49&gt;-'sim-diff'!I$225,"持平","下降"))</f>
        <v>持平</v>
      </c>
      <c r="J49" t="str">
        <f>IF('sim-diff'!J49&gt;'sim-diff'!J$225,"上升",IF('sim-diff'!J49&gt;-'sim-diff'!J$225,"持平","下降"))</f>
        <v>持平</v>
      </c>
      <c r="K49" t="str">
        <f>IF('sim-diff'!K49&gt;'sim-diff'!K$225,"上升",IF('sim-diff'!K49&gt;-'sim-diff'!K$225,"持平","下降"))</f>
        <v>持平</v>
      </c>
      <c r="L49" t="str">
        <f>IF('sim-diff'!L49&gt;'sim-diff'!L$225,"上升",IF('sim-diff'!L49&gt;-'sim-diff'!L$225,"持平","下降"))</f>
        <v>持平</v>
      </c>
      <c r="M49" t="str">
        <f>IF('sim-diff'!M49&gt;'sim-diff'!M$225,"上升",IF('sim-diff'!M49&gt;-'sim-diff'!M$225,"持平","下降"))</f>
        <v>上升</v>
      </c>
      <c r="N49" t="str">
        <f>IF('sim-diff'!N49&gt;'sim-diff'!N$225,"上升",IF('sim-diff'!N49&gt;-'sim-diff'!N$225,"持平","下降"))</f>
        <v>持平</v>
      </c>
      <c r="O49" t="str">
        <f>IF('sim-diff'!O49&gt;'sim-diff'!O$225,"上升",IF('sim-diff'!O49&gt;-'sim-diff'!O$225,"持平","下降"))</f>
        <v>持平</v>
      </c>
      <c r="P49" t="str">
        <f>IF('sim-diff'!P49&gt;'sim-diff'!P$225,"上升",IF('sim-diff'!P49&gt;-'sim-diff'!P$225,"持平","下降"))</f>
        <v>上升</v>
      </c>
      <c r="Q49" t="str">
        <f>IF('sim-diff'!Q49&gt;'sim-diff'!Q$225,"上升",IF('sim-diff'!Q49&gt;-'sim-diff'!Q$225,"持平","下降"))</f>
        <v>上升</v>
      </c>
      <c r="R49" t="str">
        <f>IF('sim-diff'!R49&gt;'sim-diff'!R$225,"上升",IF('sim-diff'!R49&gt;-'sim-diff'!R$225,"持平","下降"))</f>
        <v>上升</v>
      </c>
      <c r="S49" t="str">
        <f>IF('sim-diff'!S49&gt;'sim-diff'!S$225,"上升",IF('sim-diff'!S49&gt;-'sim-diff'!S$225,"持平","下降"))</f>
        <v>上升</v>
      </c>
      <c r="T49" t="str">
        <f>IF('sim-diff'!T49&gt;'sim-diff'!T$225,"上升",IF('sim-diff'!T49&gt;-'sim-diff'!T$225,"持平","下降"))</f>
        <v>上升</v>
      </c>
      <c r="U49" t="str">
        <f>IF('sim-diff'!U49&gt;'sim-diff'!U$225,"上升",IF('sim-diff'!U49&gt;-'sim-diff'!U$225,"持平","下降"))</f>
        <v>上升</v>
      </c>
      <c r="V49" t="str">
        <f>IF('sim-diff'!V49&gt;'sim-diff'!V$225,"上升",IF('sim-diff'!V49&gt;-'sim-diff'!V$225,"持平","下降"))</f>
        <v>持平</v>
      </c>
      <c r="W49" t="str">
        <f>IF('sim-diff'!W49&gt;'sim-diff'!W$225,"上升",IF('sim-diff'!W49&gt;-'sim-diff'!W$225,"持平","下降"))</f>
        <v>上升</v>
      </c>
      <c r="X49" t="str">
        <f>IF('sim-diff'!X49&gt;'sim-diff'!X$225,"上升",IF('sim-diff'!X49&gt;-'sim-diff'!X$225,"持平","下降"))</f>
        <v>持平</v>
      </c>
      <c r="Y49" t="str">
        <f>IF('sim-diff'!Y49&gt;'sim-diff'!Y$225,"上升",IF('sim-diff'!Y49&gt;-'sim-diff'!Y$225,"持平","下降"))</f>
        <v>持平</v>
      </c>
      <c r="Z49" t="str">
        <f>IF('sim-diff'!Z49&gt;'sim-diff'!Z$225,"上升",IF('sim-diff'!Z49&gt;-'sim-diff'!Z$225,"持平","下降"))</f>
        <v>上升</v>
      </c>
      <c r="AA49" t="str">
        <f>IF('sim-diff'!AA49&gt;'sim-diff'!AA$225,"上升",IF('sim-diff'!AA49&gt;-'sim-diff'!AA$225,"持平","下降"))</f>
        <v>持平</v>
      </c>
      <c r="AB49" t="str">
        <f>IF('sim-diff'!AB49&gt;'sim-diff'!AB$225,"上升",IF('sim-diff'!AB49&gt;-'sim-diff'!AB$225,"持平","下降"))</f>
        <v>上升</v>
      </c>
      <c r="AC49" t="str">
        <f>IF('sim-diff'!AC49&gt;'sim-diff'!AC$225,"上升",IF('sim-diff'!AC49&gt;-'sim-diff'!AC$225,"持平","下降"))</f>
        <v>持平</v>
      </c>
      <c r="AD49" t="str">
        <f>IF('sim-diff'!AD49&gt;'sim-diff'!AD$225,"上升",IF('sim-diff'!AD49&gt;-'sim-diff'!AD$225,"持平","下降"))</f>
        <v>下降</v>
      </c>
      <c r="AE49" t="str">
        <f>IF('sim-diff'!AE49&gt;'sim-diff'!AE$225,"上升",IF('sim-diff'!AE49&gt;-'sim-diff'!AE$225,"持平","下降"))</f>
        <v>持平</v>
      </c>
      <c r="AF49" t="str">
        <f>IF('sim-diff'!AF49&gt;'sim-diff'!AF$225,"上升",IF('sim-diff'!AF49&gt;-'sim-diff'!AF$225,"持平","下降"))</f>
        <v>持平</v>
      </c>
      <c r="AG49" t="str">
        <f>IF('sim-diff'!AG49&gt;'sim-diff'!AG$225,"上升",IF('sim-diff'!AG49&gt;-'sim-diff'!AG$225,"持平","下降"))</f>
        <v>上升</v>
      </c>
      <c r="AH49" t="str">
        <f>IF('sim-diff'!AH49&gt;'sim-diff'!AH$225,"上升",IF('sim-diff'!AH49&gt;-'sim-diff'!AH$225,"持平","下降"))</f>
        <v>上升</v>
      </c>
      <c r="AI49" t="str">
        <f>IF('sim-diff'!AI49&gt;'sim-diff'!AI$225,"上升",IF('sim-diff'!AI49&gt;-'sim-diff'!AI$225,"持平","下降"))</f>
        <v>持平</v>
      </c>
      <c r="AJ49" t="str">
        <f>IF('sim-diff'!AJ49&gt;'sim-diff'!AJ$225,"上升",IF('sim-diff'!AJ49&gt;-'sim-diff'!AJ$225,"持平","下降"))</f>
        <v>上升</v>
      </c>
      <c r="AK49" t="str">
        <f>IF('sim-diff'!AK49&gt;'sim-diff'!AK$225,"上升",IF('sim-diff'!AK49&gt;-'sim-diff'!AK$225,"持平","下降"))</f>
        <v>持平</v>
      </c>
      <c r="AL49" t="str">
        <f>IF('sim-diff'!AL49&gt;'sim-diff'!AL$225,"上升",IF('sim-diff'!AL49&gt;-'sim-diff'!AL$225,"持平","下降"))</f>
        <v>上升</v>
      </c>
      <c r="AM49" t="str">
        <f>IF('sim-diff'!AM49&gt;'sim-diff'!AM$225,"上升",IF('sim-diff'!AM49&gt;-'sim-diff'!AM$225,"持平","下降"))</f>
        <v>上升</v>
      </c>
      <c r="AN49" t="str">
        <f>IF('sim-diff'!AN49&gt;'sim-diff'!AN$225,"上升",IF('sim-diff'!AN49&gt;-'sim-diff'!AN$225,"持平","下降"))</f>
        <v>上升</v>
      </c>
      <c r="AO49" t="str">
        <f>IF('sim-diff'!AO49&gt;'sim-diff'!AO$225,"上升",IF('sim-diff'!AO49&gt;-'sim-diff'!AO$225,"持平","下降"))</f>
        <v>持平</v>
      </c>
      <c r="AP49" t="str">
        <f>IF('sim-diff'!AP49&gt;'sim-diff'!AP$225,"上升",IF('sim-diff'!AP49&gt;-'sim-diff'!AP$225,"持平","下降"))</f>
        <v>持平</v>
      </c>
      <c r="AQ49" t="str">
        <f>IF('sim-diff'!AQ49&gt;'sim-diff'!AQ$225,"上升",IF('sim-diff'!AQ49&gt;-'sim-diff'!AQ$225,"持平","下降"))</f>
        <v>下降</v>
      </c>
      <c r="AR49" t="str">
        <f>IF('sim-diff'!AR49&gt;'sim-diff'!AR$225,"上升",IF('sim-diff'!AR49&gt;-'sim-diff'!AR$225,"持平","下降"))</f>
        <v>上升</v>
      </c>
      <c r="AS49" t="str">
        <f>IF('sim-diff'!AS49&gt;'sim-diff'!AS$225,"上升",IF('sim-diff'!AS49&gt;-'sim-diff'!AS$225,"持平","下降"))</f>
        <v>上升</v>
      </c>
    </row>
    <row r="50" spans="1:45" x14ac:dyDescent="0.25">
      <c r="A50" s="1">
        <f>'sim-diff'!A50</f>
        <v>38018</v>
      </c>
      <c r="B50" t="str">
        <f>IF('sim-diff'!B50&gt;'sim-diff'!B$225,"上升",IF('sim-diff'!B50&gt;-'sim-diff'!B$225,"持平","下降"))</f>
        <v>持平</v>
      </c>
      <c r="C50" t="str">
        <f>IF('sim-diff'!C50&gt;'sim-diff'!C$225,"上升",IF('sim-diff'!C50&gt;-'sim-diff'!C$225,"持平","下降"))</f>
        <v>下降</v>
      </c>
      <c r="D50" t="str">
        <f>IF('sim-diff'!D50&gt;'sim-diff'!D$225,"上升",IF('sim-diff'!D50&gt;-'sim-diff'!D$225,"持平","下降"))</f>
        <v>持平</v>
      </c>
      <c r="E50" t="str">
        <f>IF('sim-diff'!E50&gt;'sim-diff'!E$225,"上升",IF('sim-diff'!E50&gt;-'sim-diff'!E$225,"持平","下降"))</f>
        <v>持平</v>
      </c>
      <c r="F50" t="str">
        <f>IF('sim-diff'!F50&gt;'sim-diff'!F$225,"上升",IF('sim-diff'!F50&gt;-'sim-diff'!F$225,"持平","下降"))</f>
        <v>上升</v>
      </c>
      <c r="G50" t="str">
        <f>IF('sim-diff'!G50&gt;'sim-diff'!G$225,"上升",IF('sim-diff'!G50&gt;-'sim-diff'!G$225,"持平","下降"))</f>
        <v>下降</v>
      </c>
      <c r="H50" t="str">
        <f>IF('sim-diff'!H50&gt;'sim-diff'!H$225,"上升",IF('sim-diff'!H50&gt;-'sim-diff'!H$225,"持平","下降"))</f>
        <v>持平</v>
      </c>
      <c r="I50" t="str">
        <f>IF('sim-diff'!I50&gt;'sim-diff'!I$225,"上升",IF('sim-diff'!I50&gt;-'sim-diff'!I$225,"持平","下降"))</f>
        <v>持平</v>
      </c>
      <c r="J50" t="str">
        <f>IF('sim-diff'!J50&gt;'sim-diff'!J$225,"上升",IF('sim-diff'!J50&gt;-'sim-diff'!J$225,"持平","下降"))</f>
        <v>持平</v>
      </c>
      <c r="K50" t="str">
        <f>IF('sim-diff'!K50&gt;'sim-diff'!K$225,"上升",IF('sim-diff'!K50&gt;-'sim-diff'!K$225,"持平","下降"))</f>
        <v>持平</v>
      </c>
      <c r="L50" t="str">
        <f>IF('sim-diff'!L50&gt;'sim-diff'!L$225,"上升",IF('sim-diff'!L50&gt;-'sim-diff'!L$225,"持平","下降"))</f>
        <v>持平</v>
      </c>
      <c r="M50" t="str">
        <f>IF('sim-diff'!M50&gt;'sim-diff'!M$225,"上升",IF('sim-diff'!M50&gt;-'sim-diff'!M$225,"持平","下降"))</f>
        <v>持平</v>
      </c>
      <c r="N50" t="str">
        <f>IF('sim-diff'!N50&gt;'sim-diff'!N$225,"上升",IF('sim-diff'!N50&gt;-'sim-diff'!N$225,"持平","下降"))</f>
        <v>持平</v>
      </c>
      <c r="O50" t="str">
        <f>IF('sim-diff'!O50&gt;'sim-diff'!O$225,"上升",IF('sim-diff'!O50&gt;-'sim-diff'!O$225,"持平","下降"))</f>
        <v>持平</v>
      </c>
      <c r="P50" t="str">
        <f>IF('sim-diff'!P50&gt;'sim-diff'!P$225,"上升",IF('sim-diff'!P50&gt;-'sim-diff'!P$225,"持平","下降"))</f>
        <v>持平</v>
      </c>
      <c r="Q50" t="str">
        <f>IF('sim-diff'!Q50&gt;'sim-diff'!Q$225,"上升",IF('sim-diff'!Q50&gt;-'sim-diff'!Q$225,"持平","下降"))</f>
        <v>持平</v>
      </c>
      <c r="R50" t="str">
        <f>IF('sim-diff'!R50&gt;'sim-diff'!R$225,"上升",IF('sim-diff'!R50&gt;-'sim-diff'!R$225,"持平","下降"))</f>
        <v>持平</v>
      </c>
      <c r="S50" t="str">
        <f>IF('sim-diff'!S50&gt;'sim-diff'!S$225,"上升",IF('sim-diff'!S50&gt;-'sim-diff'!S$225,"持平","下降"))</f>
        <v>持平</v>
      </c>
      <c r="T50" t="str">
        <f>IF('sim-diff'!T50&gt;'sim-diff'!T$225,"上升",IF('sim-diff'!T50&gt;-'sim-diff'!T$225,"持平","下降"))</f>
        <v>持平</v>
      </c>
      <c r="U50" t="str">
        <f>IF('sim-diff'!U50&gt;'sim-diff'!U$225,"上升",IF('sim-diff'!U50&gt;-'sim-diff'!U$225,"持平","下降"))</f>
        <v>上升</v>
      </c>
      <c r="V50" t="str">
        <f>IF('sim-diff'!V50&gt;'sim-diff'!V$225,"上升",IF('sim-diff'!V50&gt;-'sim-diff'!V$225,"持平","下降"))</f>
        <v>持平</v>
      </c>
      <c r="W50" t="str">
        <f>IF('sim-diff'!W50&gt;'sim-diff'!W$225,"上升",IF('sim-diff'!W50&gt;-'sim-diff'!W$225,"持平","下降"))</f>
        <v>持平</v>
      </c>
      <c r="X50" t="str">
        <f>IF('sim-diff'!X50&gt;'sim-diff'!X$225,"上升",IF('sim-diff'!X50&gt;-'sim-diff'!X$225,"持平","下降"))</f>
        <v>持平</v>
      </c>
      <c r="Y50" t="str">
        <f>IF('sim-diff'!Y50&gt;'sim-diff'!Y$225,"上升",IF('sim-diff'!Y50&gt;-'sim-diff'!Y$225,"持平","下降"))</f>
        <v>持平</v>
      </c>
      <c r="Z50" t="str">
        <f>IF('sim-diff'!Z50&gt;'sim-diff'!Z$225,"上升",IF('sim-diff'!Z50&gt;-'sim-diff'!Z$225,"持平","下降"))</f>
        <v>持平</v>
      </c>
      <c r="AA50" t="str">
        <f>IF('sim-diff'!AA50&gt;'sim-diff'!AA$225,"上升",IF('sim-diff'!AA50&gt;-'sim-diff'!AA$225,"持平","下降"))</f>
        <v>下降</v>
      </c>
      <c r="AB50" t="str">
        <f>IF('sim-diff'!AB50&gt;'sim-diff'!AB$225,"上升",IF('sim-diff'!AB50&gt;-'sim-diff'!AB$225,"持平","下降"))</f>
        <v>持平</v>
      </c>
      <c r="AC50" t="str">
        <f>IF('sim-diff'!AC50&gt;'sim-diff'!AC$225,"上升",IF('sim-diff'!AC50&gt;-'sim-diff'!AC$225,"持平","下降"))</f>
        <v>持平</v>
      </c>
      <c r="AD50" t="str">
        <f>IF('sim-diff'!AD50&gt;'sim-diff'!AD$225,"上升",IF('sim-diff'!AD50&gt;-'sim-diff'!AD$225,"持平","下降"))</f>
        <v>下降</v>
      </c>
      <c r="AE50" t="str">
        <f>IF('sim-diff'!AE50&gt;'sim-diff'!AE$225,"上升",IF('sim-diff'!AE50&gt;-'sim-diff'!AE$225,"持平","下降"))</f>
        <v>上升</v>
      </c>
      <c r="AF50" t="str">
        <f>IF('sim-diff'!AF50&gt;'sim-diff'!AF$225,"上升",IF('sim-diff'!AF50&gt;-'sim-diff'!AF$225,"持平","下降"))</f>
        <v>下降</v>
      </c>
      <c r="AG50" t="str">
        <f>IF('sim-diff'!AG50&gt;'sim-diff'!AG$225,"上升",IF('sim-diff'!AG50&gt;-'sim-diff'!AG$225,"持平","下降"))</f>
        <v>持平</v>
      </c>
      <c r="AH50" t="str">
        <f>IF('sim-diff'!AH50&gt;'sim-diff'!AH$225,"上升",IF('sim-diff'!AH50&gt;-'sim-diff'!AH$225,"持平","下降"))</f>
        <v>持平</v>
      </c>
      <c r="AI50" t="str">
        <f>IF('sim-diff'!AI50&gt;'sim-diff'!AI$225,"上升",IF('sim-diff'!AI50&gt;-'sim-diff'!AI$225,"持平","下降"))</f>
        <v>持平</v>
      </c>
      <c r="AJ50" t="str">
        <f>IF('sim-diff'!AJ50&gt;'sim-diff'!AJ$225,"上升",IF('sim-diff'!AJ50&gt;-'sim-diff'!AJ$225,"持平","下降"))</f>
        <v>下降</v>
      </c>
      <c r="AK50" t="str">
        <f>IF('sim-diff'!AK50&gt;'sim-diff'!AK$225,"上升",IF('sim-diff'!AK50&gt;-'sim-diff'!AK$225,"持平","下降"))</f>
        <v>下降</v>
      </c>
      <c r="AL50" t="str">
        <f>IF('sim-diff'!AL50&gt;'sim-diff'!AL$225,"上升",IF('sim-diff'!AL50&gt;-'sim-diff'!AL$225,"持平","下降"))</f>
        <v>下降</v>
      </c>
      <c r="AM50" t="str">
        <f>IF('sim-diff'!AM50&gt;'sim-diff'!AM$225,"上升",IF('sim-diff'!AM50&gt;-'sim-diff'!AM$225,"持平","下降"))</f>
        <v>下降</v>
      </c>
      <c r="AN50" t="str">
        <f>IF('sim-diff'!AN50&gt;'sim-diff'!AN$225,"上升",IF('sim-diff'!AN50&gt;-'sim-diff'!AN$225,"持平","下降"))</f>
        <v>上升</v>
      </c>
      <c r="AO50" t="str">
        <f>IF('sim-diff'!AO50&gt;'sim-diff'!AO$225,"上升",IF('sim-diff'!AO50&gt;-'sim-diff'!AO$225,"持平","下降"))</f>
        <v>下降</v>
      </c>
      <c r="AP50" t="str">
        <f>IF('sim-diff'!AP50&gt;'sim-diff'!AP$225,"上升",IF('sim-diff'!AP50&gt;-'sim-diff'!AP$225,"持平","下降"))</f>
        <v>下降</v>
      </c>
      <c r="AQ50" t="str">
        <f>IF('sim-diff'!AQ50&gt;'sim-diff'!AQ$225,"上升",IF('sim-diff'!AQ50&gt;-'sim-diff'!AQ$225,"持平","下降"))</f>
        <v>持平</v>
      </c>
      <c r="AR50" t="str">
        <f>IF('sim-diff'!AR50&gt;'sim-diff'!AR$225,"上升",IF('sim-diff'!AR50&gt;-'sim-diff'!AR$225,"持平","下降"))</f>
        <v>上升</v>
      </c>
      <c r="AS50" t="str">
        <f>IF('sim-diff'!AS50&gt;'sim-diff'!AS$225,"上升",IF('sim-diff'!AS50&gt;-'sim-diff'!AS$225,"持平","下降"))</f>
        <v>持平</v>
      </c>
    </row>
    <row r="51" spans="1:45" x14ac:dyDescent="0.25">
      <c r="A51" s="1">
        <f>'sim-diff'!A51</f>
        <v>38047</v>
      </c>
      <c r="B51" t="str">
        <f>IF('sim-diff'!B51&gt;'sim-diff'!B$225,"上升",IF('sim-diff'!B51&gt;-'sim-diff'!B$225,"持平","下降"))</f>
        <v>持平</v>
      </c>
      <c r="C51" t="str">
        <f>IF('sim-diff'!C51&gt;'sim-diff'!C$225,"上升",IF('sim-diff'!C51&gt;-'sim-diff'!C$225,"持平","下降"))</f>
        <v>持平</v>
      </c>
      <c r="D51" t="str">
        <f>IF('sim-diff'!D51&gt;'sim-diff'!D$225,"上升",IF('sim-diff'!D51&gt;-'sim-diff'!D$225,"持平","下降"))</f>
        <v>上升</v>
      </c>
      <c r="E51" t="str">
        <f>IF('sim-diff'!E51&gt;'sim-diff'!E$225,"上升",IF('sim-diff'!E51&gt;-'sim-diff'!E$225,"持平","下降"))</f>
        <v>上升</v>
      </c>
      <c r="F51" t="str">
        <f>IF('sim-diff'!F51&gt;'sim-diff'!F$225,"上升",IF('sim-diff'!F51&gt;-'sim-diff'!F$225,"持平","下降"))</f>
        <v>上升</v>
      </c>
      <c r="G51" t="str">
        <f>IF('sim-diff'!G51&gt;'sim-diff'!G$225,"上升",IF('sim-diff'!G51&gt;-'sim-diff'!G$225,"持平","下降"))</f>
        <v>持平</v>
      </c>
      <c r="H51" t="str">
        <f>IF('sim-diff'!H51&gt;'sim-diff'!H$225,"上升",IF('sim-diff'!H51&gt;-'sim-diff'!H$225,"持平","下降"))</f>
        <v>持平</v>
      </c>
      <c r="I51" t="str">
        <f>IF('sim-diff'!I51&gt;'sim-diff'!I$225,"上升",IF('sim-diff'!I51&gt;-'sim-diff'!I$225,"持平","下降"))</f>
        <v>持平</v>
      </c>
      <c r="J51" t="str">
        <f>IF('sim-diff'!J51&gt;'sim-diff'!J$225,"上升",IF('sim-diff'!J51&gt;-'sim-diff'!J$225,"持平","下降"))</f>
        <v>持平</v>
      </c>
      <c r="K51" t="str">
        <f>IF('sim-diff'!K51&gt;'sim-diff'!K$225,"上升",IF('sim-diff'!K51&gt;-'sim-diff'!K$225,"持平","下降"))</f>
        <v>持平</v>
      </c>
      <c r="L51" t="str">
        <f>IF('sim-diff'!L51&gt;'sim-diff'!L$225,"上升",IF('sim-diff'!L51&gt;-'sim-diff'!L$225,"持平","下降"))</f>
        <v>持平</v>
      </c>
      <c r="M51" t="str">
        <f>IF('sim-diff'!M51&gt;'sim-diff'!M$225,"上升",IF('sim-diff'!M51&gt;-'sim-diff'!M$225,"持平","下降"))</f>
        <v>持平</v>
      </c>
      <c r="N51" t="str">
        <f>IF('sim-diff'!N51&gt;'sim-diff'!N$225,"上升",IF('sim-diff'!N51&gt;-'sim-diff'!N$225,"持平","下降"))</f>
        <v>持平</v>
      </c>
      <c r="O51" t="str">
        <f>IF('sim-diff'!O51&gt;'sim-diff'!O$225,"上升",IF('sim-diff'!O51&gt;-'sim-diff'!O$225,"持平","下降"))</f>
        <v>持平</v>
      </c>
      <c r="P51" t="str">
        <f>IF('sim-diff'!P51&gt;'sim-diff'!P$225,"上升",IF('sim-diff'!P51&gt;-'sim-diff'!P$225,"持平","下降"))</f>
        <v>持平</v>
      </c>
      <c r="Q51" t="str">
        <f>IF('sim-diff'!Q51&gt;'sim-diff'!Q$225,"上升",IF('sim-diff'!Q51&gt;-'sim-diff'!Q$225,"持平","下降"))</f>
        <v>持平</v>
      </c>
      <c r="R51" t="str">
        <f>IF('sim-diff'!R51&gt;'sim-diff'!R$225,"上升",IF('sim-diff'!R51&gt;-'sim-diff'!R$225,"持平","下降"))</f>
        <v>持平</v>
      </c>
      <c r="S51" t="str">
        <f>IF('sim-diff'!S51&gt;'sim-diff'!S$225,"上升",IF('sim-diff'!S51&gt;-'sim-diff'!S$225,"持平","下降"))</f>
        <v>持平</v>
      </c>
      <c r="T51" t="str">
        <f>IF('sim-diff'!T51&gt;'sim-diff'!T$225,"上升",IF('sim-diff'!T51&gt;-'sim-diff'!T$225,"持平","下降"))</f>
        <v>持平</v>
      </c>
      <c r="U51" t="str">
        <f>IF('sim-diff'!U51&gt;'sim-diff'!U$225,"上升",IF('sim-diff'!U51&gt;-'sim-diff'!U$225,"持平","下降"))</f>
        <v>持平</v>
      </c>
      <c r="V51" t="str">
        <f>IF('sim-diff'!V51&gt;'sim-diff'!V$225,"上升",IF('sim-diff'!V51&gt;-'sim-diff'!V$225,"持平","下降"))</f>
        <v>持平</v>
      </c>
      <c r="W51" t="str">
        <f>IF('sim-diff'!W51&gt;'sim-diff'!W$225,"上升",IF('sim-diff'!W51&gt;-'sim-diff'!W$225,"持平","下降"))</f>
        <v>上升</v>
      </c>
      <c r="X51" t="str">
        <f>IF('sim-diff'!X51&gt;'sim-diff'!X$225,"上升",IF('sim-diff'!X51&gt;-'sim-diff'!X$225,"持平","下降"))</f>
        <v>持平</v>
      </c>
      <c r="Y51" t="str">
        <f>IF('sim-diff'!Y51&gt;'sim-diff'!Y$225,"上升",IF('sim-diff'!Y51&gt;-'sim-diff'!Y$225,"持平","下降"))</f>
        <v>持平</v>
      </c>
      <c r="Z51" t="str">
        <f>IF('sim-diff'!Z51&gt;'sim-diff'!Z$225,"上升",IF('sim-diff'!Z51&gt;-'sim-diff'!Z$225,"持平","下降"))</f>
        <v>持平</v>
      </c>
      <c r="AA51" t="str">
        <f>IF('sim-diff'!AA51&gt;'sim-diff'!AA$225,"上升",IF('sim-diff'!AA51&gt;-'sim-diff'!AA$225,"持平","下降"))</f>
        <v>持平</v>
      </c>
      <c r="AB51" t="str">
        <f>IF('sim-diff'!AB51&gt;'sim-diff'!AB$225,"上升",IF('sim-diff'!AB51&gt;-'sim-diff'!AB$225,"持平","下降"))</f>
        <v>上升</v>
      </c>
      <c r="AC51" t="str">
        <f>IF('sim-diff'!AC51&gt;'sim-diff'!AC$225,"上升",IF('sim-diff'!AC51&gt;-'sim-diff'!AC$225,"持平","下降"))</f>
        <v>下降</v>
      </c>
      <c r="AD51" t="str">
        <f>IF('sim-diff'!AD51&gt;'sim-diff'!AD$225,"上升",IF('sim-diff'!AD51&gt;-'sim-diff'!AD$225,"持平","下降"))</f>
        <v>持平</v>
      </c>
      <c r="AE51" t="str">
        <f>IF('sim-diff'!AE51&gt;'sim-diff'!AE$225,"上升",IF('sim-diff'!AE51&gt;-'sim-diff'!AE$225,"持平","下降"))</f>
        <v>持平</v>
      </c>
      <c r="AF51" t="str">
        <f>IF('sim-diff'!AF51&gt;'sim-diff'!AF$225,"上升",IF('sim-diff'!AF51&gt;-'sim-diff'!AF$225,"持平","下降"))</f>
        <v>上升</v>
      </c>
      <c r="AG51" t="str">
        <f>IF('sim-diff'!AG51&gt;'sim-diff'!AG$225,"上升",IF('sim-diff'!AG51&gt;-'sim-diff'!AG$225,"持平","下降"))</f>
        <v>上升</v>
      </c>
      <c r="AH51" t="str">
        <f>IF('sim-diff'!AH51&gt;'sim-diff'!AH$225,"上升",IF('sim-diff'!AH51&gt;-'sim-diff'!AH$225,"持平","下降"))</f>
        <v>下降</v>
      </c>
      <c r="AI51" t="str">
        <f>IF('sim-diff'!AI51&gt;'sim-diff'!AI$225,"上升",IF('sim-diff'!AI51&gt;-'sim-diff'!AI$225,"持平","下降"))</f>
        <v>持平</v>
      </c>
      <c r="AJ51" t="str">
        <f>IF('sim-diff'!AJ51&gt;'sim-diff'!AJ$225,"上升",IF('sim-diff'!AJ51&gt;-'sim-diff'!AJ$225,"持平","下降"))</f>
        <v>上升</v>
      </c>
      <c r="AK51" t="str">
        <f>IF('sim-diff'!AK51&gt;'sim-diff'!AK$225,"上升",IF('sim-diff'!AK51&gt;-'sim-diff'!AK$225,"持平","下降"))</f>
        <v>持平</v>
      </c>
      <c r="AL51" t="str">
        <f>IF('sim-diff'!AL51&gt;'sim-diff'!AL$225,"上升",IF('sim-diff'!AL51&gt;-'sim-diff'!AL$225,"持平","下降"))</f>
        <v>持平</v>
      </c>
      <c r="AM51" t="str">
        <f>IF('sim-diff'!AM51&gt;'sim-diff'!AM$225,"上升",IF('sim-diff'!AM51&gt;-'sim-diff'!AM$225,"持平","下降"))</f>
        <v>下降</v>
      </c>
      <c r="AN51" t="str">
        <f>IF('sim-diff'!AN51&gt;'sim-diff'!AN$225,"上升",IF('sim-diff'!AN51&gt;-'sim-diff'!AN$225,"持平","下降"))</f>
        <v>持平</v>
      </c>
      <c r="AO51" t="str">
        <f>IF('sim-diff'!AO51&gt;'sim-diff'!AO$225,"上升",IF('sim-diff'!AO51&gt;-'sim-diff'!AO$225,"持平","下降"))</f>
        <v>上升</v>
      </c>
      <c r="AP51" t="str">
        <f>IF('sim-diff'!AP51&gt;'sim-diff'!AP$225,"上升",IF('sim-diff'!AP51&gt;-'sim-diff'!AP$225,"持平","下降"))</f>
        <v>上升</v>
      </c>
      <c r="AQ51" t="str">
        <f>IF('sim-diff'!AQ51&gt;'sim-diff'!AQ$225,"上升",IF('sim-diff'!AQ51&gt;-'sim-diff'!AQ$225,"持平","下降"))</f>
        <v>上升</v>
      </c>
      <c r="AR51" t="str">
        <f>IF('sim-diff'!AR51&gt;'sim-diff'!AR$225,"上升",IF('sim-diff'!AR51&gt;-'sim-diff'!AR$225,"持平","下降"))</f>
        <v>持平</v>
      </c>
      <c r="AS51" t="str">
        <f>IF('sim-diff'!AS51&gt;'sim-diff'!AS$225,"上升",IF('sim-diff'!AS51&gt;-'sim-diff'!AS$225,"持平","下降"))</f>
        <v>持平</v>
      </c>
    </row>
    <row r="52" spans="1:45" x14ac:dyDescent="0.25">
      <c r="A52" s="1">
        <f>'sim-diff'!A52</f>
        <v>38078</v>
      </c>
      <c r="B52" t="str">
        <f>IF('sim-diff'!B52&gt;'sim-diff'!B$225,"上升",IF('sim-diff'!B52&gt;-'sim-diff'!B$225,"持平","下降"))</f>
        <v>持平</v>
      </c>
      <c r="C52" t="str">
        <f>IF('sim-diff'!C52&gt;'sim-diff'!C$225,"上升",IF('sim-diff'!C52&gt;-'sim-diff'!C$225,"持平","下降"))</f>
        <v>持平</v>
      </c>
      <c r="D52" t="str">
        <f>IF('sim-diff'!D52&gt;'sim-diff'!D$225,"上升",IF('sim-diff'!D52&gt;-'sim-diff'!D$225,"持平","下降"))</f>
        <v>持平</v>
      </c>
      <c r="E52" t="str">
        <f>IF('sim-diff'!E52&gt;'sim-diff'!E$225,"上升",IF('sim-diff'!E52&gt;-'sim-diff'!E$225,"持平","下降"))</f>
        <v>持平</v>
      </c>
      <c r="F52" t="str">
        <f>IF('sim-diff'!F52&gt;'sim-diff'!F$225,"上升",IF('sim-diff'!F52&gt;-'sim-diff'!F$225,"持平","下降"))</f>
        <v>持平</v>
      </c>
      <c r="G52" t="str">
        <f>IF('sim-diff'!G52&gt;'sim-diff'!G$225,"上升",IF('sim-diff'!G52&gt;-'sim-diff'!G$225,"持平","下降"))</f>
        <v>持平</v>
      </c>
      <c r="H52" t="str">
        <f>IF('sim-diff'!H52&gt;'sim-diff'!H$225,"上升",IF('sim-diff'!H52&gt;-'sim-diff'!H$225,"持平","下降"))</f>
        <v>持平</v>
      </c>
      <c r="I52" t="str">
        <f>IF('sim-diff'!I52&gt;'sim-diff'!I$225,"上升",IF('sim-diff'!I52&gt;-'sim-diff'!I$225,"持平","下降"))</f>
        <v>持平</v>
      </c>
      <c r="J52" t="str">
        <f>IF('sim-diff'!J52&gt;'sim-diff'!J$225,"上升",IF('sim-diff'!J52&gt;-'sim-diff'!J$225,"持平","下降"))</f>
        <v>持平</v>
      </c>
      <c r="K52" t="str">
        <f>IF('sim-diff'!K52&gt;'sim-diff'!K$225,"上升",IF('sim-diff'!K52&gt;-'sim-diff'!K$225,"持平","下降"))</f>
        <v>持平</v>
      </c>
      <c r="L52" t="str">
        <f>IF('sim-diff'!L52&gt;'sim-diff'!L$225,"上升",IF('sim-diff'!L52&gt;-'sim-diff'!L$225,"持平","下降"))</f>
        <v>持平</v>
      </c>
      <c r="M52" t="str">
        <f>IF('sim-diff'!M52&gt;'sim-diff'!M$225,"上升",IF('sim-diff'!M52&gt;-'sim-diff'!M$225,"持平","下降"))</f>
        <v>下降</v>
      </c>
      <c r="N52" t="str">
        <f>IF('sim-diff'!N52&gt;'sim-diff'!N$225,"上升",IF('sim-diff'!N52&gt;-'sim-diff'!N$225,"持平","下降"))</f>
        <v>持平</v>
      </c>
      <c r="O52" t="str">
        <f>IF('sim-diff'!O52&gt;'sim-diff'!O$225,"上升",IF('sim-diff'!O52&gt;-'sim-diff'!O$225,"持平","下降"))</f>
        <v>持平</v>
      </c>
      <c r="P52" t="str">
        <f>IF('sim-diff'!P52&gt;'sim-diff'!P$225,"上升",IF('sim-diff'!P52&gt;-'sim-diff'!P$225,"持平","下降"))</f>
        <v>持平</v>
      </c>
      <c r="Q52" t="str">
        <f>IF('sim-diff'!Q52&gt;'sim-diff'!Q$225,"上升",IF('sim-diff'!Q52&gt;-'sim-diff'!Q$225,"持平","下降"))</f>
        <v>持平</v>
      </c>
      <c r="R52" t="str">
        <f>IF('sim-diff'!R52&gt;'sim-diff'!R$225,"上升",IF('sim-diff'!R52&gt;-'sim-diff'!R$225,"持平","下降"))</f>
        <v>持平</v>
      </c>
      <c r="S52" t="str">
        <f>IF('sim-diff'!S52&gt;'sim-diff'!S$225,"上升",IF('sim-diff'!S52&gt;-'sim-diff'!S$225,"持平","下降"))</f>
        <v>持平</v>
      </c>
      <c r="T52" t="str">
        <f>IF('sim-diff'!T52&gt;'sim-diff'!T$225,"上升",IF('sim-diff'!T52&gt;-'sim-diff'!T$225,"持平","下降"))</f>
        <v>持平</v>
      </c>
      <c r="U52" t="str">
        <f>IF('sim-diff'!U52&gt;'sim-diff'!U$225,"上升",IF('sim-diff'!U52&gt;-'sim-diff'!U$225,"持平","下降"))</f>
        <v>持平</v>
      </c>
      <c r="V52" t="str">
        <f>IF('sim-diff'!V52&gt;'sim-diff'!V$225,"上升",IF('sim-diff'!V52&gt;-'sim-diff'!V$225,"持平","下降"))</f>
        <v>持平</v>
      </c>
      <c r="W52" t="str">
        <f>IF('sim-diff'!W52&gt;'sim-diff'!W$225,"上升",IF('sim-diff'!W52&gt;-'sim-diff'!W$225,"持平","下降"))</f>
        <v>上升</v>
      </c>
      <c r="X52" t="str">
        <f>IF('sim-diff'!X52&gt;'sim-diff'!X$225,"上升",IF('sim-diff'!X52&gt;-'sim-diff'!X$225,"持平","下降"))</f>
        <v>持平</v>
      </c>
      <c r="Y52" t="str">
        <f>IF('sim-diff'!Y52&gt;'sim-diff'!Y$225,"上升",IF('sim-diff'!Y52&gt;-'sim-diff'!Y$225,"持平","下降"))</f>
        <v>持平</v>
      </c>
      <c r="Z52" t="str">
        <f>IF('sim-diff'!Z52&gt;'sim-diff'!Z$225,"上升",IF('sim-diff'!Z52&gt;-'sim-diff'!Z$225,"持平","下降"))</f>
        <v>持平</v>
      </c>
      <c r="AA52" t="str">
        <f>IF('sim-diff'!AA52&gt;'sim-diff'!AA$225,"上升",IF('sim-diff'!AA52&gt;-'sim-diff'!AA$225,"持平","下降"))</f>
        <v>持平</v>
      </c>
      <c r="AB52" t="str">
        <f>IF('sim-diff'!AB52&gt;'sim-diff'!AB$225,"上升",IF('sim-diff'!AB52&gt;-'sim-diff'!AB$225,"持平","下降"))</f>
        <v>持平</v>
      </c>
      <c r="AC52" t="str">
        <f>IF('sim-diff'!AC52&gt;'sim-diff'!AC$225,"上升",IF('sim-diff'!AC52&gt;-'sim-diff'!AC$225,"持平","下降"))</f>
        <v>上升</v>
      </c>
      <c r="AD52" t="str">
        <f>IF('sim-diff'!AD52&gt;'sim-diff'!AD$225,"上升",IF('sim-diff'!AD52&gt;-'sim-diff'!AD$225,"持平","下降"))</f>
        <v>下降</v>
      </c>
      <c r="AE52" t="str">
        <f>IF('sim-diff'!AE52&gt;'sim-diff'!AE$225,"上升",IF('sim-diff'!AE52&gt;-'sim-diff'!AE$225,"持平","下降"))</f>
        <v>持平</v>
      </c>
      <c r="AF52" t="str">
        <f>IF('sim-diff'!AF52&gt;'sim-diff'!AF$225,"上升",IF('sim-diff'!AF52&gt;-'sim-diff'!AF$225,"持平","下降"))</f>
        <v>上升</v>
      </c>
      <c r="AG52" t="str">
        <f>IF('sim-diff'!AG52&gt;'sim-diff'!AG$225,"上升",IF('sim-diff'!AG52&gt;-'sim-diff'!AG$225,"持平","下降"))</f>
        <v>上升</v>
      </c>
      <c r="AH52" t="str">
        <f>IF('sim-diff'!AH52&gt;'sim-diff'!AH$225,"上升",IF('sim-diff'!AH52&gt;-'sim-diff'!AH$225,"持平","下降"))</f>
        <v>上升</v>
      </c>
      <c r="AI52" t="str">
        <f>IF('sim-diff'!AI52&gt;'sim-diff'!AI$225,"上升",IF('sim-diff'!AI52&gt;-'sim-diff'!AI$225,"持平","下降"))</f>
        <v>持平</v>
      </c>
      <c r="AJ52" t="str">
        <f>IF('sim-diff'!AJ52&gt;'sim-diff'!AJ$225,"上升",IF('sim-diff'!AJ52&gt;-'sim-diff'!AJ$225,"持平","下降"))</f>
        <v>上升</v>
      </c>
      <c r="AK52" t="str">
        <f>IF('sim-diff'!AK52&gt;'sim-diff'!AK$225,"上升",IF('sim-diff'!AK52&gt;-'sim-diff'!AK$225,"持平","下降"))</f>
        <v>上升</v>
      </c>
      <c r="AL52" t="str">
        <f>IF('sim-diff'!AL52&gt;'sim-diff'!AL$225,"上升",IF('sim-diff'!AL52&gt;-'sim-diff'!AL$225,"持平","下降"))</f>
        <v>上升</v>
      </c>
      <c r="AM52" t="str">
        <f>IF('sim-diff'!AM52&gt;'sim-diff'!AM$225,"上升",IF('sim-diff'!AM52&gt;-'sim-diff'!AM$225,"持平","下降"))</f>
        <v>上升</v>
      </c>
      <c r="AN52" t="str">
        <f>IF('sim-diff'!AN52&gt;'sim-diff'!AN$225,"上升",IF('sim-diff'!AN52&gt;-'sim-diff'!AN$225,"持平","下降"))</f>
        <v>上升</v>
      </c>
      <c r="AO52" t="str">
        <f>IF('sim-diff'!AO52&gt;'sim-diff'!AO$225,"上升",IF('sim-diff'!AO52&gt;-'sim-diff'!AO$225,"持平","下降"))</f>
        <v>上升</v>
      </c>
      <c r="AP52" t="str">
        <f>IF('sim-diff'!AP52&gt;'sim-diff'!AP$225,"上升",IF('sim-diff'!AP52&gt;-'sim-diff'!AP$225,"持平","下降"))</f>
        <v>上升</v>
      </c>
      <c r="AQ52" t="str">
        <f>IF('sim-diff'!AQ52&gt;'sim-diff'!AQ$225,"上升",IF('sim-diff'!AQ52&gt;-'sim-diff'!AQ$225,"持平","下降"))</f>
        <v>下降</v>
      </c>
      <c r="AR52" t="str">
        <f>IF('sim-diff'!AR52&gt;'sim-diff'!AR$225,"上升",IF('sim-diff'!AR52&gt;-'sim-diff'!AR$225,"持平","下降"))</f>
        <v>持平</v>
      </c>
      <c r="AS52" t="str">
        <f>IF('sim-diff'!AS52&gt;'sim-diff'!AS$225,"上升",IF('sim-diff'!AS52&gt;-'sim-diff'!AS$225,"持平","下降"))</f>
        <v>下降</v>
      </c>
    </row>
    <row r="53" spans="1:45" x14ac:dyDescent="0.25">
      <c r="A53" s="1">
        <f>'sim-diff'!A53</f>
        <v>38108</v>
      </c>
      <c r="B53" t="str">
        <f>IF('sim-diff'!B53&gt;'sim-diff'!B$225,"上升",IF('sim-diff'!B53&gt;-'sim-diff'!B$225,"持平","下降"))</f>
        <v>持平</v>
      </c>
      <c r="C53" t="str">
        <f>IF('sim-diff'!C53&gt;'sim-diff'!C$225,"上升",IF('sim-diff'!C53&gt;-'sim-diff'!C$225,"持平","下降"))</f>
        <v>持平</v>
      </c>
      <c r="D53" t="str">
        <f>IF('sim-diff'!D53&gt;'sim-diff'!D$225,"上升",IF('sim-diff'!D53&gt;-'sim-diff'!D$225,"持平","下降"))</f>
        <v>持平</v>
      </c>
      <c r="E53" t="str">
        <f>IF('sim-diff'!E53&gt;'sim-diff'!E$225,"上升",IF('sim-diff'!E53&gt;-'sim-diff'!E$225,"持平","下降"))</f>
        <v>下降</v>
      </c>
      <c r="F53" t="str">
        <f>IF('sim-diff'!F53&gt;'sim-diff'!F$225,"上升",IF('sim-diff'!F53&gt;-'sim-diff'!F$225,"持平","下降"))</f>
        <v>下降</v>
      </c>
      <c r="G53" t="str">
        <f>IF('sim-diff'!G53&gt;'sim-diff'!G$225,"上升",IF('sim-diff'!G53&gt;-'sim-diff'!G$225,"持平","下降"))</f>
        <v>持平</v>
      </c>
      <c r="H53" t="str">
        <f>IF('sim-diff'!H53&gt;'sim-diff'!H$225,"上升",IF('sim-diff'!H53&gt;-'sim-diff'!H$225,"持平","下降"))</f>
        <v>持平</v>
      </c>
      <c r="I53" t="str">
        <f>IF('sim-diff'!I53&gt;'sim-diff'!I$225,"上升",IF('sim-diff'!I53&gt;-'sim-diff'!I$225,"持平","下降"))</f>
        <v>持平</v>
      </c>
      <c r="J53" t="str">
        <f>IF('sim-diff'!J53&gt;'sim-diff'!J$225,"上升",IF('sim-diff'!J53&gt;-'sim-diff'!J$225,"持平","下降"))</f>
        <v>持平</v>
      </c>
      <c r="K53" t="str">
        <f>IF('sim-diff'!K53&gt;'sim-diff'!K$225,"上升",IF('sim-diff'!K53&gt;-'sim-diff'!K$225,"持平","下降"))</f>
        <v>持平</v>
      </c>
      <c r="L53" t="str">
        <f>IF('sim-diff'!L53&gt;'sim-diff'!L$225,"上升",IF('sim-diff'!L53&gt;-'sim-diff'!L$225,"持平","下降"))</f>
        <v>持平</v>
      </c>
      <c r="M53" t="str">
        <f>IF('sim-diff'!M53&gt;'sim-diff'!M$225,"上升",IF('sim-diff'!M53&gt;-'sim-diff'!M$225,"持平","下降"))</f>
        <v>持平</v>
      </c>
      <c r="N53" t="str">
        <f>IF('sim-diff'!N53&gt;'sim-diff'!N$225,"上升",IF('sim-diff'!N53&gt;-'sim-diff'!N$225,"持平","下降"))</f>
        <v>持平</v>
      </c>
      <c r="O53" t="str">
        <f>IF('sim-diff'!O53&gt;'sim-diff'!O$225,"上升",IF('sim-diff'!O53&gt;-'sim-diff'!O$225,"持平","下降"))</f>
        <v>持平</v>
      </c>
      <c r="P53" t="str">
        <f>IF('sim-diff'!P53&gt;'sim-diff'!P$225,"上升",IF('sim-diff'!P53&gt;-'sim-diff'!P$225,"持平","下降"))</f>
        <v>持平</v>
      </c>
      <c r="Q53" t="str">
        <f>IF('sim-diff'!Q53&gt;'sim-diff'!Q$225,"上升",IF('sim-diff'!Q53&gt;-'sim-diff'!Q$225,"持平","下降"))</f>
        <v>持平</v>
      </c>
      <c r="R53" t="str">
        <f>IF('sim-diff'!R53&gt;'sim-diff'!R$225,"上升",IF('sim-diff'!R53&gt;-'sim-diff'!R$225,"持平","下降"))</f>
        <v>下降</v>
      </c>
      <c r="S53" t="str">
        <f>IF('sim-diff'!S53&gt;'sim-diff'!S$225,"上升",IF('sim-diff'!S53&gt;-'sim-diff'!S$225,"持平","下降"))</f>
        <v>下降</v>
      </c>
      <c r="T53" t="str">
        <f>IF('sim-diff'!T53&gt;'sim-diff'!T$225,"上升",IF('sim-diff'!T53&gt;-'sim-diff'!T$225,"持平","下降"))</f>
        <v>持平</v>
      </c>
      <c r="U53" t="str">
        <f>IF('sim-diff'!U53&gt;'sim-diff'!U$225,"上升",IF('sim-diff'!U53&gt;-'sim-diff'!U$225,"持平","下降"))</f>
        <v>下降</v>
      </c>
      <c r="V53" t="str">
        <f>IF('sim-diff'!V53&gt;'sim-diff'!V$225,"上升",IF('sim-diff'!V53&gt;-'sim-diff'!V$225,"持平","下降"))</f>
        <v>持平</v>
      </c>
      <c r="W53" t="str">
        <f>IF('sim-diff'!W53&gt;'sim-diff'!W$225,"上升",IF('sim-diff'!W53&gt;-'sim-diff'!W$225,"持平","下降"))</f>
        <v>下降</v>
      </c>
      <c r="X53" t="str">
        <f>IF('sim-diff'!X53&gt;'sim-diff'!X$225,"上升",IF('sim-diff'!X53&gt;-'sim-diff'!X$225,"持平","下降"))</f>
        <v>持平</v>
      </c>
      <c r="Y53" t="str">
        <f>IF('sim-diff'!Y53&gt;'sim-diff'!Y$225,"上升",IF('sim-diff'!Y53&gt;-'sim-diff'!Y$225,"持平","下降"))</f>
        <v>持平</v>
      </c>
      <c r="Z53" t="str">
        <f>IF('sim-diff'!Z53&gt;'sim-diff'!Z$225,"上升",IF('sim-diff'!Z53&gt;-'sim-diff'!Z$225,"持平","下降"))</f>
        <v>下降</v>
      </c>
      <c r="AA53" t="str">
        <f>IF('sim-diff'!AA53&gt;'sim-diff'!AA$225,"上升",IF('sim-diff'!AA53&gt;-'sim-diff'!AA$225,"持平","下降"))</f>
        <v>下降</v>
      </c>
      <c r="AB53" t="str">
        <f>IF('sim-diff'!AB53&gt;'sim-diff'!AB$225,"上升",IF('sim-diff'!AB53&gt;-'sim-diff'!AB$225,"持平","下降"))</f>
        <v>上升</v>
      </c>
      <c r="AC53" t="str">
        <f>IF('sim-diff'!AC53&gt;'sim-diff'!AC$225,"上升",IF('sim-diff'!AC53&gt;-'sim-diff'!AC$225,"持平","下降"))</f>
        <v>上升</v>
      </c>
      <c r="AD53" t="str">
        <f>IF('sim-diff'!AD53&gt;'sim-diff'!AD$225,"上升",IF('sim-diff'!AD53&gt;-'sim-diff'!AD$225,"持平","下降"))</f>
        <v>上升</v>
      </c>
      <c r="AE53" t="str">
        <f>IF('sim-diff'!AE53&gt;'sim-diff'!AE$225,"上升",IF('sim-diff'!AE53&gt;-'sim-diff'!AE$225,"持平","下降"))</f>
        <v>下降</v>
      </c>
      <c r="AF53" t="str">
        <f>IF('sim-diff'!AF53&gt;'sim-diff'!AF$225,"上升",IF('sim-diff'!AF53&gt;-'sim-diff'!AF$225,"持平","下降"))</f>
        <v>持平</v>
      </c>
      <c r="AG53" t="str">
        <f>IF('sim-diff'!AG53&gt;'sim-diff'!AG$225,"上升",IF('sim-diff'!AG53&gt;-'sim-diff'!AG$225,"持平","下降"))</f>
        <v>上升</v>
      </c>
      <c r="AH53" t="str">
        <f>IF('sim-diff'!AH53&gt;'sim-diff'!AH$225,"上升",IF('sim-diff'!AH53&gt;-'sim-diff'!AH$225,"持平","下降"))</f>
        <v>持平</v>
      </c>
      <c r="AI53" t="str">
        <f>IF('sim-diff'!AI53&gt;'sim-diff'!AI$225,"上升",IF('sim-diff'!AI53&gt;-'sim-diff'!AI$225,"持平","下降"))</f>
        <v>持平</v>
      </c>
      <c r="AJ53" t="str">
        <f>IF('sim-diff'!AJ53&gt;'sim-diff'!AJ$225,"上升",IF('sim-diff'!AJ53&gt;-'sim-diff'!AJ$225,"持平","下降"))</f>
        <v>持平</v>
      </c>
      <c r="AK53" t="str">
        <f>IF('sim-diff'!AK53&gt;'sim-diff'!AK$225,"上升",IF('sim-diff'!AK53&gt;-'sim-diff'!AK$225,"持平","下降"))</f>
        <v>持平</v>
      </c>
      <c r="AL53" t="str">
        <f>IF('sim-diff'!AL53&gt;'sim-diff'!AL$225,"上升",IF('sim-diff'!AL53&gt;-'sim-diff'!AL$225,"持平","下降"))</f>
        <v>持平</v>
      </c>
      <c r="AM53" t="str">
        <f>IF('sim-diff'!AM53&gt;'sim-diff'!AM$225,"上升",IF('sim-diff'!AM53&gt;-'sim-diff'!AM$225,"持平","下降"))</f>
        <v>持平</v>
      </c>
      <c r="AN53" t="str">
        <f>IF('sim-diff'!AN53&gt;'sim-diff'!AN$225,"上升",IF('sim-diff'!AN53&gt;-'sim-diff'!AN$225,"持平","下降"))</f>
        <v>上升</v>
      </c>
      <c r="AO53" t="str">
        <f>IF('sim-diff'!AO53&gt;'sim-diff'!AO$225,"上升",IF('sim-diff'!AO53&gt;-'sim-diff'!AO$225,"持平","下降"))</f>
        <v>持平</v>
      </c>
      <c r="AP53" t="str">
        <f>IF('sim-diff'!AP53&gt;'sim-diff'!AP$225,"上升",IF('sim-diff'!AP53&gt;-'sim-diff'!AP$225,"持平","下降"))</f>
        <v>下降</v>
      </c>
      <c r="AQ53" t="str">
        <f>IF('sim-diff'!AQ53&gt;'sim-diff'!AQ$225,"上升",IF('sim-diff'!AQ53&gt;-'sim-diff'!AQ$225,"持平","下降"))</f>
        <v>下降</v>
      </c>
      <c r="AR53" t="str">
        <f>IF('sim-diff'!AR53&gt;'sim-diff'!AR$225,"上升",IF('sim-diff'!AR53&gt;-'sim-diff'!AR$225,"持平","下降"))</f>
        <v>下降</v>
      </c>
      <c r="AS53" t="str">
        <f>IF('sim-diff'!AS53&gt;'sim-diff'!AS$225,"上升",IF('sim-diff'!AS53&gt;-'sim-diff'!AS$225,"持平","下降"))</f>
        <v>持平</v>
      </c>
    </row>
    <row r="54" spans="1:45" x14ac:dyDescent="0.25">
      <c r="A54" s="1">
        <f>'sim-diff'!A54</f>
        <v>38139</v>
      </c>
      <c r="B54" t="str">
        <f>IF('sim-diff'!B54&gt;'sim-diff'!B$225,"上升",IF('sim-diff'!B54&gt;-'sim-diff'!B$225,"持平","下降"))</f>
        <v>持平</v>
      </c>
      <c r="C54" t="str">
        <f>IF('sim-diff'!C54&gt;'sim-diff'!C$225,"上升",IF('sim-diff'!C54&gt;-'sim-diff'!C$225,"持平","下降"))</f>
        <v>持平</v>
      </c>
      <c r="D54" t="str">
        <f>IF('sim-diff'!D54&gt;'sim-diff'!D$225,"上升",IF('sim-diff'!D54&gt;-'sim-diff'!D$225,"持平","下降"))</f>
        <v>上升</v>
      </c>
      <c r="E54" t="str">
        <f>IF('sim-diff'!E54&gt;'sim-diff'!E$225,"上升",IF('sim-diff'!E54&gt;-'sim-diff'!E$225,"持平","下降"))</f>
        <v>上升</v>
      </c>
      <c r="F54" t="str">
        <f>IF('sim-diff'!F54&gt;'sim-diff'!F$225,"上升",IF('sim-diff'!F54&gt;-'sim-diff'!F$225,"持平","下降"))</f>
        <v>上升</v>
      </c>
      <c r="G54" t="str">
        <f>IF('sim-diff'!G54&gt;'sim-diff'!G$225,"上升",IF('sim-diff'!G54&gt;-'sim-diff'!G$225,"持平","下降"))</f>
        <v>持平</v>
      </c>
      <c r="H54" t="str">
        <f>IF('sim-diff'!H54&gt;'sim-diff'!H$225,"上升",IF('sim-diff'!H54&gt;-'sim-diff'!H$225,"持平","下降"))</f>
        <v>持平</v>
      </c>
      <c r="I54" t="str">
        <f>IF('sim-diff'!I54&gt;'sim-diff'!I$225,"上升",IF('sim-diff'!I54&gt;-'sim-diff'!I$225,"持平","下降"))</f>
        <v>持平</v>
      </c>
      <c r="J54" t="str">
        <f>IF('sim-diff'!J54&gt;'sim-diff'!J$225,"上升",IF('sim-diff'!J54&gt;-'sim-diff'!J$225,"持平","下降"))</f>
        <v>持平</v>
      </c>
      <c r="K54" t="str">
        <f>IF('sim-diff'!K54&gt;'sim-diff'!K$225,"上升",IF('sim-diff'!K54&gt;-'sim-diff'!K$225,"持平","下降"))</f>
        <v>持平</v>
      </c>
      <c r="L54" t="str">
        <f>IF('sim-diff'!L54&gt;'sim-diff'!L$225,"上升",IF('sim-diff'!L54&gt;-'sim-diff'!L$225,"持平","下降"))</f>
        <v>持平</v>
      </c>
      <c r="M54" t="str">
        <f>IF('sim-diff'!M54&gt;'sim-diff'!M$225,"上升",IF('sim-diff'!M54&gt;-'sim-diff'!M$225,"持平","下降"))</f>
        <v>持平</v>
      </c>
      <c r="N54" t="str">
        <f>IF('sim-diff'!N54&gt;'sim-diff'!N$225,"上升",IF('sim-diff'!N54&gt;-'sim-diff'!N$225,"持平","下降"))</f>
        <v>持平</v>
      </c>
      <c r="O54" t="str">
        <f>IF('sim-diff'!O54&gt;'sim-diff'!O$225,"上升",IF('sim-diff'!O54&gt;-'sim-diff'!O$225,"持平","下降"))</f>
        <v>持平</v>
      </c>
      <c r="P54" t="str">
        <f>IF('sim-diff'!P54&gt;'sim-diff'!P$225,"上升",IF('sim-diff'!P54&gt;-'sim-diff'!P$225,"持平","下降"))</f>
        <v>持平</v>
      </c>
      <c r="Q54" t="str">
        <f>IF('sim-diff'!Q54&gt;'sim-diff'!Q$225,"上升",IF('sim-diff'!Q54&gt;-'sim-diff'!Q$225,"持平","下降"))</f>
        <v>持平</v>
      </c>
      <c r="R54" t="str">
        <f>IF('sim-diff'!R54&gt;'sim-diff'!R$225,"上升",IF('sim-diff'!R54&gt;-'sim-diff'!R$225,"持平","下降"))</f>
        <v>持平</v>
      </c>
      <c r="S54" t="str">
        <f>IF('sim-diff'!S54&gt;'sim-diff'!S$225,"上升",IF('sim-diff'!S54&gt;-'sim-diff'!S$225,"持平","下降"))</f>
        <v>上升</v>
      </c>
      <c r="T54" t="str">
        <f>IF('sim-diff'!T54&gt;'sim-diff'!T$225,"上升",IF('sim-diff'!T54&gt;-'sim-diff'!T$225,"持平","下降"))</f>
        <v>持平</v>
      </c>
      <c r="U54" t="str">
        <f>IF('sim-diff'!U54&gt;'sim-diff'!U$225,"上升",IF('sim-diff'!U54&gt;-'sim-diff'!U$225,"持平","下降"))</f>
        <v>下降</v>
      </c>
      <c r="V54" t="str">
        <f>IF('sim-diff'!V54&gt;'sim-diff'!V$225,"上升",IF('sim-diff'!V54&gt;-'sim-diff'!V$225,"持平","下降"))</f>
        <v>持平</v>
      </c>
      <c r="W54" t="str">
        <f>IF('sim-diff'!W54&gt;'sim-diff'!W$225,"上升",IF('sim-diff'!W54&gt;-'sim-diff'!W$225,"持平","下降"))</f>
        <v>上升</v>
      </c>
      <c r="X54" t="str">
        <f>IF('sim-diff'!X54&gt;'sim-diff'!X$225,"上升",IF('sim-diff'!X54&gt;-'sim-diff'!X$225,"持平","下降"))</f>
        <v>持平</v>
      </c>
      <c r="Y54" t="str">
        <f>IF('sim-diff'!Y54&gt;'sim-diff'!Y$225,"上升",IF('sim-diff'!Y54&gt;-'sim-diff'!Y$225,"持平","下降"))</f>
        <v>持平</v>
      </c>
      <c r="Z54" t="str">
        <f>IF('sim-diff'!Z54&gt;'sim-diff'!Z$225,"上升",IF('sim-diff'!Z54&gt;-'sim-diff'!Z$225,"持平","下降"))</f>
        <v>持平</v>
      </c>
      <c r="AA54" t="str">
        <f>IF('sim-diff'!AA54&gt;'sim-diff'!AA$225,"上升",IF('sim-diff'!AA54&gt;-'sim-diff'!AA$225,"持平","下降"))</f>
        <v>上升</v>
      </c>
      <c r="AB54" t="str">
        <f>IF('sim-diff'!AB54&gt;'sim-diff'!AB$225,"上升",IF('sim-diff'!AB54&gt;-'sim-diff'!AB$225,"持平","下降"))</f>
        <v>下降</v>
      </c>
      <c r="AC54" t="str">
        <f>IF('sim-diff'!AC54&gt;'sim-diff'!AC$225,"上升",IF('sim-diff'!AC54&gt;-'sim-diff'!AC$225,"持平","下降"))</f>
        <v>持平</v>
      </c>
      <c r="AD54" t="str">
        <f>IF('sim-diff'!AD54&gt;'sim-diff'!AD$225,"上升",IF('sim-diff'!AD54&gt;-'sim-diff'!AD$225,"持平","下降"))</f>
        <v>持平</v>
      </c>
      <c r="AE54" t="str">
        <f>IF('sim-diff'!AE54&gt;'sim-diff'!AE$225,"上升",IF('sim-diff'!AE54&gt;-'sim-diff'!AE$225,"持平","下降"))</f>
        <v>持平</v>
      </c>
      <c r="AF54" t="str">
        <f>IF('sim-diff'!AF54&gt;'sim-diff'!AF$225,"上升",IF('sim-diff'!AF54&gt;-'sim-diff'!AF$225,"持平","下降"))</f>
        <v>持平</v>
      </c>
      <c r="AG54" t="str">
        <f>IF('sim-diff'!AG54&gt;'sim-diff'!AG$225,"上升",IF('sim-diff'!AG54&gt;-'sim-diff'!AG$225,"持平","下降"))</f>
        <v>上升</v>
      </c>
      <c r="AH54" t="str">
        <f>IF('sim-diff'!AH54&gt;'sim-diff'!AH$225,"上升",IF('sim-diff'!AH54&gt;-'sim-diff'!AH$225,"持平","下降"))</f>
        <v>持平</v>
      </c>
      <c r="AI54" t="str">
        <f>IF('sim-diff'!AI54&gt;'sim-diff'!AI$225,"上升",IF('sim-diff'!AI54&gt;-'sim-diff'!AI$225,"持平","下降"))</f>
        <v>持平</v>
      </c>
      <c r="AJ54" t="str">
        <f>IF('sim-diff'!AJ54&gt;'sim-diff'!AJ$225,"上升",IF('sim-diff'!AJ54&gt;-'sim-diff'!AJ$225,"持平","下降"))</f>
        <v>持平</v>
      </c>
      <c r="AK54" t="str">
        <f>IF('sim-diff'!AK54&gt;'sim-diff'!AK$225,"上升",IF('sim-diff'!AK54&gt;-'sim-diff'!AK$225,"持平","下降"))</f>
        <v>持平</v>
      </c>
      <c r="AL54" t="str">
        <f>IF('sim-diff'!AL54&gt;'sim-diff'!AL$225,"上升",IF('sim-diff'!AL54&gt;-'sim-diff'!AL$225,"持平","下降"))</f>
        <v>持平</v>
      </c>
      <c r="AM54" t="str">
        <f>IF('sim-diff'!AM54&gt;'sim-diff'!AM$225,"上升",IF('sim-diff'!AM54&gt;-'sim-diff'!AM$225,"持平","下降"))</f>
        <v>持平</v>
      </c>
      <c r="AN54" t="str">
        <f>IF('sim-diff'!AN54&gt;'sim-diff'!AN$225,"上升",IF('sim-diff'!AN54&gt;-'sim-diff'!AN$225,"持平","下降"))</f>
        <v>上升</v>
      </c>
      <c r="AO54" t="str">
        <f>IF('sim-diff'!AO54&gt;'sim-diff'!AO$225,"上升",IF('sim-diff'!AO54&gt;-'sim-diff'!AO$225,"持平","下降"))</f>
        <v>上升</v>
      </c>
      <c r="AP54" t="str">
        <f>IF('sim-diff'!AP54&gt;'sim-diff'!AP$225,"上升",IF('sim-diff'!AP54&gt;-'sim-diff'!AP$225,"持平","下降"))</f>
        <v>持平</v>
      </c>
      <c r="AQ54" t="str">
        <f>IF('sim-diff'!AQ54&gt;'sim-diff'!AQ$225,"上升",IF('sim-diff'!AQ54&gt;-'sim-diff'!AQ$225,"持平","下降"))</f>
        <v>持平</v>
      </c>
      <c r="AR54" t="str">
        <f>IF('sim-diff'!AR54&gt;'sim-diff'!AR$225,"上升",IF('sim-diff'!AR54&gt;-'sim-diff'!AR$225,"持平","下降"))</f>
        <v>持平</v>
      </c>
      <c r="AS54" t="str">
        <f>IF('sim-diff'!AS54&gt;'sim-diff'!AS$225,"上升",IF('sim-diff'!AS54&gt;-'sim-diff'!AS$225,"持平","下降"))</f>
        <v>持平</v>
      </c>
    </row>
    <row r="55" spans="1:45" x14ac:dyDescent="0.25">
      <c r="A55" s="1">
        <f>'sim-diff'!A55</f>
        <v>38169</v>
      </c>
      <c r="B55" t="str">
        <f>IF('sim-diff'!B55&gt;'sim-diff'!B$225,"上升",IF('sim-diff'!B55&gt;-'sim-diff'!B$225,"持平","下降"))</f>
        <v>持平</v>
      </c>
      <c r="C55" t="str">
        <f>IF('sim-diff'!C55&gt;'sim-diff'!C$225,"上升",IF('sim-diff'!C55&gt;-'sim-diff'!C$225,"持平","下降"))</f>
        <v>持平</v>
      </c>
      <c r="D55" t="str">
        <f>IF('sim-diff'!D55&gt;'sim-diff'!D$225,"上升",IF('sim-diff'!D55&gt;-'sim-diff'!D$225,"持平","下降"))</f>
        <v>持平</v>
      </c>
      <c r="E55" t="str">
        <f>IF('sim-diff'!E55&gt;'sim-diff'!E$225,"上升",IF('sim-diff'!E55&gt;-'sim-diff'!E$225,"持平","下降"))</f>
        <v>持平</v>
      </c>
      <c r="F55" t="str">
        <f>IF('sim-diff'!F55&gt;'sim-diff'!F$225,"上升",IF('sim-diff'!F55&gt;-'sim-diff'!F$225,"持平","下降"))</f>
        <v>上升</v>
      </c>
      <c r="G55" t="str">
        <f>IF('sim-diff'!G55&gt;'sim-diff'!G$225,"上升",IF('sim-diff'!G55&gt;-'sim-diff'!G$225,"持平","下降"))</f>
        <v>持平</v>
      </c>
      <c r="H55" t="str">
        <f>IF('sim-diff'!H55&gt;'sim-diff'!H$225,"上升",IF('sim-diff'!H55&gt;-'sim-diff'!H$225,"持平","下降"))</f>
        <v>持平</v>
      </c>
      <c r="I55" t="str">
        <f>IF('sim-diff'!I55&gt;'sim-diff'!I$225,"上升",IF('sim-diff'!I55&gt;-'sim-diff'!I$225,"持平","下降"))</f>
        <v>持平</v>
      </c>
      <c r="J55" t="str">
        <f>IF('sim-diff'!J55&gt;'sim-diff'!J$225,"上升",IF('sim-diff'!J55&gt;-'sim-diff'!J$225,"持平","下降"))</f>
        <v>上升</v>
      </c>
      <c r="K55" t="str">
        <f>IF('sim-diff'!K55&gt;'sim-diff'!K$225,"上升",IF('sim-diff'!K55&gt;-'sim-diff'!K$225,"持平","下降"))</f>
        <v>上升</v>
      </c>
      <c r="L55" t="str">
        <f>IF('sim-diff'!L55&gt;'sim-diff'!L$225,"上升",IF('sim-diff'!L55&gt;-'sim-diff'!L$225,"持平","下降"))</f>
        <v>持平</v>
      </c>
      <c r="M55" t="str">
        <f>IF('sim-diff'!M55&gt;'sim-diff'!M$225,"上升",IF('sim-diff'!M55&gt;-'sim-diff'!M$225,"持平","下降"))</f>
        <v>上升</v>
      </c>
      <c r="N55" t="str">
        <f>IF('sim-diff'!N55&gt;'sim-diff'!N$225,"上升",IF('sim-diff'!N55&gt;-'sim-diff'!N$225,"持平","下降"))</f>
        <v>持平</v>
      </c>
      <c r="O55" t="str">
        <f>IF('sim-diff'!O55&gt;'sim-diff'!O$225,"上升",IF('sim-diff'!O55&gt;-'sim-diff'!O$225,"持平","下降"))</f>
        <v>持平</v>
      </c>
      <c r="P55" t="str">
        <f>IF('sim-diff'!P55&gt;'sim-diff'!P$225,"上升",IF('sim-diff'!P55&gt;-'sim-diff'!P$225,"持平","下降"))</f>
        <v>持平</v>
      </c>
      <c r="Q55" t="str">
        <f>IF('sim-diff'!Q55&gt;'sim-diff'!Q$225,"上升",IF('sim-diff'!Q55&gt;-'sim-diff'!Q$225,"持平","下降"))</f>
        <v>持平</v>
      </c>
      <c r="R55" t="str">
        <f>IF('sim-diff'!R55&gt;'sim-diff'!R$225,"上升",IF('sim-diff'!R55&gt;-'sim-diff'!R$225,"持平","下降"))</f>
        <v>持平</v>
      </c>
      <c r="S55" t="str">
        <f>IF('sim-diff'!S55&gt;'sim-diff'!S$225,"上升",IF('sim-diff'!S55&gt;-'sim-diff'!S$225,"持平","下降"))</f>
        <v>下降</v>
      </c>
      <c r="T55" t="str">
        <f>IF('sim-diff'!T55&gt;'sim-diff'!T$225,"上升",IF('sim-diff'!T55&gt;-'sim-diff'!T$225,"持平","下降"))</f>
        <v>持平</v>
      </c>
      <c r="U55" t="str">
        <f>IF('sim-diff'!U55&gt;'sim-diff'!U$225,"上升",IF('sim-diff'!U55&gt;-'sim-diff'!U$225,"持平","下降"))</f>
        <v>持平</v>
      </c>
      <c r="V55" t="str">
        <f>IF('sim-diff'!V55&gt;'sim-diff'!V$225,"上升",IF('sim-diff'!V55&gt;-'sim-diff'!V$225,"持平","下降"))</f>
        <v>持平</v>
      </c>
      <c r="W55" t="str">
        <f>IF('sim-diff'!W55&gt;'sim-diff'!W$225,"上升",IF('sim-diff'!W55&gt;-'sim-diff'!W$225,"持平","下降"))</f>
        <v>持平</v>
      </c>
      <c r="X55" t="str">
        <f>IF('sim-diff'!X55&gt;'sim-diff'!X$225,"上升",IF('sim-diff'!X55&gt;-'sim-diff'!X$225,"持平","下降"))</f>
        <v>持平</v>
      </c>
      <c r="Y55" t="str">
        <f>IF('sim-diff'!Y55&gt;'sim-diff'!Y$225,"上升",IF('sim-diff'!Y55&gt;-'sim-diff'!Y$225,"持平","下降"))</f>
        <v>持平</v>
      </c>
      <c r="Z55" t="str">
        <f>IF('sim-diff'!Z55&gt;'sim-diff'!Z$225,"上升",IF('sim-diff'!Z55&gt;-'sim-diff'!Z$225,"持平","下降"))</f>
        <v>下降</v>
      </c>
      <c r="AA55" t="str">
        <f>IF('sim-diff'!AA55&gt;'sim-diff'!AA$225,"上升",IF('sim-diff'!AA55&gt;-'sim-diff'!AA$225,"持平","下降"))</f>
        <v>持平</v>
      </c>
      <c r="AB55" t="str">
        <f>IF('sim-diff'!AB55&gt;'sim-diff'!AB$225,"上升",IF('sim-diff'!AB55&gt;-'sim-diff'!AB$225,"持平","下降"))</f>
        <v>上升</v>
      </c>
      <c r="AC55" t="str">
        <f>IF('sim-diff'!AC55&gt;'sim-diff'!AC$225,"上升",IF('sim-diff'!AC55&gt;-'sim-diff'!AC$225,"持平","下降"))</f>
        <v>持平</v>
      </c>
      <c r="AD55" t="str">
        <f>IF('sim-diff'!AD55&gt;'sim-diff'!AD$225,"上升",IF('sim-diff'!AD55&gt;-'sim-diff'!AD$225,"持平","下降"))</f>
        <v>上升</v>
      </c>
      <c r="AE55" t="str">
        <f>IF('sim-diff'!AE55&gt;'sim-diff'!AE$225,"上升",IF('sim-diff'!AE55&gt;-'sim-diff'!AE$225,"持平","下降"))</f>
        <v>持平</v>
      </c>
      <c r="AF55" t="str">
        <f>IF('sim-diff'!AF55&gt;'sim-diff'!AF$225,"上升",IF('sim-diff'!AF55&gt;-'sim-diff'!AF$225,"持平","下降"))</f>
        <v>持平</v>
      </c>
      <c r="AG55" t="str">
        <f>IF('sim-diff'!AG55&gt;'sim-diff'!AG$225,"上升",IF('sim-diff'!AG55&gt;-'sim-diff'!AG$225,"持平","下降"))</f>
        <v>上升</v>
      </c>
      <c r="AH55" t="str">
        <f>IF('sim-diff'!AH55&gt;'sim-diff'!AH$225,"上升",IF('sim-diff'!AH55&gt;-'sim-diff'!AH$225,"持平","下降"))</f>
        <v>持平</v>
      </c>
      <c r="AI55" t="str">
        <f>IF('sim-diff'!AI55&gt;'sim-diff'!AI$225,"上升",IF('sim-diff'!AI55&gt;-'sim-diff'!AI$225,"持平","下降"))</f>
        <v>持平</v>
      </c>
      <c r="AJ55" t="str">
        <f>IF('sim-diff'!AJ55&gt;'sim-diff'!AJ$225,"上升",IF('sim-diff'!AJ55&gt;-'sim-diff'!AJ$225,"持平","下降"))</f>
        <v>持平</v>
      </c>
      <c r="AK55" t="str">
        <f>IF('sim-diff'!AK55&gt;'sim-diff'!AK$225,"上升",IF('sim-diff'!AK55&gt;-'sim-diff'!AK$225,"持平","下降"))</f>
        <v>上升</v>
      </c>
      <c r="AL55" t="str">
        <f>IF('sim-diff'!AL55&gt;'sim-diff'!AL$225,"上升",IF('sim-diff'!AL55&gt;-'sim-diff'!AL$225,"持平","下降"))</f>
        <v>持平</v>
      </c>
      <c r="AM55" t="str">
        <f>IF('sim-diff'!AM55&gt;'sim-diff'!AM$225,"上升",IF('sim-diff'!AM55&gt;-'sim-diff'!AM$225,"持平","下降"))</f>
        <v>持平</v>
      </c>
      <c r="AN55" t="str">
        <f>IF('sim-diff'!AN55&gt;'sim-diff'!AN$225,"上升",IF('sim-diff'!AN55&gt;-'sim-diff'!AN$225,"持平","下降"))</f>
        <v>上升</v>
      </c>
      <c r="AO55" t="str">
        <f>IF('sim-diff'!AO55&gt;'sim-diff'!AO$225,"上升",IF('sim-diff'!AO55&gt;-'sim-diff'!AO$225,"持平","下降"))</f>
        <v>持平</v>
      </c>
      <c r="AP55" t="str">
        <f>IF('sim-diff'!AP55&gt;'sim-diff'!AP$225,"上升",IF('sim-diff'!AP55&gt;-'sim-diff'!AP$225,"持平","下降"))</f>
        <v>持平</v>
      </c>
      <c r="AQ55" t="str">
        <f>IF('sim-diff'!AQ55&gt;'sim-diff'!AQ$225,"上升",IF('sim-diff'!AQ55&gt;-'sim-diff'!AQ$225,"持平","下降"))</f>
        <v>上升</v>
      </c>
      <c r="AR55" t="str">
        <f>IF('sim-diff'!AR55&gt;'sim-diff'!AR$225,"上升",IF('sim-diff'!AR55&gt;-'sim-diff'!AR$225,"持平","下降"))</f>
        <v>持平</v>
      </c>
      <c r="AS55" t="str">
        <f>IF('sim-diff'!AS55&gt;'sim-diff'!AS$225,"上升",IF('sim-diff'!AS55&gt;-'sim-diff'!AS$225,"持平","下降"))</f>
        <v>持平</v>
      </c>
    </row>
    <row r="56" spans="1:45" x14ac:dyDescent="0.25">
      <c r="A56" s="1">
        <f>'sim-diff'!A56</f>
        <v>38200</v>
      </c>
      <c r="B56" t="str">
        <f>IF('sim-diff'!B56&gt;'sim-diff'!B$225,"上升",IF('sim-diff'!B56&gt;-'sim-diff'!B$225,"持平","下降"))</f>
        <v>持平</v>
      </c>
      <c r="C56" t="str">
        <f>IF('sim-diff'!C56&gt;'sim-diff'!C$225,"上升",IF('sim-diff'!C56&gt;-'sim-diff'!C$225,"持平","下降"))</f>
        <v>持平</v>
      </c>
      <c r="D56" t="str">
        <f>IF('sim-diff'!D56&gt;'sim-diff'!D$225,"上升",IF('sim-diff'!D56&gt;-'sim-diff'!D$225,"持平","下降"))</f>
        <v>持平</v>
      </c>
      <c r="E56" t="str">
        <f>IF('sim-diff'!E56&gt;'sim-diff'!E$225,"上升",IF('sim-diff'!E56&gt;-'sim-diff'!E$225,"持平","下降"))</f>
        <v>持平</v>
      </c>
      <c r="F56" t="str">
        <f>IF('sim-diff'!F56&gt;'sim-diff'!F$225,"上升",IF('sim-diff'!F56&gt;-'sim-diff'!F$225,"持平","下降"))</f>
        <v>持平</v>
      </c>
      <c r="G56" t="str">
        <f>IF('sim-diff'!G56&gt;'sim-diff'!G$225,"上升",IF('sim-diff'!G56&gt;-'sim-diff'!G$225,"持平","下降"))</f>
        <v>持平</v>
      </c>
      <c r="H56" t="str">
        <f>IF('sim-diff'!H56&gt;'sim-diff'!H$225,"上升",IF('sim-diff'!H56&gt;-'sim-diff'!H$225,"持平","下降"))</f>
        <v>持平</v>
      </c>
      <c r="I56" t="str">
        <f>IF('sim-diff'!I56&gt;'sim-diff'!I$225,"上升",IF('sim-diff'!I56&gt;-'sim-diff'!I$225,"持平","下降"))</f>
        <v>持平</v>
      </c>
      <c r="J56" t="str">
        <f>IF('sim-diff'!J56&gt;'sim-diff'!J$225,"上升",IF('sim-diff'!J56&gt;-'sim-diff'!J$225,"持平","下降"))</f>
        <v>持平</v>
      </c>
      <c r="K56" t="str">
        <f>IF('sim-diff'!K56&gt;'sim-diff'!K$225,"上升",IF('sim-diff'!K56&gt;-'sim-diff'!K$225,"持平","下降"))</f>
        <v>持平</v>
      </c>
      <c r="L56" t="str">
        <f>IF('sim-diff'!L56&gt;'sim-diff'!L$225,"上升",IF('sim-diff'!L56&gt;-'sim-diff'!L$225,"持平","下降"))</f>
        <v>持平</v>
      </c>
      <c r="M56" t="str">
        <f>IF('sim-diff'!M56&gt;'sim-diff'!M$225,"上升",IF('sim-diff'!M56&gt;-'sim-diff'!M$225,"持平","下降"))</f>
        <v>持平</v>
      </c>
      <c r="N56" t="str">
        <f>IF('sim-diff'!N56&gt;'sim-diff'!N$225,"上升",IF('sim-diff'!N56&gt;-'sim-diff'!N$225,"持平","下降"))</f>
        <v>持平</v>
      </c>
      <c r="O56" t="str">
        <f>IF('sim-diff'!O56&gt;'sim-diff'!O$225,"上升",IF('sim-diff'!O56&gt;-'sim-diff'!O$225,"持平","下降"))</f>
        <v>持平</v>
      </c>
      <c r="P56" t="str">
        <f>IF('sim-diff'!P56&gt;'sim-diff'!P$225,"上升",IF('sim-diff'!P56&gt;-'sim-diff'!P$225,"持平","下降"))</f>
        <v>持平</v>
      </c>
      <c r="Q56" t="str">
        <f>IF('sim-diff'!Q56&gt;'sim-diff'!Q$225,"上升",IF('sim-diff'!Q56&gt;-'sim-diff'!Q$225,"持平","下降"))</f>
        <v>持平</v>
      </c>
      <c r="R56" t="str">
        <f>IF('sim-diff'!R56&gt;'sim-diff'!R$225,"上升",IF('sim-diff'!R56&gt;-'sim-diff'!R$225,"持平","下降"))</f>
        <v>持平</v>
      </c>
      <c r="S56" t="str">
        <f>IF('sim-diff'!S56&gt;'sim-diff'!S$225,"上升",IF('sim-diff'!S56&gt;-'sim-diff'!S$225,"持平","下降"))</f>
        <v>下降</v>
      </c>
      <c r="T56" t="str">
        <f>IF('sim-diff'!T56&gt;'sim-diff'!T$225,"上升",IF('sim-diff'!T56&gt;-'sim-diff'!T$225,"持平","下降"))</f>
        <v>持平</v>
      </c>
      <c r="U56" t="str">
        <f>IF('sim-diff'!U56&gt;'sim-diff'!U$225,"上升",IF('sim-diff'!U56&gt;-'sim-diff'!U$225,"持平","下降"))</f>
        <v>下降</v>
      </c>
      <c r="V56" t="str">
        <f>IF('sim-diff'!V56&gt;'sim-diff'!V$225,"上升",IF('sim-diff'!V56&gt;-'sim-diff'!V$225,"持平","下降"))</f>
        <v>持平</v>
      </c>
      <c r="W56" t="str">
        <f>IF('sim-diff'!W56&gt;'sim-diff'!W$225,"上升",IF('sim-diff'!W56&gt;-'sim-diff'!W$225,"持平","下降"))</f>
        <v>持平</v>
      </c>
      <c r="X56" t="str">
        <f>IF('sim-diff'!X56&gt;'sim-diff'!X$225,"上升",IF('sim-diff'!X56&gt;-'sim-diff'!X$225,"持平","下降"))</f>
        <v>持平</v>
      </c>
      <c r="Y56" t="str">
        <f>IF('sim-diff'!Y56&gt;'sim-diff'!Y$225,"上升",IF('sim-diff'!Y56&gt;-'sim-diff'!Y$225,"持平","下降"))</f>
        <v>持平</v>
      </c>
      <c r="Z56" t="str">
        <f>IF('sim-diff'!Z56&gt;'sim-diff'!Z$225,"上升",IF('sim-diff'!Z56&gt;-'sim-diff'!Z$225,"持平","下降"))</f>
        <v>下降</v>
      </c>
      <c r="AA56" t="str">
        <f>IF('sim-diff'!AA56&gt;'sim-diff'!AA$225,"上升",IF('sim-diff'!AA56&gt;-'sim-diff'!AA$225,"持平","下降"))</f>
        <v>持平</v>
      </c>
      <c r="AB56" t="str">
        <f>IF('sim-diff'!AB56&gt;'sim-diff'!AB$225,"上升",IF('sim-diff'!AB56&gt;-'sim-diff'!AB$225,"持平","下降"))</f>
        <v>上升</v>
      </c>
      <c r="AC56" t="str">
        <f>IF('sim-diff'!AC56&gt;'sim-diff'!AC$225,"上升",IF('sim-diff'!AC56&gt;-'sim-diff'!AC$225,"持平","下降"))</f>
        <v>持平</v>
      </c>
      <c r="AD56" t="str">
        <f>IF('sim-diff'!AD56&gt;'sim-diff'!AD$225,"上升",IF('sim-diff'!AD56&gt;-'sim-diff'!AD$225,"持平","下降"))</f>
        <v>持平</v>
      </c>
      <c r="AE56" t="str">
        <f>IF('sim-diff'!AE56&gt;'sim-diff'!AE$225,"上升",IF('sim-diff'!AE56&gt;-'sim-diff'!AE$225,"持平","下降"))</f>
        <v>持平</v>
      </c>
      <c r="AF56" t="str">
        <f>IF('sim-diff'!AF56&gt;'sim-diff'!AF$225,"上升",IF('sim-diff'!AF56&gt;-'sim-diff'!AF$225,"持平","下降"))</f>
        <v>持平</v>
      </c>
      <c r="AG56" t="str">
        <f>IF('sim-diff'!AG56&gt;'sim-diff'!AG$225,"上升",IF('sim-diff'!AG56&gt;-'sim-diff'!AG$225,"持平","下降"))</f>
        <v>上升</v>
      </c>
      <c r="AH56" t="str">
        <f>IF('sim-diff'!AH56&gt;'sim-diff'!AH$225,"上升",IF('sim-diff'!AH56&gt;-'sim-diff'!AH$225,"持平","下降"))</f>
        <v>上升</v>
      </c>
      <c r="AI56" t="str">
        <f>IF('sim-diff'!AI56&gt;'sim-diff'!AI$225,"上升",IF('sim-diff'!AI56&gt;-'sim-diff'!AI$225,"持平","下降"))</f>
        <v>持平</v>
      </c>
      <c r="AJ56" t="str">
        <f>IF('sim-diff'!AJ56&gt;'sim-diff'!AJ$225,"上升",IF('sim-diff'!AJ56&gt;-'sim-diff'!AJ$225,"持平","下降"))</f>
        <v>持平</v>
      </c>
      <c r="AK56" t="str">
        <f>IF('sim-diff'!AK56&gt;'sim-diff'!AK$225,"上升",IF('sim-diff'!AK56&gt;-'sim-diff'!AK$225,"持平","下降"))</f>
        <v>持平</v>
      </c>
      <c r="AL56" t="str">
        <f>IF('sim-diff'!AL56&gt;'sim-diff'!AL$225,"上升",IF('sim-diff'!AL56&gt;-'sim-diff'!AL$225,"持平","下降"))</f>
        <v>持平</v>
      </c>
      <c r="AM56" t="str">
        <f>IF('sim-diff'!AM56&gt;'sim-diff'!AM$225,"上升",IF('sim-diff'!AM56&gt;-'sim-diff'!AM$225,"持平","下降"))</f>
        <v>持平</v>
      </c>
      <c r="AN56" t="str">
        <f>IF('sim-diff'!AN56&gt;'sim-diff'!AN$225,"上升",IF('sim-diff'!AN56&gt;-'sim-diff'!AN$225,"持平","下降"))</f>
        <v>上升</v>
      </c>
      <c r="AO56" t="str">
        <f>IF('sim-diff'!AO56&gt;'sim-diff'!AO$225,"上升",IF('sim-diff'!AO56&gt;-'sim-diff'!AO$225,"持平","下降"))</f>
        <v>持平</v>
      </c>
      <c r="AP56" t="str">
        <f>IF('sim-diff'!AP56&gt;'sim-diff'!AP$225,"上升",IF('sim-diff'!AP56&gt;-'sim-diff'!AP$225,"持平","下降"))</f>
        <v>持平</v>
      </c>
      <c r="AQ56" t="str">
        <f>IF('sim-diff'!AQ56&gt;'sim-diff'!AQ$225,"上升",IF('sim-diff'!AQ56&gt;-'sim-diff'!AQ$225,"持平","下降"))</f>
        <v>上升</v>
      </c>
      <c r="AR56" t="str">
        <f>IF('sim-diff'!AR56&gt;'sim-diff'!AR$225,"上升",IF('sim-diff'!AR56&gt;-'sim-diff'!AR$225,"持平","下降"))</f>
        <v>持平</v>
      </c>
      <c r="AS56" t="str">
        <f>IF('sim-diff'!AS56&gt;'sim-diff'!AS$225,"上升",IF('sim-diff'!AS56&gt;-'sim-diff'!AS$225,"持平","下降"))</f>
        <v>上升</v>
      </c>
    </row>
    <row r="57" spans="1:45" x14ac:dyDescent="0.25">
      <c r="A57" s="1">
        <f>'sim-diff'!A57</f>
        <v>38231</v>
      </c>
      <c r="B57" t="str">
        <f>IF('sim-diff'!B57&gt;'sim-diff'!B$225,"上升",IF('sim-diff'!B57&gt;-'sim-diff'!B$225,"持平","下降"))</f>
        <v>持平</v>
      </c>
      <c r="C57" t="str">
        <f>IF('sim-diff'!C57&gt;'sim-diff'!C$225,"上升",IF('sim-diff'!C57&gt;-'sim-diff'!C$225,"持平","下降"))</f>
        <v>持平</v>
      </c>
      <c r="D57" t="str">
        <f>IF('sim-diff'!D57&gt;'sim-diff'!D$225,"上升",IF('sim-diff'!D57&gt;-'sim-diff'!D$225,"持平","下降"))</f>
        <v>持平</v>
      </c>
      <c r="E57" t="str">
        <f>IF('sim-diff'!E57&gt;'sim-diff'!E$225,"上升",IF('sim-diff'!E57&gt;-'sim-diff'!E$225,"持平","下降"))</f>
        <v>持平</v>
      </c>
      <c r="F57" t="str">
        <f>IF('sim-diff'!F57&gt;'sim-diff'!F$225,"上升",IF('sim-diff'!F57&gt;-'sim-diff'!F$225,"持平","下降"))</f>
        <v>持平</v>
      </c>
      <c r="G57" t="str">
        <f>IF('sim-diff'!G57&gt;'sim-diff'!G$225,"上升",IF('sim-diff'!G57&gt;-'sim-diff'!G$225,"持平","下降"))</f>
        <v>持平</v>
      </c>
      <c r="H57" t="str">
        <f>IF('sim-diff'!H57&gt;'sim-diff'!H$225,"上升",IF('sim-diff'!H57&gt;-'sim-diff'!H$225,"持平","下降"))</f>
        <v>持平</v>
      </c>
      <c r="I57" t="str">
        <f>IF('sim-diff'!I57&gt;'sim-diff'!I$225,"上升",IF('sim-diff'!I57&gt;-'sim-diff'!I$225,"持平","下降"))</f>
        <v>持平</v>
      </c>
      <c r="J57" t="str">
        <f>IF('sim-diff'!J57&gt;'sim-diff'!J$225,"上升",IF('sim-diff'!J57&gt;-'sim-diff'!J$225,"持平","下降"))</f>
        <v>持平</v>
      </c>
      <c r="K57" t="str">
        <f>IF('sim-diff'!K57&gt;'sim-diff'!K$225,"上升",IF('sim-diff'!K57&gt;-'sim-diff'!K$225,"持平","下降"))</f>
        <v>持平</v>
      </c>
      <c r="L57" t="str">
        <f>IF('sim-diff'!L57&gt;'sim-diff'!L$225,"上升",IF('sim-diff'!L57&gt;-'sim-diff'!L$225,"持平","下降"))</f>
        <v>持平</v>
      </c>
      <c r="M57" t="str">
        <f>IF('sim-diff'!M57&gt;'sim-diff'!M$225,"上升",IF('sim-diff'!M57&gt;-'sim-diff'!M$225,"持平","下降"))</f>
        <v>持平</v>
      </c>
      <c r="N57" t="str">
        <f>IF('sim-diff'!N57&gt;'sim-diff'!N$225,"上升",IF('sim-diff'!N57&gt;-'sim-diff'!N$225,"持平","下降"))</f>
        <v>持平</v>
      </c>
      <c r="O57" t="str">
        <f>IF('sim-diff'!O57&gt;'sim-diff'!O$225,"上升",IF('sim-diff'!O57&gt;-'sim-diff'!O$225,"持平","下降"))</f>
        <v>持平</v>
      </c>
      <c r="P57" t="str">
        <f>IF('sim-diff'!P57&gt;'sim-diff'!P$225,"上升",IF('sim-diff'!P57&gt;-'sim-diff'!P$225,"持平","下降"))</f>
        <v>持平</v>
      </c>
      <c r="Q57" t="str">
        <f>IF('sim-diff'!Q57&gt;'sim-diff'!Q$225,"上升",IF('sim-diff'!Q57&gt;-'sim-diff'!Q$225,"持平","下降"))</f>
        <v>持平</v>
      </c>
      <c r="R57" t="str">
        <f>IF('sim-diff'!R57&gt;'sim-diff'!R$225,"上升",IF('sim-diff'!R57&gt;-'sim-diff'!R$225,"持平","下降"))</f>
        <v>持平</v>
      </c>
      <c r="S57" t="str">
        <f>IF('sim-diff'!S57&gt;'sim-diff'!S$225,"上升",IF('sim-diff'!S57&gt;-'sim-diff'!S$225,"持平","下降"))</f>
        <v>持平</v>
      </c>
      <c r="T57" t="str">
        <f>IF('sim-diff'!T57&gt;'sim-diff'!T$225,"上升",IF('sim-diff'!T57&gt;-'sim-diff'!T$225,"持平","下降"))</f>
        <v>持平</v>
      </c>
      <c r="U57" t="str">
        <f>IF('sim-diff'!U57&gt;'sim-diff'!U$225,"上升",IF('sim-diff'!U57&gt;-'sim-diff'!U$225,"持平","下降"))</f>
        <v>持平</v>
      </c>
      <c r="V57" t="str">
        <f>IF('sim-diff'!V57&gt;'sim-diff'!V$225,"上升",IF('sim-diff'!V57&gt;-'sim-diff'!V$225,"持平","下降"))</f>
        <v>持平</v>
      </c>
      <c r="W57" t="str">
        <f>IF('sim-diff'!W57&gt;'sim-diff'!W$225,"上升",IF('sim-diff'!W57&gt;-'sim-diff'!W$225,"持平","下降"))</f>
        <v>持平</v>
      </c>
      <c r="X57" t="str">
        <f>IF('sim-diff'!X57&gt;'sim-diff'!X$225,"上升",IF('sim-diff'!X57&gt;-'sim-diff'!X$225,"持平","下降"))</f>
        <v>持平</v>
      </c>
      <c r="Y57" t="str">
        <f>IF('sim-diff'!Y57&gt;'sim-diff'!Y$225,"上升",IF('sim-diff'!Y57&gt;-'sim-diff'!Y$225,"持平","下降"))</f>
        <v>持平</v>
      </c>
      <c r="Z57" t="str">
        <f>IF('sim-diff'!Z57&gt;'sim-diff'!Z$225,"上升",IF('sim-diff'!Z57&gt;-'sim-diff'!Z$225,"持平","下降"))</f>
        <v>持平</v>
      </c>
      <c r="AA57" t="str">
        <f>IF('sim-diff'!AA57&gt;'sim-diff'!AA$225,"上升",IF('sim-diff'!AA57&gt;-'sim-diff'!AA$225,"持平","下降"))</f>
        <v>持平</v>
      </c>
      <c r="AB57" t="str">
        <f>IF('sim-diff'!AB57&gt;'sim-diff'!AB$225,"上升",IF('sim-diff'!AB57&gt;-'sim-diff'!AB$225,"持平","下降"))</f>
        <v>持平</v>
      </c>
      <c r="AC57" t="str">
        <f>IF('sim-diff'!AC57&gt;'sim-diff'!AC$225,"上升",IF('sim-diff'!AC57&gt;-'sim-diff'!AC$225,"持平","下降"))</f>
        <v>持平</v>
      </c>
      <c r="AD57" t="str">
        <f>IF('sim-diff'!AD57&gt;'sim-diff'!AD$225,"上升",IF('sim-diff'!AD57&gt;-'sim-diff'!AD$225,"持平","下降"))</f>
        <v>持平</v>
      </c>
      <c r="AE57" t="str">
        <f>IF('sim-diff'!AE57&gt;'sim-diff'!AE$225,"上升",IF('sim-diff'!AE57&gt;-'sim-diff'!AE$225,"持平","下降"))</f>
        <v>上升</v>
      </c>
      <c r="AF57" t="str">
        <f>IF('sim-diff'!AF57&gt;'sim-diff'!AF$225,"上升",IF('sim-diff'!AF57&gt;-'sim-diff'!AF$225,"持平","下降"))</f>
        <v>持平</v>
      </c>
      <c r="AG57" t="str">
        <f>IF('sim-diff'!AG57&gt;'sim-diff'!AG$225,"上升",IF('sim-diff'!AG57&gt;-'sim-diff'!AG$225,"持平","下降"))</f>
        <v>持平</v>
      </c>
      <c r="AH57" t="str">
        <f>IF('sim-diff'!AH57&gt;'sim-diff'!AH$225,"上升",IF('sim-diff'!AH57&gt;-'sim-diff'!AH$225,"持平","下降"))</f>
        <v>下降</v>
      </c>
      <c r="AI57" t="str">
        <f>IF('sim-diff'!AI57&gt;'sim-diff'!AI$225,"上升",IF('sim-diff'!AI57&gt;-'sim-diff'!AI$225,"持平","下降"))</f>
        <v>持平</v>
      </c>
      <c r="AJ57" t="str">
        <f>IF('sim-diff'!AJ57&gt;'sim-diff'!AJ$225,"上升",IF('sim-diff'!AJ57&gt;-'sim-diff'!AJ$225,"持平","下降"))</f>
        <v>持平</v>
      </c>
      <c r="AK57" t="str">
        <f>IF('sim-diff'!AK57&gt;'sim-diff'!AK$225,"上升",IF('sim-diff'!AK57&gt;-'sim-diff'!AK$225,"持平","下降"))</f>
        <v>持平</v>
      </c>
      <c r="AL57" t="str">
        <f>IF('sim-diff'!AL57&gt;'sim-diff'!AL$225,"上升",IF('sim-diff'!AL57&gt;-'sim-diff'!AL$225,"持平","下降"))</f>
        <v>持平</v>
      </c>
      <c r="AM57" t="str">
        <f>IF('sim-diff'!AM57&gt;'sim-diff'!AM$225,"上升",IF('sim-diff'!AM57&gt;-'sim-diff'!AM$225,"持平","下降"))</f>
        <v>持平</v>
      </c>
      <c r="AN57" t="str">
        <f>IF('sim-diff'!AN57&gt;'sim-diff'!AN$225,"上升",IF('sim-diff'!AN57&gt;-'sim-diff'!AN$225,"持平","下降"))</f>
        <v>持平</v>
      </c>
      <c r="AO57" t="str">
        <f>IF('sim-diff'!AO57&gt;'sim-diff'!AO$225,"上升",IF('sim-diff'!AO57&gt;-'sim-diff'!AO$225,"持平","下降"))</f>
        <v>持平</v>
      </c>
      <c r="AP57" t="str">
        <f>IF('sim-diff'!AP57&gt;'sim-diff'!AP$225,"上升",IF('sim-diff'!AP57&gt;-'sim-diff'!AP$225,"持平","下降"))</f>
        <v>持平</v>
      </c>
      <c r="AQ57" t="str">
        <f>IF('sim-diff'!AQ57&gt;'sim-diff'!AQ$225,"上升",IF('sim-diff'!AQ57&gt;-'sim-diff'!AQ$225,"持平","下降"))</f>
        <v>持平</v>
      </c>
      <c r="AR57" t="str">
        <f>IF('sim-diff'!AR57&gt;'sim-diff'!AR$225,"上升",IF('sim-diff'!AR57&gt;-'sim-diff'!AR$225,"持平","下降"))</f>
        <v>上升</v>
      </c>
      <c r="AS57" t="str">
        <f>IF('sim-diff'!AS57&gt;'sim-diff'!AS$225,"上升",IF('sim-diff'!AS57&gt;-'sim-diff'!AS$225,"持平","下降"))</f>
        <v>持平</v>
      </c>
    </row>
    <row r="58" spans="1:45" x14ac:dyDescent="0.25">
      <c r="A58" s="1">
        <f>'sim-diff'!A58</f>
        <v>38261</v>
      </c>
      <c r="B58" t="str">
        <f>IF('sim-diff'!B58&gt;'sim-diff'!B$225,"上升",IF('sim-diff'!B58&gt;-'sim-diff'!B$225,"持平","下降"))</f>
        <v>持平</v>
      </c>
      <c r="C58" t="str">
        <f>IF('sim-diff'!C58&gt;'sim-diff'!C$225,"上升",IF('sim-diff'!C58&gt;-'sim-diff'!C$225,"持平","下降"))</f>
        <v>持平</v>
      </c>
      <c r="D58" t="str">
        <f>IF('sim-diff'!D58&gt;'sim-diff'!D$225,"上升",IF('sim-diff'!D58&gt;-'sim-diff'!D$225,"持平","下降"))</f>
        <v>持平</v>
      </c>
      <c r="E58" t="str">
        <f>IF('sim-diff'!E58&gt;'sim-diff'!E$225,"上升",IF('sim-diff'!E58&gt;-'sim-diff'!E$225,"持平","下降"))</f>
        <v>持平</v>
      </c>
      <c r="F58" t="str">
        <f>IF('sim-diff'!F58&gt;'sim-diff'!F$225,"上升",IF('sim-diff'!F58&gt;-'sim-diff'!F$225,"持平","下降"))</f>
        <v>上升</v>
      </c>
      <c r="G58" t="str">
        <f>IF('sim-diff'!G58&gt;'sim-diff'!G$225,"上升",IF('sim-diff'!G58&gt;-'sim-diff'!G$225,"持平","下降"))</f>
        <v>持平</v>
      </c>
      <c r="H58" t="str">
        <f>IF('sim-diff'!H58&gt;'sim-diff'!H$225,"上升",IF('sim-diff'!H58&gt;-'sim-diff'!H$225,"持平","下降"))</f>
        <v>上升</v>
      </c>
      <c r="I58" t="str">
        <f>IF('sim-diff'!I58&gt;'sim-diff'!I$225,"上升",IF('sim-diff'!I58&gt;-'sim-diff'!I$225,"持平","下降"))</f>
        <v>持平</v>
      </c>
      <c r="J58" t="str">
        <f>IF('sim-diff'!J58&gt;'sim-diff'!J$225,"上升",IF('sim-diff'!J58&gt;-'sim-diff'!J$225,"持平","下降"))</f>
        <v>上升</v>
      </c>
      <c r="K58" t="str">
        <f>IF('sim-diff'!K58&gt;'sim-diff'!K$225,"上升",IF('sim-diff'!K58&gt;-'sim-diff'!K$225,"持平","下降"))</f>
        <v>上升</v>
      </c>
      <c r="L58" t="str">
        <f>IF('sim-diff'!L58&gt;'sim-diff'!L$225,"上升",IF('sim-diff'!L58&gt;-'sim-diff'!L$225,"持平","下降"))</f>
        <v>上升</v>
      </c>
      <c r="M58" t="str">
        <f>IF('sim-diff'!M58&gt;'sim-diff'!M$225,"上升",IF('sim-diff'!M58&gt;-'sim-diff'!M$225,"持平","下降"))</f>
        <v>下降</v>
      </c>
      <c r="N58" t="str">
        <f>IF('sim-diff'!N58&gt;'sim-diff'!N$225,"上升",IF('sim-diff'!N58&gt;-'sim-diff'!N$225,"持平","下降"))</f>
        <v>上升</v>
      </c>
      <c r="O58" t="str">
        <f>IF('sim-diff'!O58&gt;'sim-diff'!O$225,"上升",IF('sim-diff'!O58&gt;-'sim-diff'!O$225,"持平","下降"))</f>
        <v>持平</v>
      </c>
      <c r="P58" t="str">
        <f>IF('sim-diff'!P58&gt;'sim-diff'!P$225,"上升",IF('sim-diff'!P58&gt;-'sim-diff'!P$225,"持平","下降"))</f>
        <v>持平</v>
      </c>
      <c r="Q58" t="str">
        <f>IF('sim-diff'!Q58&gt;'sim-diff'!Q$225,"上升",IF('sim-diff'!Q58&gt;-'sim-diff'!Q$225,"持平","下降"))</f>
        <v>上升</v>
      </c>
      <c r="R58" t="str">
        <f>IF('sim-diff'!R58&gt;'sim-diff'!R$225,"上升",IF('sim-diff'!R58&gt;-'sim-diff'!R$225,"持平","下降"))</f>
        <v>持平</v>
      </c>
      <c r="S58" t="str">
        <f>IF('sim-diff'!S58&gt;'sim-diff'!S$225,"上升",IF('sim-diff'!S58&gt;-'sim-diff'!S$225,"持平","下降"))</f>
        <v>持平</v>
      </c>
      <c r="T58" t="str">
        <f>IF('sim-diff'!T58&gt;'sim-diff'!T$225,"上升",IF('sim-diff'!T58&gt;-'sim-diff'!T$225,"持平","下降"))</f>
        <v>持平</v>
      </c>
      <c r="U58" t="str">
        <f>IF('sim-diff'!U58&gt;'sim-diff'!U$225,"上升",IF('sim-diff'!U58&gt;-'sim-diff'!U$225,"持平","下降"))</f>
        <v>持平</v>
      </c>
      <c r="V58" t="str">
        <f>IF('sim-diff'!V58&gt;'sim-diff'!V$225,"上升",IF('sim-diff'!V58&gt;-'sim-diff'!V$225,"持平","下降"))</f>
        <v>持平</v>
      </c>
      <c r="W58" t="str">
        <f>IF('sim-diff'!W58&gt;'sim-diff'!W$225,"上升",IF('sim-diff'!W58&gt;-'sim-diff'!W$225,"持平","下降"))</f>
        <v>持平</v>
      </c>
      <c r="X58" t="str">
        <f>IF('sim-diff'!X58&gt;'sim-diff'!X$225,"上升",IF('sim-diff'!X58&gt;-'sim-diff'!X$225,"持平","下降"))</f>
        <v>持平</v>
      </c>
      <c r="Y58" t="str">
        <f>IF('sim-diff'!Y58&gt;'sim-diff'!Y$225,"上升",IF('sim-diff'!Y58&gt;-'sim-diff'!Y$225,"持平","下降"))</f>
        <v>持平</v>
      </c>
      <c r="Z58" t="str">
        <f>IF('sim-diff'!Z58&gt;'sim-diff'!Z$225,"上升",IF('sim-diff'!Z58&gt;-'sim-diff'!Z$225,"持平","下降"))</f>
        <v>持平</v>
      </c>
      <c r="AA58" t="str">
        <f>IF('sim-diff'!AA58&gt;'sim-diff'!AA$225,"上升",IF('sim-diff'!AA58&gt;-'sim-diff'!AA$225,"持平","下降"))</f>
        <v>上升</v>
      </c>
      <c r="AB58" t="str">
        <f>IF('sim-diff'!AB58&gt;'sim-diff'!AB$225,"上升",IF('sim-diff'!AB58&gt;-'sim-diff'!AB$225,"持平","下降"))</f>
        <v>上升</v>
      </c>
      <c r="AC58" t="str">
        <f>IF('sim-diff'!AC58&gt;'sim-diff'!AC$225,"上升",IF('sim-diff'!AC58&gt;-'sim-diff'!AC$225,"持平","下降"))</f>
        <v>持平</v>
      </c>
      <c r="AD58" t="str">
        <f>IF('sim-diff'!AD58&gt;'sim-diff'!AD$225,"上升",IF('sim-diff'!AD58&gt;-'sim-diff'!AD$225,"持平","下降"))</f>
        <v>持平</v>
      </c>
      <c r="AE58" t="str">
        <f>IF('sim-diff'!AE58&gt;'sim-diff'!AE$225,"上升",IF('sim-diff'!AE58&gt;-'sim-diff'!AE$225,"持平","下降"))</f>
        <v>持平</v>
      </c>
      <c r="AF58" t="str">
        <f>IF('sim-diff'!AF58&gt;'sim-diff'!AF$225,"上升",IF('sim-diff'!AF58&gt;-'sim-diff'!AF$225,"持平","下降"))</f>
        <v>上升</v>
      </c>
      <c r="AG58" t="str">
        <f>IF('sim-diff'!AG58&gt;'sim-diff'!AG$225,"上升",IF('sim-diff'!AG58&gt;-'sim-diff'!AG$225,"持平","下降"))</f>
        <v>持平</v>
      </c>
      <c r="AH58" t="str">
        <f>IF('sim-diff'!AH58&gt;'sim-diff'!AH$225,"上升",IF('sim-diff'!AH58&gt;-'sim-diff'!AH$225,"持平","下降"))</f>
        <v>持平</v>
      </c>
      <c r="AI58" t="str">
        <f>IF('sim-diff'!AI58&gt;'sim-diff'!AI$225,"上升",IF('sim-diff'!AI58&gt;-'sim-diff'!AI$225,"持平","下降"))</f>
        <v>持平</v>
      </c>
      <c r="AJ58" t="str">
        <f>IF('sim-diff'!AJ58&gt;'sim-diff'!AJ$225,"上升",IF('sim-diff'!AJ58&gt;-'sim-diff'!AJ$225,"持平","下降"))</f>
        <v>持平</v>
      </c>
      <c r="AK58" t="str">
        <f>IF('sim-diff'!AK58&gt;'sim-diff'!AK$225,"上升",IF('sim-diff'!AK58&gt;-'sim-diff'!AK$225,"持平","下降"))</f>
        <v>持平</v>
      </c>
      <c r="AL58" t="str">
        <f>IF('sim-diff'!AL58&gt;'sim-diff'!AL$225,"上升",IF('sim-diff'!AL58&gt;-'sim-diff'!AL$225,"持平","下降"))</f>
        <v>持平</v>
      </c>
      <c r="AM58" t="str">
        <f>IF('sim-diff'!AM58&gt;'sim-diff'!AM$225,"上升",IF('sim-diff'!AM58&gt;-'sim-diff'!AM$225,"持平","下降"))</f>
        <v>持平</v>
      </c>
      <c r="AN58" t="str">
        <f>IF('sim-diff'!AN58&gt;'sim-diff'!AN$225,"上升",IF('sim-diff'!AN58&gt;-'sim-diff'!AN$225,"持平","下降"))</f>
        <v>下降</v>
      </c>
      <c r="AO58" t="str">
        <f>IF('sim-diff'!AO58&gt;'sim-diff'!AO$225,"上升",IF('sim-diff'!AO58&gt;-'sim-diff'!AO$225,"持平","下降"))</f>
        <v>持平</v>
      </c>
      <c r="AP58" t="str">
        <f>IF('sim-diff'!AP58&gt;'sim-diff'!AP$225,"上升",IF('sim-diff'!AP58&gt;-'sim-diff'!AP$225,"持平","下降"))</f>
        <v>持平</v>
      </c>
      <c r="AQ58" t="str">
        <f>IF('sim-diff'!AQ58&gt;'sim-diff'!AQ$225,"上升",IF('sim-diff'!AQ58&gt;-'sim-diff'!AQ$225,"持平","下降"))</f>
        <v>下降</v>
      </c>
      <c r="AR58" t="str">
        <f>IF('sim-diff'!AR58&gt;'sim-diff'!AR$225,"上升",IF('sim-diff'!AR58&gt;-'sim-diff'!AR$225,"持平","下降"))</f>
        <v>持平</v>
      </c>
      <c r="AS58" t="str">
        <f>IF('sim-diff'!AS58&gt;'sim-diff'!AS$225,"上升",IF('sim-diff'!AS58&gt;-'sim-diff'!AS$225,"持平","下降"))</f>
        <v>持平</v>
      </c>
    </row>
    <row r="59" spans="1:45" x14ac:dyDescent="0.25">
      <c r="A59" s="1">
        <f>'sim-diff'!A59</f>
        <v>38292</v>
      </c>
      <c r="B59" t="str">
        <f>IF('sim-diff'!B59&gt;'sim-diff'!B$225,"上升",IF('sim-diff'!B59&gt;-'sim-diff'!B$225,"持平","下降"))</f>
        <v>持平</v>
      </c>
      <c r="C59" t="str">
        <f>IF('sim-diff'!C59&gt;'sim-diff'!C$225,"上升",IF('sim-diff'!C59&gt;-'sim-diff'!C$225,"持平","下降"))</f>
        <v>持平</v>
      </c>
      <c r="D59" t="str">
        <f>IF('sim-diff'!D59&gt;'sim-diff'!D$225,"上升",IF('sim-diff'!D59&gt;-'sim-diff'!D$225,"持平","下降"))</f>
        <v>持平</v>
      </c>
      <c r="E59" t="str">
        <f>IF('sim-diff'!E59&gt;'sim-diff'!E$225,"上升",IF('sim-diff'!E59&gt;-'sim-diff'!E$225,"持平","下降"))</f>
        <v>持平</v>
      </c>
      <c r="F59" t="str">
        <f>IF('sim-diff'!F59&gt;'sim-diff'!F$225,"上升",IF('sim-diff'!F59&gt;-'sim-diff'!F$225,"持平","下降"))</f>
        <v>上升</v>
      </c>
      <c r="G59" t="str">
        <f>IF('sim-diff'!G59&gt;'sim-diff'!G$225,"上升",IF('sim-diff'!G59&gt;-'sim-diff'!G$225,"持平","下降"))</f>
        <v>持平</v>
      </c>
      <c r="H59" t="str">
        <f>IF('sim-diff'!H59&gt;'sim-diff'!H$225,"上升",IF('sim-diff'!H59&gt;-'sim-diff'!H$225,"持平","下降"))</f>
        <v>持平</v>
      </c>
      <c r="I59" t="str">
        <f>IF('sim-diff'!I59&gt;'sim-diff'!I$225,"上升",IF('sim-diff'!I59&gt;-'sim-diff'!I$225,"持平","下降"))</f>
        <v>持平</v>
      </c>
      <c r="J59" t="str">
        <f>IF('sim-diff'!J59&gt;'sim-diff'!J$225,"上升",IF('sim-diff'!J59&gt;-'sim-diff'!J$225,"持平","下降"))</f>
        <v>持平</v>
      </c>
      <c r="K59" t="str">
        <f>IF('sim-diff'!K59&gt;'sim-diff'!K$225,"上升",IF('sim-diff'!K59&gt;-'sim-diff'!K$225,"持平","下降"))</f>
        <v>持平</v>
      </c>
      <c r="L59" t="str">
        <f>IF('sim-diff'!L59&gt;'sim-diff'!L$225,"上升",IF('sim-diff'!L59&gt;-'sim-diff'!L$225,"持平","下降"))</f>
        <v>持平</v>
      </c>
      <c r="M59" t="str">
        <f>IF('sim-diff'!M59&gt;'sim-diff'!M$225,"上升",IF('sim-diff'!M59&gt;-'sim-diff'!M$225,"持平","下降"))</f>
        <v>持平</v>
      </c>
      <c r="N59" t="str">
        <f>IF('sim-diff'!N59&gt;'sim-diff'!N$225,"上升",IF('sim-diff'!N59&gt;-'sim-diff'!N$225,"持平","下降"))</f>
        <v>持平</v>
      </c>
      <c r="O59" t="str">
        <f>IF('sim-diff'!O59&gt;'sim-diff'!O$225,"上升",IF('sim-diff'!O59&gt;-'sim-diff'!O$225,"持平","下降"))</f>
        <v>持平</v>
      </c>
      <c r="P59" t="str">
        <f>IF('sim-diff'!P59&gt;'sim-diff'!P$225,"上升",IF('sim-diff'!P59&gt;-'sim-diff'!P$225,"持平","下降"))</f>
        <v>持平</v>
      </c>
      <c r="Q59" t="str">
        <f>IF('sim-diff'!Q59&gt;'sim-diff'!Q$225,"上升",IF('sim-diff'!Q59&gt;-'sim-diff'!Q$225,"持平","下降"))</f>
        <v>持平</v>
      </c>
      <c r="R59" t="str">
        <f>IF('sim-diff'!R59&gt;'sim-diff'!R$225,"上升",IF('sim-diff'!R59&gt;-'sim-diff'!R$225,"持平","下降"))</f>
        <v>上升</v>
      </c>
      <c r="S59" t="str">
        <f>IF('sim-diff'!S59&gt;'sim-diff'!S$225,"上升",IF('sim-diff'!S59&gt;-'sim-diff'!S$225,"持平","下降"))</f>
        <v>上升</v>
      </c>
      <c r="T59" t="str">
        <f>IF('sim-diff'!T59&gt;'sim-diff'!T$225,"上升",IF('sim-diff'!T59&gt;-'sim-diff'!T$225,"持平","下降"))</f>
        <v>上升</v>
      </c>
      <c r="U59" t="str">
        <f>IF('sim-diff'!U59&gt;'sim-diff'!U$225,"上升",IF('sim-diff'!U59&gt;-'sim-diff'!U$225,"持平","下降"))</f>
        <v>持平</v>
      </c>
      <c r="V59" t="str">
        <f>IF('sim-diff'!V59&gt;'sim-diff'!V$225,"上升",IF('sim-diff'!V59&gt;-'sim-diff'!V$225,"持平","下降"))</f>
        <v>持平</v>
      </c>
      <c r="W59" t="str">
        <f>IF('sim-diff'!W59&gt;'sim-diff'!W$225,"上升",IF('sim-diff'!W59&gt;-'sim-diff'!W$225,"持平","下降"))</f>
        <v>持平</v>
      </c>
      <c r="X59" t="str">
        <f>IF('sim-diff'!X59&gt;'sim-diff'!X$225,"上升",IF('sim-diff'!X59&gt;-'sim-diff'!X$225,"持平","下降"))</f>
        <v>持平</v>
      </c>
      <c r="Y59" t="str">
        <f>IF('sim-diff'!Y59&gt;'sim-diff'!Y$225,"上升",IF('sim-diff'!Y59&gt;-'sim-diff'!Y$225,"持平","下降"))</f>
        <v>持平</v>
      </c>
      <c r="Z59" t="str">
        <f>IF('sim-diff'!Z59&gt;'sim-diff'!Z$225,"上升",IF('sim-diff'!Z59&gt;-'sim-diff'!Z$225,"持平","下降"))</f>
        <v>上升</v>
      </c>
      <c r="AA59" t="str">
        <f>IF('sim-diff'!AA59&gt;'sim-diff'!AA$225,"上升",IF('sim-diff'!AA59&gt;-'sim-diff'!AA$225,"持平","下降"))</f>
        <v>上升</v>
      </c>
      <c r="AB59" t="str">
        <f>IF('sim-diff'!AB59&gt;'sim-diff'!AB$225,"上升",IF('sim-diff'!AB59&gt;-'sim-diff'!AB$225,"持平","下降"))</f>
        <v>下降</v>
      </c>
      <c r="AC59" t="str">
        <f>IF('sim-diff'!AC59&gt;'sim-diff'!AC$225,"上升",IF('sim-diff'!AC59&gt;-'sim-diff'!AC$225,"持平","下降"))</f>
        <v>持平</v>
      </c>
      <c r="AD59" t="str">
        <f>IF('sim-diff'!AD59&gt;'sim-diff'!AD$225,"上升",IF('sim-diff'!AD59&gt;-'sim-diff'!AD$225,"持平","下降"))</f>
        <v>下降</v>
      </c>
      <c r="AE59" t="str">
        <f>IF('sim-diff'!AE59&gt;'sim-diff'!AE$225,"上升",IF('sim-diff'!AE59&gt;-'sim-diff'!AE$225,"持平","下降"))</f>
        <v>持平</v>
      </c>
      <c r="AF59" t="str">
        <f>IF('sim-diff'!AF59&gt;'sim-diff'!AF$225,"上升",IF('sim-diff'!AF59&gt;-'sim-diff'!AF$225,"持平","下降"))</f>
        <v>持平</v>
      </c>
      <c r="AG59" t="str">
        <f>IF('sim-diff'!AG59&gt;'sim-diff'!AG$225,"上升",IF('sim-diff'!AG59&gt;-'sim-diff'!AG$225,"持平","下降"))</f>
        <v>上升</v>
      </c>
      <c r="AH59" t="str">
        <f>IF('sim-diff'!AH59&gt;'sim-diff'!AH$225,"上升",IF('sim-diff'!AH59&gt;-'sim-diff'!AH$225,"持平","下降"))</f>
        <v>持平</v>
      </c>
      <c r="AI59" t="str">
        <f>IF('sim-diff'!AI59&gt;'sim-diff'!AI$225,"上升",IF('sim-diff'!AI59&gt;-'sim-diff'!AI$225,"持平","下降"))</f>
        <v>持平</v>
      </c>
      <c r="AJ59" t="str">
        <f>IF('sim-diff'!AJ59&gt;'sim-diff'!AJ$225,"上升",IF('sim-diff'!AJ59&gt;-'sim-diff'!AJ$225,"持平","下降"))</f>
        <v>持平</v>
      </c>
      <c r="AK59" t="str">
        <f>IF('sim-diff'!AK59&gt;'sim-diff'!AK$225,"上升",IF('sim-diff'!AK59&gt;-'sim-diff'!AK$225,"持平","下降"))</f>
        <v>下降</v>
      </c>
      <c r="AL59" t="str">
        <f>IF('sim-diff'!AL59&gt;'sim-diff'!AL$225,"上升",IF('sim-diff'!AL59&gt;-'sim-diff'!AL$225,"持平","下降"))</f>
        <v>持平</v>
      </c>
      <c r="AM59" t="str">
        <f>IF('sim-diff'!AM59&gt;'sim-diff'!AM$225,"上升",IF('sim-diff'!AM59&gt;-'sim-diff'!AM$225,"持平","下降"))</f>
        <v>持平</v>
      </c>
      <c r="AN59" t="str">
        <f>IF('sim-diff'!AN59&gt;'sim-diff'!AN$225,"上升",IF('sim-diff'!AN59&gt;-'sim-diff'!AN$225,"持平","下降"))</f>
        <v>上升</v>
      </c>
      <c r="AO59" t="str">
        <f>IF('sim-diff'!AO59&gt;'sim-diff'!AO$225,"上升",IF('sim-diff'!AO59&gt;-'sim-diff'!AO$225,"持平","下降"))</f>
        <v>持平</v>
      </c>
      <c r="AP59" t="str">
        <f>IF('sim-diff'!AP59&gt;'sim-diff'!AP$225,"上升",IF('sim-diff'!AP59&gt;-'sim-diff'!AP$225,"持平","下降"))</f>
        <v>持平</v>
      </c>
      <c r="AQ59" t="str">
        <f>IF('sim-diff'!AQ59&gt;'sim-diff'!AQ$225,"上升",IF('sim-diff'!AQ59&gt;-'sim-diff'!AQ$225,"持平","下降"))</f>
        <v>下降</v>
      </c>
      <c r="AR59" t="str">
        <f>IF('sim-diff'!AR59&gt;'sim-diff'!AR$225,"上升",IF('sim-diff'!AR59&gt;-'sim-diff'!AR$225,"持平","下降"))</f>
        <v>持平</v>
      </c>
      <c r="AS59" t="str">
        <f>IF('sim-diff'!AS59&gt;'sim-diff'!AS$225,"上升",IF('sim-diff'!AS59&gt;-'sim-diff'!AS$225,"持平","下降"))</f>
        <v>持平</v>
      </c>
    </row>
    <row r="60" spans="1:45" x14ac:dyDescent="0.25">
      <c r="A60" s="1">
        <f>'sim-diff'!A60</f>
        <v>38322</v>
      </c>
      <c r="B60" t="str">
        <f>IF('sim-diff'!B60&gt;'sim-diff'!B$225,"上升",IF('sim-diff'!B60&gt;-'sim-diff'!B$225,"持平","下降"))</f>
        <v>持平</v>
      </c>
      <c r="C60" t="str">
        <f>IF('sim-diff'!C60&gt;'sim-diff'!C$225,"上升",IF('sim-diff'!C60&gt;-'sim-diff'!C$225,"持平","下降"))</f>
        <v>持平</v>
      </c>
      <c r="D60" t="str">
        <f>IF('sim-diff'!D60&gt;'sim-diff'!D$225,"上升",IF('sim-diff'!D60&gt;-'sim-diff'!D$225,"持平","下降"))</f>
        <v>上升</v>
      </c>
      <c r="E60" t="str">
        <f>IF('sim-diff'!E60&gt;'sim-diff'!E$225,"上升",IF('sim-diff'!E60&gt;-'sim-diff'!E$225,"持平","下降"))</f>
        <v>上升</v>
      </c>
      <c r="F60" t="str">
        <f>IF('sim-diff'!F60&gt;'sim-diff'!F$225,"上升",IF('sim-diff'!F60&gt;-'sim-diff'!F$225,"持平","下降"))</f>
        <v>上升</v>
      </c>
      <c r="G60" t="str">
        <f>IF('sim-diff'!G60&gt;'sim-diff'!G$225,"上升",IF('sim-diff'!G60&gt;-'sim-diff'!G$225,"持平","下降"))</f>
        <v>持平</v>
      </c>
      <c r="H60" t="str">
        <f>IF('sim-diff'!H60&gt;'sim-diff'!H$225,"上升",IF('sim-diff'!H60&gt;-'sim-diff'!H$225,"持平","下降"))</f>
        <v>上升</v>
      </c>
      <c r="I60" t="str">
        <f>IF('sim-diff'!I60&gt;'sim-diff'!I$225,"上升",IF('sim-diff'!I60&gt;-'sim-diff'!I$225,"持平","下降"))</f>
        <v>持平</v>
      </c>
      <c r="J60" t="str">
        <f>IF('sim-diff'!J60&gt;'sim-diff'!J$225,"上升",IF('sim-diff'!J60&gt;-'sim-diff'!J$225,"持平","下降"))</f>
        <v>持平</v>
      </c>
      <c r="K60" t="str">
        <f>IF('sim-diff'!K60&gt;'sim-diff'!K$225,"上升",IF('sim-diff'!K60&gt;-'sim-diff'!K$225,"持平","下降"))</f>
        <v>持平</v>
      </c>
      <c r="L60" t="str">
        <f>IF('sim-diff'!L60&gt;'sim-diff'!L$225,"上升",IF('sim-diff'!L60&gt;-'sim-diff'!L$225,"持平","下降"))</f>
        <v>持平</v>
      </c>
      <c r="M60" t="str">
        <f>IF('sim-diff'!M60&gt;'sim-diff'!M$225,"上升",IF('sim-diff'!M60&gt;-'sim-diff'!M$225,"持平","下降"))</f>
        <v>持平</v>
      </c>
      <c r="N60" t="str">
        <f>IF('sim-diff'!N60&gt;'sim-diff'!N$225,"上升",IF('sim-diff'!N60&gt;-'sim-diff'!N$225,"持平","下降"))</f>
        <v>持平</v>
      </c>
      <c r="O60" t="str">
        <f>IF('sim-diff'!O60&gt;'sim-diff'!O$225,"上升",IF('sim-diff'!O60&gt;-'sim-diff'!O$225,"持平","下降"))</f>
        <v>持平</v>
      </c>
      <c r="P60" t="str">
        <f>IF('sim-diff'!P60&gt;'sim-diff'!P$225,"上升",IF('sim-diff'!P60&gt;-'sim-diff'!P$225,"持平","下降"))</f>
        <v>持平</v>
      </c>
      <c r="Q60" t="str">
        <f>IF('sim-diff'!Q60&gt;'sim-diff'!Q$225,"上升",IF('sim-diff'!Q60&gt;-'sim-diff'!Q$225,"持平","下降"))</f>
        <v>持平</v>
      </c>
      <c r="R60" t="str">
        <f>IF('sim-diff'!R60&gt;'sim-diff'!R$225,"上升",IF('sim-diff'!R60&gt;-'sim-diff'!R$225,"持平","下降"))</f>
        <v>持平</v>
      </c>
      <c r="S60" t="str">
        <f>IF('sim-diff'!S60&gt;'sim-diff'!S$225,"上升",IF('sim-diff'!S60&gt;-'sim-diff'!S$225,"持平","下降"))</f>
        <v>上升</v>
      </c>
      <c r="T60" t="str">
        <f>IF('sim-diff'!T60&gt;'sim-diff'!T$225,"上升",IF('sim-diff'!T60&gt;-'sim-diff'!T$225,"持平","下降"))</f>
        <v>持平</v>
      </c>
      <c r="U60" t="str">
        <f>IF('sim-diff'!U60&gt;'sim-diff'!U$225,"上升",IF('sim-diff'!U60&gt;-'sim-diff'!U$225,"持平","下降"))</f>
        <v>持平</v>
      </c>
      <c r="V60" t="str">
        <f>IF('sim-diff'!V60&gt;'sim-diff'!V$225,"上升",IF('sim-diff'!V60&gt;-'sim-diff'!V$225,"持平","下降"))</f>
        <v>持平</v>
      </c>
      <c r="W60" t="str">
        <f>IF('sim-diff'!W60&gt;'sim-diff'!W$225,"上升",IF('sim-diff'!W60&gt;-'sim-diff'!W$225,"持平","下降"))</f>
        <v>持平</v>
      </c>
      <c r="X60" t="str">
        <f>IF('sim-diff'!X60&gt;'sim-diff'!X$225,"上升",IF('sim-diff'!X60&gt;-'sim-diff'!X$225,"持平","下降"))</f>
        <v>持平</v>
      </c>
      <c r="Y60" t="str">
        <f>IF('sim-diff'!Y60&gt;'sim-diff'!Y$225,"上升",IF('sim-diff'!Y60&gt;-'sim-diff'!Y$225,"持平","下降"))</f>
        <v>持平</v>
      </c>
      <c r="Z60" t="str">
        <f>IF('sim-diff'!Z60&gt;'sim-diff'!Z$225,"上升",IF('sim-diff'!Z60&gt;-'sim-diff'!Z$225,"持平","下降"))</f>
        <v>持平</v>
      </c>
      <c r="AA60" t="str">
        <f>IF('sim-diff'!AA60&gt;'sim-diff'!AA$225,"上升",IF('sim-diff'!AA60&gt;-'sim-diff'!AA$225,"持平","下降"))</f>
        <v>持平</v>
      </c>
      <c r="AB60" t="str">
        <f>IF('sim-diff'!AB60&gt;'sim-diff'!AB$225,"上升",IF('sim-diff'!AB60&gt;-'sim-diff'!AB$225,"持平","下降"))</f>
        <v>下降</v>
      </c>
      <c r="AC60" t="str">
        <f>IF('sim-diff'!AC60&gt;'sim-diff'!AC$225,"上升",IF('sim-diff'!AC60&gt;-'sim-diff'!AC$225,"持平","下降"))</f>
        <v>持平</v>
      </c>
      <c r="AD60" t="str">
        <f>IF('sim-diff'!AD60&gt;'sim-diff'!AD$225,"上升",IF('sim-diff'!AD60&gt;-'sim-diff'!AD$225,"持平","下降"))</f>
        <v>下降</v>
      </c>
      <c r="AE60" t="str">
        <f>IF('sim-diff'!AE60&gt;'sim-diff'!AE$225,"上升",IF('sim-diff'!AE60&gt;-'sim-diff'!AE$225,"持平","下降"))</f>
        <v>持平</v>
      </c>
      <c r="AF60" t="str">
        <f>IF('sim-diff'!AF60&gt;'sim-diff'!AF$225,"上升",IF('sim-diff'!AF60&gt;-'sim-diff'!AF$225,"持平","下降"))</f>
        <v>持平</v>
      </c>
      <c r="AG60" t="str">
        <f>IF('sim-diff'!AG60&gt;'sim-diff'!AG$225,"上升",IF('sim-diff'!AG60&gt;-'sim-diff'!AG$225,"持平","下降"))</f>
        <v>持平</v>
      </c>
      <c r="AH60" t="str">
        <f>IF('sim-diff'!AH60&gt;'sim-diff'!AH$225,"上升",IF('sim-diff'!AH60&gt;-'sim-diff'!AH$225,"持平","下降"))</f>
        <v>持平</v>
      </c>
      <c r="AI60" t="str">
        <f>IF('sim-diff'!AI60&gt;'sim-diff'!AI$225,"上升",IF('sim-diff'!AI60&gt;-'sim-diff'!AI$225,"持平","下降"))</f>
        <v>持平</v>
      </c>
      <c r="AJ60" t="str">
        <f>IF('sim-diff'!AJ60&gt;'sim-diff'!AJ$225,"上升",IF('sim-diff'!AJ60&gt;-'sim-diff'!AJ$225,"持平","下降"))</f>
        <v>持平</v>
      </c>
      <c r="AK60" t="str">
        <f>IF('sim-diff'!AK60&gt;'sim-diff'!AK$225,"上升",IF('sim-diff'!AK60&gt;-'sim-diff'!AK$225,"持平","下降"))</f>
        <v>持平</v>
      </c>
      <c r="AL60" t="str">
        <f>IF('sim-diff'!AL60&gt;'sim-diff'!AL$225,"上升",IF('sim-diff'!AL60&gt;-'sim-diff'!AL$225,"持平","下降"))</f>
        <v>持平</v>
      </c>
      <c r="AM60" t="str">
        <f>IF('sim-diff'!AM60&gt;'sim-diff'!AM$225,"上升",IF('sim-diff'!AM60&gt;-'sim-diff'!AM$225,"持平","下降"))</f>
        <v>持平</v>
      </c>
      <c r="AN60" t="str">
        <f>IF('sim-diff'!AN60&gt;'sim-diff'!AN$225,"上升",IF('sim-diff'!AN60&gt;-'sim-diff'!AN$225,"持平","下降"))</f>
        <v>上升</v>
      </c>
      <c r="AO60" t="str">
        <f>IF('sim-diff'!AO60&gt;'sim-diff'!AO$225,"上升",IF('sim-diff'!AO60&gt;-'sim-diff'!AO$225,"持平","下降"))</f>
        <v>持平</v>
      </c>
      <c r="AP60" t="str">
        <f>IF('sim-diff'!AP60&gt;'sim-diff'!AP$225,"上升",IF('sim-diff'!AP60&gt;-'sim-diff'!AP$225,"持平","下降"))</f>
        <v>持平</v>
      </c>
      <c r="AQ60" t="str">
        <f>IF('sim-diff'!AQ60&gt;'sim-diff'!AQ$225,"上升",IF('sim-diff'!AQ60&gt;-'sim-diff'!AQ$225,"持平","下降"))</f>
        <v>下降</v>
      </c>
      <c r="AR60" t="str">
        <f>IF('sim-diff'!AR60&gt;'sim-diff'!AR$225,"上升",IF('sim-diff'!AR60&gt;-'sim-diff'!AR$225,"持平","下降"))</f>
        <v>持平</v>
      </c>
      <c r="AS60" t="str">
        <f>IF('sim-diff'!AS60&gt;'sim-diff'!AS$225,"上升",IF('sim-diff'!AS60&gt;-'sim-diff'!AS$225,"持平","下降"))</f>
        <v>持平</v>
      </c>
    </row>
    <row r="61" spans="1:45" x14ac:dyDescent="0.25">
      <c r="A61" s="1">
        <f>'sim-diff'!A61</f>
        <v>38353</v>
      </c>
      <c r="B61" t="str">
        <f>IF('sim-diff'!B61&gt;'sim-diff'!B$225,"上升",IF('sim-diff'!B61&gt;-'sim-diff'!B$225,"持平","下降"))</f>
        <v>持平</v>
      </c>
      <c r="C61" t="str">
        <f>IF('sim-diff'!C61&gt;'sim-diff'!C$225,"上升",IF('sim-diff'!C61&gt;-'sim-diff'!C$225,"持平","下降"))</f>
        <v>上升</v>
      </c>
      <c r="D61" t="str">
        <f>IF('sim-diff'!D61&gt;'sim-diff'!D$225,"上升",IF('sim-diff'!D61&gt;-'sim-diff'!D$225,"持平","下降"))</f>
        <v>持平</v>
      </c>
      <c r="E61" t="str">
        <f>IF('sim-diff'!E61&gt;'sim-diff'!E$225,"上升",IF('sim-diff'!E61&gt;-'sim-diff'!E$225,"持平","下降"))</f>
        <v>持平</v>
      </c>
      <c r="F61" t="str">
        <f>IF('sim-diff'!F61&gt;'sim-diff'!F$225,"上升",IF('sim-diff'!F61&gt;-'sim-diff'!F$225,"持平","下降"))</f>
        <v>上升</v>
      </c>
      <c r="G61" t="str">
        <f>IF('sim-diff'!G61&gt;'sim-diff'!G$225,"上升",IF('sim-diff'!G61&gt;-'sim-diff'!G$225,"持平","下降"))</f>
        <v>上升</v>
      </c>
      <c r="H61" t="str">
        <f>IF('sim-diff'!H61&gt;'sim-diff'!H$225,"上升",IF('sim-diff'!H61&gt;-'sim-diff'!H$225,"持平","下降"))</f>
        <v>持平</v>
      </c>
      <c r="I61" t="str">
        <f>IF('sim-diff'!I61&gt;'sim-diff'!I$225,"上升",IF('sim-diff'!I61&gt;-'sim-diff'!I$225,"持平","下降"))</f>
        <v>持平</v>
      </c>
      <c r="J61" t="str">
        <f>IF('sim-diff'!J61&gt;'sim-diff'!J$225,"上升",IF('sim-diff'!J61&gt;-'sim-diff'!J$225,"持平","下降"))</f>
        <v>持平</v>
      </c>
      <c r="K61" t="str">
        <f>IF('sim-diff'!K61&gt;'sim-diff'!K$225,"上升",IF('sim-diff'!K61&gt;-'sim-diff'!K$225,"持平","下降"))</f>
        <v>下降</v>
      </c>
      <c r="L61" t="str">
        <f>IF('sim-diff'!L61&gt;'sim-diff'!L$225,"上升",IF('sim-diff'!L61&gt;-'sim-diff'!L$225,"持平","下降"))</f>
        <v>上升</v>
      </c>
      <c r="M61" t="str">
        <f>IF('sim-diff'!M61&gt;'sim-diff'!M$225,"上升",IF('sim-diff'!M61&gt;-'sim-diff'!M$225,"持平","下降"))</f>
        <v>持平</v>
      </c>
      <c r="N61" t="str">
        <f>IF('sim-diff'!N61&gt;'sim-diff'!N$225,"上升",IF('sim-diff'!N61&gt;-'sim-diff'!N$225,"持平","下降"))</f>
        <v>下降</v>
      </c>
      <c r="O61" t="str">
        <f>IF('sim-diff'!O61&gt;'sim-diff'!O$225,"上升",IF('sim-diff'!O61&gt;-'sim-diff'!O$225,"持平","下降"))</f>
        <v>持平</v>
      </c>
      <c r="P61" t="str">
        <f>IF('sim-diff'!P61&gt;'sim-diff'!P$225,"上升",IF('sim-diff'!P61&gt;-'sim-diff'!P$225,"持平","下降"))</f>
        <v>持平</v>
      </c>
      <c r="Q61" t="str">
        <f>IF('sim-diff'!Q61&gt;'sim-diff'!Q$225,"上升",IF('sim-diff'!Q61&gt;-'sim-diff'!Q$225,"持平","下降"))</f>
        <v>持平</v>
      </c>
      <c r="R61" t="str">
        <f>IF('sim-diff'!R61&gt;'sim-diff'!R$225,"上升",IF('sim-diff'!R61&gt;-'sim-diff'!R$225,"持平","下降"))</f>
        <v>持平</v>
      </c>
      <c r="S61" t="str">
        <f>IF('sim-diff'!S61&gt;'sim-diff'!S$225,"上升",IF('sim-diff'!S61&gt;-'sim-diff'!S$225,"持平","下降"))</f>
        <v>持平</v>
      </c>
      <c r="T61" t="str">
        <f>IF('sim-diff'!T61&gt;'sim-diff'!T$225,"上升",IF('sim-diff'!T61&gt;-'sim-diff'!T$225,"持平","下降"))</f>
        <v>持平</v>
      </c>
      <c r="U61" t="str">
        <f>IF('sim-diff'!U61&gt;'sim-diff'!U$225,"上升",IF('sim-diff'!U61&gt;-'sim-diff'!U$225,"持平","下降"))</f>
        <v>下降</v>
      </c>
      <c r="V61" t="str">
        <f>IF('sim-diff'!V61&gt;'sim-diff'!V$225,"上升",IF('sim-diff'!V61&gt;-'sim-diff'!V$225,"持平","下降"))</f>
        <v>持平</v>
      </c>
      <c r="W61" t="str">
        <f>IF('sim-diff'!W61&gt;'sim-diff'!W$225,"上升",IF('sim-diff'!W61&gt;-'sim-diff'!W$225,"持平","下降"))</f>
        <v>持平</v>
      </c>
      <c r="X61" t="str">
        <f>IF('sim-diff'!X61&gt;'sim-diff'!X$225,"上升",IF('sim-diff'!X61&gt;-'sim-diff'!X$225,"持平","下降"))</f>
        <v>持平</v>
      </c>
      <c r="Y61" t="str">
        <f>IF('sim-diff'!Y61&gt;'sim-diff'!Y$225,"上升",IF('sim-diff'!Y61&gt;-'sim-diff'!Y$225,"持平","下降"))</f>
        <v>持平</v>
      </c>
      <c r="Z61" t="str">
        <f>IF('sim-diff'!Z61&gt;'sim-diff'!Z$225,"上升",IF('sim-diff'!Z61&gt;-'sim-diff'!Z$225,"持平","下降"))</f>
        <v>下降</v>
      </c>
      <c r="AA61" t="str">
        <f>IF('sim-diff'!AA61&gt;'sim-diff'!AA$225,"上升",IF('sim-diff'!AA61&gt;-'sim-diff'!AA$225,"持平","下降"))</f>
        <v>下降</v>
      </c>
      <c r="AB61" t="str">
        <f>IF('sim-diff'!AB61&gt;'sim-diff'!AB$225,"上升",IF('sim-diff'!AB61&gt;-'sim-diff'!AB$225,"持平","下降"))</f>
        <v>上升</v>
      </c>
      <c r="AC61" t="str">
        <f>IF('sim-diff'!AC61&gt;'sim-diff'!AC$225,"上升",IF('sim-diff'!AC61&gt;-'sim-diff'!AC$225,"持平","下降"))</f>
        <v>持平</v>
      </c>
      <c r="AD61" t="str">
        <f>IF('sim-diff'!AD61&gt;'sim-diff'!AD$225,"上升",IF('sim-diff'!AD61&gt;-'sim-diff'!AD$225,"持平","下降"))</f>
        <v>下降</v>
      </c>
      <c r="AE61" t="str">
        <f>IF('sim-diff'!AE61&gt;'sim-diff'!AE$225,"上升",IF('sim-diff'!AE61&gt;-'sim-diff'!AE$225,"持平","下降"))</f>
        <v>持平</v>
      </c>
      <c r="AF61" t="str">
        <f>IF('sim-diff'!AF61&gt;'sim-diff'!AF$225,"上升",IF('sim-diff'!AF61&gt;-'sim-diff'!AF$225,"持平","下降"))</f>
        <v>持平</v>
      </c>
      <c r="AG61" t="str">
        <f>IF('sim-diff'!AG61&gt;'sim-diff'!AG$225,"上升",IF('sim-diff'!AG61&gt;-'sim-diff'!AG$225,"持平","下降"))</f>
        <v>持平</v>
      </c>
      <c r="AH61" t="str">
        <f>IF('sim-diff'!AH61&gt;'sim-diff'!AH$225,"上升",IF('sim-diff'!AH61&gt;-'sim-diff'!AH$225,"持平","下降"))</f>
        <v>上升</v>
      </c>
      <c r="AI61" t="str">
        <f>IF('sim-diff'!AI61&gt;'sim-diff'!AI$225,"上升",IF('sim-diff'!AI61&gt;-'sim-diff'!AI$225,"持平","下降"))</f>
        <v>持平</v>
      </c>
      <c r="AJ61" t="str">
        <f>IF('sim-diff'!AJ61&gt;'sim-diff'!AJ$225,"上升",IF('sim-diff'!AJ61&gt;-'sim-diff'!AJ$225,"持平","下降"))</f>
        <v>持平</v>
      </c>
      <c r="AK61" t="str">
        <f>IF('sim-diff'!AK61&gt;'sim-diff'!AK$225,"上升",IF('sim-diff'!AK61&gt;-'sim-diff'!AK$225,"持平","下降"))</f>
        <v>持平</v>
      </c>
      <c r="AL61" t="str">
        <f>IF('sim-diff'!AL61&gt;'sim-diff'!AL$225,"上升",IF('sim-diff'!AL61&gt;-'sim-diff'!AL$225,"持平","下降"))</f>
        <v>持平</v>
      </c>
      <c r="AM61" t="str">
        <f>IF('sim-diff'!AM61&gt;'sim-diff'!AM$225,"上升",IF('sim-diff'!AM61&gt;-'sim-diff'!AM$225,"持平","下降"))</f>
        <v>持平</v>
      </c>
      <c r="AN61" t="str">
        <f>IF('sim-diff'!AN61&gt;'sim-diff'!AN$225,"上升",IF('sim-diff'!AN61&gt;-'sim-diff'!AN$225,"持平","下降"))</f>
        <v>上升</v>
      </c>
      <c r="AO61" t="str">
        <f>IF('sim-diff'!AO61&gt;'sim-diff'!AO$225,"上升",IF('sim-diff'!AO61&gt;-'sim-diff'!AO$225,"持平","下降"))</f>
        <v>持平</v>
      </c>
      <c r="AP61" t="str">
        <f>IF('sim-diff'!AP61&gt;'sim-diff'!AP$225,"上升",IF('sim-diff'!AP61&gt;-'sim-diff'!AP$225,"持平","下降"))</f>
        <v>下降</v>
      </c>
      <c r="AQ61" t="str">
        <f>IF('sim-diff'!AQ61&gt;'sim-diff'!AQ$225,"上升",IF('sim-diff'!AQ61&gt;-'sim-diff'!AQ$225,"持平","下降"))</f>
        <v>持平</v>
      </c>
      <c r="AR61" t="str">
        <f>IF('sim-diff'!AR61&gt;'sim-diff'!AR$225,"上升",IF('sim-diff'!AR61&gt;-'sim-diff'!AR$225,"持平","下降"))</f>
        <v>持平</v>
      </c>
      <c r="AS61" t="str">
        <f>IF('sim-diff'!AS61&gt;'sim-diff'!AS$225,"上升",IF('sim-diff'!AS61&gt;-'sim-diff'!AS$225,"持平","下降"))</f>
        <v>持平</v>
      </c>
    </row>
    <row r="62" spans="1:45" x14ac:dyDescent="0.25">
      <c r="A62" s="1">
        <f>'sim-diff'!A62</f>
        <v>38384</v>
      </c>
      <c r="B62" t="str">
        <f>IF('sim-diff'!B62&gt;'sim-diff'!B$225,"上升",IF('sim-diff'!B62&gt;-'sim-diff'!B$225,"持平","下降"))</f>
        <v>持平</v>
      </c>
      <c r="C62" t="str">
        <f>IF('sim-diff'!C62&gt;'sim-diff'!C$225,"上升",IF('sim-diff'!C62&gt;-'sim-diff'!C$225,"持平","下降"))</f>
        <v>持平</v>
      </c>
      <c r="D62" t="str">
        <f>IF('sim-diff'!D62&gt;'sim-diff'!D$225,"上升",IF('sim-diff'!D62&gt;-'sim-diff'!D$225,"持平","下降"))</f>
        <v>持平</v>
      </c>
      <c r="E62" t="str">
        <f>IF('sim-diff'!E62&gt;'sim-diff'!E$225,"上升",IF('sim-diff'!E62&gt;-'sim-diff'!E$225,"持平","下降"))</f>
        <v>持平</v>
      </c>
      <c r="F62" t="str">
        <f>IF('sim-diff'!F62&gt;'sim-diff'!F$225,"上升",IF('sim-diff'!F62&gt;-'sim-diff'!F$225,"持平","下降"))</f>
        <v>上升</v>
      </c>
      <c r="G62" t="str">
        <f>IF('sim-diff'!G62&gt;'sim-diff'!G$225,"上升",IF('sim-diff'!G62&gt;-'sim-diff'!G$225,"持平","下降"))</f>
        <v>持平</v>
      </c>
      <c r="H62" t="str">
        <f>IF('sim-diff'!H62&gt;'sim-diff'!H$225,"上升",IF('sim-diff'!H62&gt;-'sim-diff'!H$225,"持平","下降"))</f>
        <v>持平</v>
      </c>
      <c r="I62" t="str">
        <f>IF('sim-diff'!I62&gt;'sim-diff'!I$225,"上升",IF('sim-diff'!I62&gt;-'sim-diff'!I$225,"持平","下降"))</f>
        <v>持平</v>
      </c>
      <c r="J62" t="str">
        <f>IF('sim-diff'!J62&gt;'sim-diff'!J$225,"上升",IF('sim-diff'!J62&gt;-'sim-diff'!J$225,"持平","下降"))</f>
        <v>持平</v>
      </c>
      <c r="K62" t="str">
        <f>IF('sim-diff'!K62&gt;'sim-diff'!K$225,"上升",IF('sim-diff'!K62&gt;-'sim-diff'!K$225,"持平","下降"))</f>
        <v>持平</v>
      </c>
      <c r="L62" t="str">
        <f>IF('sim-diff'!L62&gt;'sim-diff'!L$225,"上升",IF('sim-diff'!L62&gt;-'sim-diff'!L$225,"持平","下降"))</f>
        <v>持平</v>
      </c>
      <c r="M62" t="str">
        <f>IF('sim-diff'!M62&gt;'sim-diff'!M$225,"上升",IF('sim-diff'!M62&gt;-'sim-diff'!M$225,"持平","下降"))</f>
        <v>持平</v>
      </c>
      <c r="N62" t="str">
        <f>IF('sim-diff'!N62&gt;'sim-diff'!N$225,"上升",IF('sim-diff'!N62&gt;-'sim-diff'!N$225,"持平","下降"))</f>
        <v>持平</v>
      </c>
      <c r="O62" t="str">
        <f>IF('sim-diff'!O62&gt;'sim-diff'!O$225,"上升",IF('sim-diff'!O62&gt;-'sim-diff'!O$225,"持平","下降"))</f>
        <v>持平</v>
      </c>
      <c r="P62" t="str">
        <f>IF('sim-diff'!P62&gt;'sim-diff'!P$225,"上升",IF('sim-diff'!P62&gt;-'sim-diff'!P$225,"持平","下降"))</f>
        <v>持平</v>
      </c>
      <c r="Q62" t="str">
        <f>IF('sim-diff'!Q62&gt;'sim-diff'!Q$225,"上升",IF('sim-diff'!Q62&gt;-'sim-diff'!Q$225,"持平","下降"))</f>
        <v>持平</v>
      </c>
      <c r="R62" t="str">
        <f>IF('sim-diff'!R62&gt;'sim-diff'!R$225,"上升",IF('sim-diff'!R62&gt;-'sim-diff'!R$225,"持平","下降"))</f>
        <v>持平</v>
      </c>
      <c r="S62" t="str">
        <f>IF('sim-diff'!S62&gt;'sim-diff'!S$225,"上升",IF('sim-diff'!S62&gt;-'sim-diff'!S$225,"持平","下降"))</f>
        <v>持平</v>
      </c>
      <c r="T62" t="str">
        <f>IF('sim-diff'!T62&gt;'sim-diff'!T$225,"上升",IF('sim-diff'!T62&gt;-'sim-diff'!T$225,"持平","下降"))</f>
        <v>持平</v>
      </c>
      <c r="U62" t="str">
        <f>IF('sim-diff'!U62&gt;'sim-diff'!U$225,"上升",IF('sim-diff'!U62&gt;-'sim-diff'!U$225,"持平","下降"))</f>
        <v>持平</v>
      </c>
      <c r="V62" t="str">
        <f>IF('sim-diff'!V62&gt;'sim-diff'!V$225,"上升",IF('sim-diff'!V62&gt;-'sim-diff'!V$225,"持平","下降"))</f>
        <v>持平</v>
      </c>
      <c r="W62" t="str">
        <f>IF('sim-diff'!W62&gt;'sim-diff'!W$225,"上升",IF('sim-diff'!W62&gt;-'sim-diff'!W$225,"持平","下降"))</f>
        <v>持平</v>
      </c>
      <c r="X62" t="str">
        <f>IF('sim-diff'!X62&gt;'sim-diff'!X$225,"上升",IF('sim-diff'!X62&gt;-'sim-diff'!X$225,"持平","下降"))</f>
        <v>持平</v>
      </c>
      <c r="Y62" t="str">
        <f>IF('sim-diff'!Y62&gt;'sim-diff'!Y$225,"上升",IF('sim-diff'!Y62&gt;-'sim-diff'!Y$225,"持平","下降"))</f>
        <v>持平</v>
      </c>
      <c r="Z62" t="str">
        <f>IF('sim-diff'!Z62&gt;'sim-diff'!Z$225,"上升",IF('sim-diff'!Z62&gt;-'sim-diff'!Z$225,"持平","下降"))</f>
        <v>上升</v>
      </c>
      <c r="AA62" t="str">
        <f>IF('sim-diff'!AA62&gt;'sim-diff'!AA$225,"上升",IF('sim-diff'!AA62&gt;-'sim-diff'!AA$225,"持平","下降"))</f>
        <v>持平</v>
      </c>
      <c r="AB62" t="str">
        <f>IF('sim-diff'!AB62&gt;'sim-diff'!AB$225,"上升",IF('sim-diff'!AB62&gt;-'sim-diff'!AB$225,"持平","下降"))</f>
        <v>持平</v>
      </c>
      <c r="AC62" t="str">
        <f>IF('sim-diff'!AC62&gt;'sim-diff'!AC$225,"上升",IF('sim-diff'!AC62&gt;-'sim-diff'!AC$225,"持平","下降"))</f>
        <v>持平</v>
      </c>
      <c r="AD62" t="str">
        <f>IF('sim-diff'!AD62&gt;'sim-diff'!AD$225,"上升",IF('sim-diff'!AD62&gt;-'sim-diff'!AD$225,"持平","下降"))</f>
        <v>下降</v>
      </c>
      <c r="AE62" t="str">
        <f>IF('sim-diff'!AE62&gt;'sim-diff'!AE$225,"上升",IF('sim-diff'!AE62&gt;-'sim-diff'!AE$225,"持平","下降"))</f>
        <v>持平</v>
      </c>
      <c r="AF62" t="str">
        <f>IF('sim-diff'!AF62&gt;'sim-diff'!AF$225,"上升",IF('sim-diff'!AF62&gt;-'sim-diff'!AF$225,"持平","下降"))</f>
        <v>下降</v>
      </c>
      <c r="AG62" t="str">
        <f>IF('sim-diff'!AG62&gt;'sim-diff'!AG$225,"上升",IF('sim-diff'!AG62&gt;-'sim-diff'!AG$225,"持平","下降"))</f>
        <v>上升</v>
      </c>
      <c r="AH62" t="str">
        <f>IF('sim-diff'!AH62&gt;'sim-diff'!AH$225,"上升",IF('sim-diff'!AH62&gt;-'sim-diff'!AH$225,"持平","下降"))</f>
        <v>下降</v>
      </c>
      <c r="AI62" t="str">
        <f>IF('sim-diff'!AI62&gt;'sim-diff'!AI$225,"上升",IF('sim-diff'!AI62&gt;-'sim-diff'!AI$225,"持平","下降"))</f>
        <v>持平</v>
      </c>
      <c r="AJ62" t="str">
        <f>IF('sim-diff'!AJ62&gt;'sim-diff'!AJ$225,"上升",IF('sim-diff'!AJ62&gt;-'sim-diff'!AJ$225,"持平","下降"))</f>
        <v>持平</v>
      </c>
      <c r="AK62" t="str">
        <f>IF('sim-diff'!AK62&gt;'sim-diff'!AK$225,"上升",IF('sim-diff'!AK62&gt;-'sim-diff'!AK$225,"持平","下降"))</f>
        <v>下降</v>
      </c>
      <c r="AL62" t="str">
        <f>IF('sim-diff'!AL62&gt;'sim-diff'!AL$225,"上升",IF('sim-diff'!AL62&gt;-'sim-diff'!AL$225,"持平","下降"))</f>
        <v>持平</v>
      </c>
      <c r="AM62" t="str">
        <f>IF('sim-diff'!AM62&gt;'sim-diff'!AM$225,"上升",IF('sim-diff'!AM62&gt;-'sim-diff'!AM$225,"持平","下降"))</f>
        <v>持平</v>
      </c>
      <c r="AN62" t="str">
        <f>IF('sim-diff'!AN62&gt;'sim-diff'!AN$225,"上升",IF('sim-diff'!AN62&gt;-'sim-diff'!AN$225,"持平","下降"))</f>
        <v>上升</v>
      </c>
      <c r="AO62" t="str">
        <f>IF('sim-diff'!AO62&gt;'sim-diff'!AO$225,"上升",IF('sim-diff'!AO62&gt;-'sim-diff'!AO$225,"持平","下降"))</f>
        <v>持平</v>
      </c>
      <c r="AP62" t="str">
        <f>IF('sim-diff'!AP62&gt;'sim-diff'!AP$225,"上升",IF('sim-diff'!AP62&gt;-'sim-diff'!AP$225,"持平","下降"))</f>
        <v>持平</v>
      </c>
      <c r="AQ62" t="str">
        <f>IF('sim-diff'!AQ62&gt;'sim-diff'!AQ$225,"上升",IF('sim-diff'!AQ62&gt;-'sim-diff'!AQ$225,"持平","下降"))</f>
        <v>持平</v>
      </c>
      <c r="AR62" t="str">
        <f>IF('sim-diff'!AR62&gt;'sim-diff'!AR$225,"上升",IF('sim-diff'!AR62&gt;-'sim-diff'!AR$225,"持平","下降"))</f>
        <v>持平</v>
      </c>
      <c r="AS62" t="str">
        <f>IF('sim-diff'!AS62&gt;'sim-diff'!AS$225,"上升",IF('sim-diff'!AS62&gt;-'sim-diff'!AS$225,"持平","下降"))</f>
        <v>持平</v>
      </c>
    </row>
    <row r="63" spans="1:45" x14ac:dyDescent="0.25">
      <c r="A63" s="1">
        <f>'sim-diff'!A63</f>
        <v>38412</v>
      </c>
      <c r="B63" t="str">
        <f>IF('sim-diff'!B63&gt;'sim-diff'!B$225,"上升",IF('sim-diff'!B63&gt;-'sim-diff'!B$225,"持平","下降"))</f>
        <v>持平</v>
      </c>
      <c r="C63" t="str">
        <f>IF('sim-diff'!C63&gt;'sim-diff'!C$225,"上升",IF('sim-diff'!C63&gt;-'sim-diff'!C$225,"持平","下降"))</f>
        <v>下降</v>
      </c>
      <c r="D63" t="str">
        <f>IF('sim-diff'!D63&gt;'sim-diff'!D$225,"上升",IF('sim-diff'!D63&gt;-'sim-diff'!D$225,"持平","下降"))</f>
        <v>持平</v>
      </c>
      <c r="E63" t="str">
        <f>IF('sim-diff'!E63&gt;'sim-diff'!E$225,"上升",IF('sim-diff'!E63&gt;-'sim-diff'!E$225,"持平","下降"))</f>
        <v>持平</v>
      </c>
      <c r="F63" t="str">
        <f>IF('sim-diff'!F63&gt;'sim-diff'!F$225,"上升",IF('sim-diff'!F63&gt;-'sim-diff'!F$225,"持平","下降"))</f>
        <v>持平</v>
      </c>
      <c r="G63" t="str">
        <f>IF('sim-diff'!G63&gt;'sim-diff'!G$225,"上升",IF('sim-diff'!G63&gt;-'sim-diff'!G$225,"持平","下降"))</f>
        <v>持平</v>
      </c>
      <c r="H63" t="str">
        <f>IF('sim-diff'!H63&gt;'sim-diff'!H$225,"上升",IF('sim-diff'!H63&gt;-'sim-diff'!H$225,"持平","下降"))</f>
        <v>上升</v>
      </c>
      <c r="I63" t="str">
        <f>IF('sim-diff'!I63&gt;'sim-diff'!I$225,"上升",IF('sim-diff'!I63&gt;-'sim-diff'!I$225,"持平","下降"))</f>
        <v>持平</v>
      </c>
      <c r="J63" t="str">
        <f>IF('sim-diff'!J63&gt;'sim-diff'!J$225,"上升",IF('sim-diff'!J63&gt;-'sim-diff'!J$225,"持平","下降"))</f>
        <v>持平</v>
      </c>
      <c r="K63" t="str">
        <f>IF('sim-diff'!K63&gt;'sim-diff'!K$225,"上升",IF('sim-diff'!K63&gt;-'sim-diff'!K$225,"持平","下降"))</f>
        <v>持平</v>
      </c>
      <c r="L63" t="str">
        <f>IF('sim-diff'!L63&gt;'sim-diff'!L$225,"上升",IF('sim-diff'!L63&gt;-'sim-diff'!L$225,"持平","下降"))</f>
        <v>持平</v>
      </c>
      <c r="M63" t="str">
        <f>IF('sim-diff'!M63&gt;'sim-diff'!M$225,"上升",IF('sim-diff'!M63&gt;-'sim-diff'!M$225,"持平","下降"))</f>
        <v>持平</v>
      </c>
      <c r="N63" t="str">
        <f>IF('sim-diff'!N63&gt;'sim-diff'!N$225,"上升",IF('sim-diff'!N63&gt;-'sim-diff'!N$225,"持平","下降"))</f>
        <v>持平</v>
      </c>
      <c r="O63" t="str">
        <f>IF('sim-diff'!O63&gt;'sim-diff'!O$225,"上升",IF('sim-diff'!O63&gt;-'sim-diff'!O$225,"持平","下降"))</f>
        <v>持平</v>
      </c>
      <c r="P63" t="str">
        <f>IF('sim-diff'!P63&gt;'sim-diff'!P$225,"上升",IF('sim-diff'!P63&gt;-'sim-diff'!P$225,"持平","下降"))</f>
        <v>持平</v>
      </c>
      <c r="Q63" t="str">
        <f>IF('sim-diff'!Q63&gt;'sim-diff'!Q$225,"上升",IF('sim-diff'!Q63&gt;-'sim-diff'!Q$225,"持平","下降"))</f>
        <v>持平</v>
      </c>
      <c r="R63" t="str">
        <f>IF('sim-diff'!R63&gt;'sim-diff'!R$225,"上升",IF('sim-diff'!R63&gt;-'sim-diff'!R$225,"持平","下降"))</f>
        <v>持平</v>
      </c>
      <c r="S63" t="str">
        <f>IF('sim-diff'!S63&gt;'sim-diff'!S$225,"上升",IF('sim-diff'!S63&gt;-'sim-diff'!S$225,"持平","下降"))</f>
        <v>持平</v>
      </c>
      <c r="T63" t="str">
        <f>IF('sim-diff'!T63&gt;'sim-diff'!T$225,"上升",IF('sim-diff'!T63&gt;-'sim-diff'!T$225,"持平","下降"))</f>
        <v>持平</v>
      </c>
      <c r="U63" t="str">
        <f>IF('sim-diff'!U63&gt;'sim-diff'!U$225,"上升",IF('sim-diff'!U63&gt;-'sim-diff'!U$225,"持平","下降"))</f>
        <v>持平</v>
      </c>
      <c r="V63" t="str">
        <f>IF('sim-diff'!V63&gt;'sim-diff'!V$225,"上升",IF('sim-diff'!V63&gt;-'sim-diff'!V$225,"持平","下降"))</f>
        <v>持平</v>
      </c>
      <c r="W63" t="str">
        <f>IF('sim-diff'!W63&gt;'sim-diff'!W$225,"上升",IF('sim-diff'!W63&gt;-'sim-diff'!W$225,"持平","下降"))</f>
        <v>持平</v>
      </c>
      <c r="X63" t="str">
        <f>IF('sim-diff'!X63&gt;'sim-diff'!X$225,"上升",IF('sim-diff'!X63&gt;-'sim-diff'!X$225,"持平","下降"))</f>
        <v>持平</v>
      </c>
      <c r="Y63" t="str">
        <f>IF('sim-diff'!Y63&gt;'sim-diff'!Y$225,"上升",IF('sim-diff'!Y63&gt;-'sim-diff'!Y$225,"持平","下降"))</f>
        <v>持平</v>
      </c>
      <c r="Z63" t="str">
        <f>IF('sim-diff'!Z63&gt;'sim-diff'!Z$225,"上升",IF('sim-diff'!Z63&gt;-'sim-diff'!Z$225,"持平","下降"))</f>
        <v>持平</v>
      </c>
      <c r="AA63" t="str">
        <f>IF('sim-diff'!AA63&gt;'sim-diff'!AA$225,"上升",IF('sim-diff'!AA63&gt;-'sim-diff'!AA$225,"持平","下降"))</f>
        <v>上升</v>
      </c>
      <c r="AB63" t="str">
        <f>IF('sim-diff'!AB63&gt;'sim-diff'!AB$225,"上升",IF('sim-diff'!AB63&gt;-'sim-diff'!AB$225,"持平","下降"))</f>
        <v>上升</v>
      </c>
      <c r="AC63" t="str">
        <f>IF('sim-diff'!AC63&gt;'sim-diff'!AC$225,"上升",IF('sim-diff'!AC63&gt;-'sim-diff'!AC$225,"持平","下降"))</f>
        <v>上升</v>
      </c>
      <c r="AD63" t="str">
        <f>IF('sim-diff'!AD63&gt;'sim-diff'!AD$225,"上升",IF('sim-diff'!AD63&gt;-'sim-diff'!AD$225,"持平","下降"))</f>
        <v>下降</v>
      </c>
      <c r="AE63" t="str">
        <f>IF('sim-diff'!AE63&gt;'sim-diff'!AE$225,"上升",IF('sim-diff'!AE63&gt;-'sim-diff'!AE$225,"持平","下降"))</f>
        <v>上升</v>
      </c>
      <c r="AF63" t="str">
        <f>IF('sim-diff'!AF63&gt;'sim-diff'!AF$225,"上升",IF('sim-diff'!AF63&gt;-'sim-diff'!AF$225,"持平","下降"))</f>
        <v>下降</v>
      </c>
      <c r="AG63" t="str">
        <f>IF('sim-diff'!AG63&gt;'sim-diff'!AG$225,"上升",IF('sim-diff'!AG63&gt;-'sim-diff'!AG$225,"持平","下降"))</f>
        <v>下降</v>
      </c>
      <c r="AH63" t="str">
        <f>IF('sim-diff'!AH63&gt;'sim-diff'!AH$225,"上升",IF('sim-diff'!AH63&gt;-'sim-diff'!AH$225,"持平","下降"))</f>
        <v>下降</v>
      </c>
      <c r="AI63" t="str">
        <f>IF('sim-diff'!AI63&gt;'sim-diff'!AI$225,"上升",IF('sim-diff'!AI63&gt;-'sim-diff'!AI$225,"持平","下降"))</f>
        <v>持平</v>
      </c>
      <c r="AJ63" t="str">
        <f>IF('sim-diff'!AJ63&gt;'sim-diff'!AJ$225,"上升",IF('sim-diff'!AJ63&gt;-'sim-diff'!AJ$225,"持平","下降"))</f>
        <v>下降</v>
      </c>
      <c r="AK63" t="str">
        <f>IF('sim-diff'!AK63&gt;'sim-diff'!AK$225,"上升",IF('sim-diff'!AK63&gt;-'sim-diff'!AK$225,"持平","下降"))</f>
        <v>下降</v>
      </c>
      <c r="AL63" t="str">
        <f>IF('sim-diff'!AL63&gt;'sim-diff'!AL$225,"上升",IF('sim-diff'!AL63&gt;-'sim-diff'!AL$225,"持平","下降"))</f>
        <v>下降</v>
      </c>
      <c r="AM63" t="str">
        <f>IF('sim-diff'!AM63&gt;'sim-diff'!AM$225,"上升",IF('sim-diff'!AM63&gt;-'sim-diff'!AM$225,"持平","下降"))</f>
        <v>下降</v>
      </c>
      <c r="AN63" t="str">
        <f>IF('sim-diff'!AN63&gt;'sim-diff'!AN$225,"上升",IF('sim-diff'!AN63&gt;-'sim-diff'!AN$225,"持平","下降"))</f>
        <v>下降</v>
      </c>
      <c r="AO63" t="str">
        <f>IF('sim-diff'!AO63&gt;'sim-diff'!AO$225,"上升",IF('sim-diff'!AO63&gt;-'sim-diff'!AO$225,"持平","下降"))</f>
        <v>下降</v>
      </c>
      <c r="AP63" t="str">
        <f>IF('sim-diff'!AP63&gt;'sim-diff'!AP$225,"上升",IF('sim-diff'!AP63&gt;-'sim-diff'!AP$225,"持平","下降"))</f>
        <v>下降</v>
      </c>
      <c r="AQ63" t="str">
        <f>IF('sim-diff'!AQ63&gt;'sim-diff'!AQ$225,"上升",IF('sim-diff'!AQ63&gt;-'sim-diff'!AQ$225,"持平","下降"))</f>
        <v>上升</v>
      </c>
      <c r="AR63" t="str">
        <f>IF('sim-diff'!AR63&gt;'sim-diff'!AR$225,"上升",IF('sim-diff'!AR63&gt;-'sim-diff'!AR$225,"持平","下降"))</f>
        <v>持平</v>
      </c>
      <c r="AS63" t="str">
        <f>IF('sim-diff'!AS63&gt;'sim-diff'!AS$225,"上升",IF('sim-diff'!AS63&gt;-'sim-diff'!AS$225,"持平","下降"))</f>
        <v>持平</v>
      </c>
    </row>
    <row r="64" spans="1:45" x14ac:dyDescent="0.25">
      <c r="A64" s="1">
        <f>'sim-diff'!A64</f>
        <v>38443</v>
      </c>
      <c r="B64" t="str">
        <f>IF('sim-diff'!B64&gt;'sim-diff'!B$225,"上升",IF('sim-diff'!B64&gt;-'sim-diff'!B$225,"持平","下降"))</f>
        <v>持平</v>
      </c>
      <c r="C64" t="str">
        <f>IF('sim-diff'!C64&gt;'sim-diff'!C$225,"上升",IF('sim-diff'!C64&gt;-'sim-diff'!C$225,"持平","下降"))</f>
        <v>持平</v>
      </c>
      <c r="D64" t="str">
        <f>IF('sim-diff'!D64&gt;'sim-diff'!D$225,"上升",IF('sim-diff'!D64&gt;-'sim-diff'!D$225,"持平","下降"))</f>
        <v>持平</v>
      </c>
      <c r="E64" t="str">
        <f>IF('sim-diff'!E64&gt;'sim-diff'!E$225,"上升",IF('sim-diff'!E64&gt;-'sim-diff'!E$225,"持平","下降"))</f>
        <v>下降</v>
      </c>
      <c r="F64" t="str">
        <f>IF('sim-diff'!F64&gt;'sim-diff'!F$225,"上升",IF('sim-diff'!F64&gt;-'sim-diff'!F$225,"持平","下降"))</f>
        <v>持平</v>
      </c>
      <c r="G64" t="str">
        <f>IF('sim-diff'!G64&gt;'sim-diff'!G$225,"上升",IF('sim-diff'!G64&gt;-'sim-diff'!G$225,"持平","下降"))</f>
        <v>持平</v>
      </c>
      <c r="H64" t="str">
        <f>IF('sim-diff'!H64&gt;'sim-diff'!H$225,"上升",IF('sim-diff'!H64&gt;-'sim-diff'!H$225,"持平","下降"))</f>
        <v>持平</v>
      </c>
      <c r="I64" t="str">
        <f>IF('sim-diff'!I64&gt;'sim-diff'!I$225,"上升",IF('sim-diff'!I64&gt;-'sim-diff'!I$225,"持平","下降"))</f>
        <v>持平</v>
      </c>
      <c r="J64" t="str">
        <f>IF('sim-diff'!J64&gt;'sim-diff'!J$225,"上升",IF('sim-diff'!J64&gt;-'sim-diff'!J$225,"持平","下降"))</f>
        <v>上升</v>
      </c>
      <c r="K64" t="str">
        <f>IF('sim-diff'!K64&gt;'sim-diff'!K$225,"上升",IF('sim-diff'!K64&gt;-'sim-diff'!K$225,"持平","下降"))</f>
        <v>持平</v>
      </c>
      <c r="L64" t="str">
        <f>IF('sim-diff'!L64&gt;'sim-diff'!L$225,"上升",IF('sim-diff'!L64&gt;-'sim-diff'!L$225,"持平","下降"))</f>
        <v>持平</v>
      </c>
      <c r="M64" t="str">
        <f>IF('sim-diff'!M64&gt;'sim-diff'!M$225,"上升",IF('sim-diff'!M64&gt;-'sim-diff'!M$225,"持平","下降"))</f>
        <v>上升</v>
      </c>
      <c r="N64" t="str">
        <f>IF('sim-diff'!N64&gt;'sim-diff'!N$225,"上升",IF('sim-diff'!N64&gt;-'sim-diff'!N$225,"持平","下降"))</f>
        <v>持平</v>
      </c>
      <c r="O64" t="str">
        <f>IF('sim-diff'!O64&gt;'sim-diff'!O$225,"上升",IF('sim-diff'!O64&gt;-'sim-diff'!O$225,"持平","下降"))</f>
        <v>持平</v>
      </c>
      <c r="P64" t="str">
        <f>IF('sim-diff'!P64&gt;'sim-diff'!P$225,"上升",IF('sim-diff'!P64&gt;-'sim-diff'!P$225,"持平","下降"))</f>
        <v>上升</v>
      </c>
      <c r="Q64" t="str">
        <f>IF('sim-diff'!Q64&gt;'sim-diff'!Q$225,"上升",IF('sim-diff'!Q64&gt;-'sim-diff'!Q$225,"持平","下降"))</f>
        <v>持平</v>
      </c>
      <c r="R64" t="str">
        <f>IF('sim-diff'!R64&gt;'sim-diff'!R$225,"上升",IF('sim-diff'!R64&gt;-'sim-diff'!R$225,"持平","下降"))</f>
        <v>下降</v>
      </c>
      <c r="S64" t="str">
        <f>IF('sim-diff'!S64&gt;'sim-diff'!S$225,"上升",IF('sim-diff'!S64&gt;-'sim-diff'!S$225,"持平","下降"))</f>
        <v>持平</v>
      </c>
      <c r="T64" t="str">
        <f>IF('sim-diff'!T64&gt;'sim-diff'!T$225,"上升",IF('sim-diff'!T64&gt;-'sim-diff'!T$225,"持平","下降"))</f>
        <v>持平</v>
      </c>
      <c r="U64" t="str">
        <f>IF('sim-diff'!U64&gt;'sim-diff'!U$225,"上升",IF('sim-diff'!U64&gt;-'sim-diff'!U$225,"持平","下降"))</f>
        <v>持平</v>
      </c>
      <c r="V64" t="str">
        <f>IF('sim-diff'!V64&gt;'sim-diff'!V$225,"上升",IF('sim-diff'!V64&gt;-'sim-diff'!V$225,"持平","下降"))</f>
        <v>持平</v>
      </c>
      <c r="W64" t="str">
        <f>IF('sim-diff'!W64&gt;'sim-diff'!W$225,"上升",IF('sim-diff'!W64&gt;-'sim-diff'!W$225,"持平","下降"))</f>
        <v>持平</v>
      </c>
      <c r="X64" t="str">
        <f>IF('sim-diff'!X64&gt;'sim-diff'!X$225,"上升",IF('sim-diff'!X64&gt;-'sim-diff'!X$225,"持平","下降"))</f>
        <v>持平</v>
      </c>
      <c r="Y64" t="str">
        <f>IF('sim-diff'!Y64&gt;'sim-diff'!Y$225,"上升",IF('sim-diff'!Y64&gt;-'sim-diff'!Y$225,"持平","下降"))</f>
        <v>持平</v>
      </c>
      <c r="Z64" t="str">
        <f>IF('sim-diff'!Z64&gt;'sim-diff'!Z$225,"上升",IF('sim-diff'!Z64&gt;-'sim-diff'!Z$225,"持平","下降"))</f>
        <v>下降</v>
      </c>
      <c r="AA64" t="str">
        <f>IF('sim-diff'!AA64&gt;'sim-diff'!AA$225,"上升",IF('sim-diff'!AA64&gt;-'sim-diff'!AA$225,"持平","下降"))</f>
        <v>持平</v>
      </c>
      <c r="AB64" t="str">
        <f>IF('sim-diff'!AB64&gt;'sim-diff'!AB$225,"上升",IF('sim-diff'!AB64&gt;-'sim-diff'!AB$225,"持平","下降"))</f>
        <v>持平</v>
      </c>
      <c r="AC64" t="str">
        <f>IF('sim-diff'!AC64&gt;'sim-diff'!AC$225,"上升",IF('sim-diff'!AC64&gt;-'sim-diff'!AC$225,"持平","下降"))</f>
        <v>持平</v>
      </c>
      <c r="AD64" t="str">
        <f>IF('sim-diff'!AD64&gt;'sim-diff'!AD$225,"上升",IF('sim-diff'!AD64&gt;-'sim-diff'!AD$225,"持平","下降"))</f>
        <v>上升</v>
      </c>
      <c r="AE64" t="str">
        <f>IF('sim-diff'!AE64&gt;'sim-diff'!AE$225,"上升",IF('sim-diff'!AE64&gt;-'sim-diff'!AE$225,"持平","下降"))</f>
        <v>下降</v>
      </c>
      <c r="AF64" t="str">
        <f>IF('sim-diff'!AF64&gt;'sim-diff'!AF$225,"上升",IF('sim-diff'!AF64&gt;-'sim-diff'!AF$225,"持平","下降"))</f>
        <v>上升</v>
      </c>
      <c r="AG64" t="str">
        <f>IF('sim-diff'!AG64&gt;'sim-diff'!AG$225,"上升",IF('sim-diff'!AG64&gt;-'sim-diff'!AG$225,"持平","下降"))</f>
        <v>持平</v>
      </c>
      <c r="AH64" t="str">
        <f>IF('sim-diff'!AH64&gt;'sim-diff'!AH$225,"上升",IF('sim-diff'!AH64&gt;-'sim-diff'!AH$225,"持平","下降"))</f>
        <v>上升</v>
      </c>
      <c r="AI64" t="str">
        <f>IF('sim-diff'!AI64&gt;'sim-diff'!AI$225,"上升",IF('sim-diff'!AI64&gt;-'sim-diff'!AI$225,"持平","下降"))</f>
        <v>持平</v>
      </c>
      <c r="AJ64" t="str">
        <f>IF('sim-diff'!AJ64&gt;'sim-diff'!AJ$225,"上升",IF('sim-diff'!AJ64&gt;-'sim-diff'!AJ$225,"持平","下降"))</f>
        <v>上升</v>
      </c>
      <c r="AK64" t="str">
        <f>IF('sim-diff'!AK64&gt;'sim-diff'!AK$225,"上升",IF('sim-diff'!AK64&gt;-'sim-diff'!AK$225,"持平","下降"))</f>
        <v>上升</v>
      </c>
      <c r="AL64" t="str">
        <f>IF('sim-diff'!AL64&gt;'sim-diff'!AL$225,"上升",IF('sim-diff'!AL64&gt;-'sim-diff'!AL$225,"持平","下降"))</f>
        <v>上升</v>
      </c>
      <c r="AM64" t="str">
        <f>IF('sim-diff'!AM64&gt;'sim-diff'!AM$225,"上升",IF('sim-diff'!AM64&gt;-'sim-diff'!AM$225,"持平","下降"))</f>
        <v>上升</v>
      </c>
      <c r="AN64" t="str">
        <f>IF('sim-diff'!AN64&gt;'sim-diff'!AN$225,"上升",IF('sim-diff'!AN64&gt;-'sim-diff'!AN$225,"持平","下降"))</f>
        <v>持平</v>
      </c>
      <c r="AO64" t="str">
        <f>IF('sim-diff'!AO64&gt;'sim-diff'!AO$225,"上升",IF('sim-diff'!AO64&gt;-'sim-diff'!AO$225,"持平","下降"))</f>
        <v>上升</v>
      </c>
      <c r="AP64" t="str">
        <f>IF('sim-diff'!AP64&gt;'sim-diff'!AP$225,"上升",IF('sim-diff'!AP64&gt;-'sim-diff'!AP$225,"持平","下降"))</f>
        <v>上升</v>
      </c>
      <c r="AQ64" t="str">
        <f>IF('sim-diff'!AQ64&gt;'sim-diff'!AQ$225,"上升",IF('sim-diff'!AQ64&gt;-'sim-diff'!AQ$225,"持平","下降"))</f>
        <v>下降</v>
      </c>
      <c r="AR64" t="str">
        <f>IF('sim-diff'!AR64&gt;'sim-diff'!AR$225,"上升",IF('sim-diff'!AR64&gt;-'sim-diff'!AR$225,"持平","下降"))</f>
        <v>持平</v>
      </c>
      <c r="AS64" t="str">
        <f>IF('sim-diff'!AS64&gt;'sim-diff'!AS$225,"上升",IF('sim-diff'!AS64&gt;-'sim-diff'!AS$225,"持平","下降"))</f>
        <v>持平</v>
      </c>
    </row>
    <row r="65" spans="1:45" x14ac:dyDescent="0.25">
      <c r="A65" s="1">
        <f>'sim-diff'!A65</f>
        <v>38473</v>
      </c>
      <c r="B65" t="str">
        <f>IF('sim-diff'!B65&gt;'sim-diff'!B$225,"上升",IF('sim-diff'!B65&gt;-'sim-diff'!B$225,"持平","下降"))</f>
        <v>持平</v>
      </c>
      <c r="C65" t="str">
        <f>IF('sim-diff'!C65&gt;'sim-diff'!C$225,"上升",IF('sim-diff'!C65&gt;-'sim-diff'!C$225,"持平","下降"))</f>
        <v>持平</v>
      </c>
      <c r="D65" t="str">
        <f>IF('sim-diff'!D65&gt;'sim-diff'!D$225,"上升",IF('sim-diff'!D65&gt;-'sim-diff'!D$225,"持平","下降"))</f>
        <v>下降</v>
      </c>
      <c r="E65" t="str">
        <f>IF('sim-diff'!E65&gt;'sim-diff'!E$225,"上升",IF('sim-diff'!E65&gt;-'sim-diff'!E$225,"持平","下降"))</f>
        <v>持平</v>
      </c>
      <c r="F65" t="str">
        <f>IF('sim-diff'!F65&gt;'sim-diff'!F$225,"上升",IF('sim-diff'!F65&gt;-'sim-diff'!F$225,"持平","下降"))</f>
        <v>下降</v>
      </c>
      <c r="G65" t="str">
        <f>IF('sim-diff'!G65&gt;'sim-diff'!G$225,"上升",IF('sim-diff'!G65&gt;-'sim-diff'!G$225,"持平","下降"))</f>
        <v>持平</v>
      </c>
      <c r="H65" t="str">
        <f>IF('sim-diff'!H65&gt;'sim-diff'!H$225,"上升",IF('sim-diff'!H65&gt;-'sim-diff'!H$225,"持平","下降"))</f>
        <v>持平</v>
      </c>
      <c r="I65" t="str">
        <f>IF('sim-diff'!I65&gt;'sim-diff'!I$225,"上升",IF('sim-diff'!I65&gt;-'sim-diff'!I$225,"持平","下降"))</f>
        <v>持平</v>
      </c>
      <c r="J65" t="str">
        <f>IF('sim-diff'!J65&gt;'sim-diff'!J$225,"上升",IF('sim-diff'!J65&gt;-'sim-diff'!J$225,"持平","下降"))</f>
        <v>持平</v>
      </c>
      <c r="K65" t="str">
        <f>IF('sim-diff'!K65&gt;'sim-diff'!K$225,"上升",IF('sim-diff'!K65&gt;-'sim-diff'!K$225,"持平","下降"))</f>
        <v>持平</v>
      </c>
      <c r="L65" t="str">
        <f>IF('sim-diff'!L65&gt;'sim-diff'!L$225,"上升",IF('sim-diff'!L65&gt;-'sim-diff'!L$225,"持平","下降"))</f>
        <v>持平</v>
      </c>
      <c r="M65" t="str">
        <f>IF('sim-diff'!M65&gt;'sim-diff'!M$225,"上升",IF('sim-diff'!M65&gt;-'sim-diff'!M$225,"持平","下降"))</f>
        <v>持平</v>
      </c>
      <c r="N65" t="str">
        <f>IF('sim-diff'!N65&gt;'sim-diff'!N$225,"上升",IF('sim-diff'!N65&gt;-'sim-diff'!N$225,"持平","下降"))</f>
        <v>持平</v>
      </c>
      <c r="O65" t="str">
        <f>IF('sim-diff'!O65&gt;'sim-diff'!O$225,"上升",IF('sim-diff'!O65&gt;-'sim-diff'!O$225,"持平","下降"))</f>
        <v>持平</v>
      </c>
      <c r="P65" t="str">
        <f>IF('sim-diff'!P65&gt;'sim-diff'!P$225,"上升",IF('sim-diff'!P65&gt;-'sim-diff'!P$225,"持平","下降"))</f>
        <v>持平</v>
      </c>
      <c r="Q65" t="str">
        <f>IF('sim-diff'!Q65&gt;'sim-diff'!Q$225,"上升",IF('sim-diff'!Q65&gt;-'sim-diff'!Q$225,"持平","下降"))</f>
        <v>持平</v>
      </c>
      <c r="R65" t="str">
        <f>IF('sim-diff'!R65&gt;'sim-diff'!R$225,"上升",IF('sim-diff'!R65&gt;-'sim-diff'!R$225,"持平","下降"))</f>
        <v>持平</v>
      </c>
      <c r="S65" t="str">
        <f>IF('sim-diff'!S65&gt;'sim-diff'!S$225,"上升",IF('sim-diff'!S65&gt;-'sim-diff'!S$225,"持平","下降"))</f>
        <v>持平</v>
      </c>
      <c r="T65" t="str">
        <f>IF('sim-diff'!T65&gt;'sim-diff'!T$225,"上升",IF('sim-diff'!T65&gt;-'sim-diff'!T$225,"持平","下降"))</f>
        <v>持平</v>
      </c>
      <c r="U65" t="str">
        <f>IF('sim-diff'!U65&gt;'sim-diff'!U$225,"上升",IF('sim-diff'!U65&gt;-'sim-diff'!U$225,"持平","下降"))</f>
        <v>下降</v>
      </c>
      <c r="V65" t="str">
        <f>IF('sim-diff'!V65&gt;'sim-diff'!V$225,"上升",IF('sim-diff'!V65&gt;-'sim-diff'!V$225,"持平","下降"))</f>
        <v>持平</v>
      </c>
      <c r="W65" t="str">
        <f>IF('sim-diff'!W65&gt;'sim-diff'!W$225,"上升",IF('sim-diff'!W65&gt;-'sim-diff'!W$225,"持平","下降"))</f>
        <v>持平</v>
      </c>
      <c r="X65" t="str">
        <f>IF('sim-diff'!X65&gt;'sim-diff'!X$225,"上升",IF('sim-diff'!X65&gt;-'sim-diff'!X$225,"持平","下降"))</f>
        <v>持平</v>
      </c>
      <c r="Y65" t="str">
        <f>IF('sim-diff'!Y65&gt;'sim-diff'!Y$225,"上升",IF('sim-diff'!Y65&gt;-'sim-diff'!Y$225,"持平","下降"))</f>
        <v>持平</v>
      </c>
      <c r="Z65" t="str">
        <f>IF('sim-diff'!Z65&gt;'sim-diff'!Z$225,"上升",IF('sim-diff'!Z65&gt;-'sim-diff'!Z$225,"持平","下降"))</f>
        <v>持平</v>
      </c>
      <c r="AA65" t="str">
        <f>IF('sim-diff'!AA65&gt;'sim-diff'!AA$225,"上升",IF('sim-diff'!AA65&gt;-'sim-diff'!AA$225,"持平","下降"))</f>
        <v>持平</v>
      </c>
      <c r="AB65" t="str">
        <f>IF('sim-diff'!AB65&gt;'sim-diff'!AB$225,"上升",IF('sim-diff'!AB65&gt;-'sim-diff'!AB$225,"持平","下降"))</f>
        <v>下降</v>
      </c>
      <c r="AC65" t="str">
        <f>IF('sim-diff'!AC65&gt;'sim-diff'!AC$225,"上升",IF('sim-diff'!AC65&gt;-'sim-diff'!AC$225,"持平","下降"))</f>
        <v>持平</v>
      </c>
      <c r="AD65" t="str">
        <f>IF('sim-diff'!AD65&gt;'sim-diff'!AD$225,"上升",IF('sim-diff'!AD65&gt;-'sim-diff'!AD$225,"持平","下降"))</f>
        <v>持平</v>
      </c>
      <c r="AE65" t="str">
        <f>IF('sim-diff'!AE65&gt;'sim-diff'!AE$225,"上升",IF('sim-diff'!AE65&gt;-'sim-diff'!AE$225,"持平","下降"))</f>
        <v>持平</v>
      </c>
      <c r="AF65" t="str">
        <f>IF('sim-diff'!AF65&gt;'sim-diff'!AF$225,"上升",IF('sim-diff'!AF65&gt;-'sim-diff'!AF$225,"持平","下降"))</f>
        <v>持平</v>
      </c>
      <c r="AG65" t="str">
        <f>IF('sim-diff'!AG65&gt;'sim-diff'!AG$225,"上升",IF('sim-diff'!AG65&gt;-'sim-diff'!AG$225,"持平","下降"))</f>
        <v>持平</v>
      </c>
      <c r="AH65" t="str">
        <f>IF('sim-diff'!AH65&gt;'sim-diff'!AH$225,"上升",IF('sim-diff'!AH65&gt;-'sim-diff'!AH$225,"持平","下降"))</f>
        <v>持平</v>
      </c>
      <c r="AI65" t="str">
        <f>IF('sim-diff'!AI65&gt;'sim-diff'!AI$225,"上升",IF('sim-diff'!AI65&gt;-'sim-diff'!AI$225,"持平","下降"))</f>
        <v>持平</v>
      </c>
      <c r="AJ65" t="str">
        <f>IF('sim-diff'!AJ65&gt;'sim-diff'!AJ$225,"上升",IF('sim-diff'!AJ65&gt;-'sim-diff'!AJ$225,"持平","下降"))</f>
        <v>持平</v>
      </c>
      <c r="AK65" t="str">
        <f>IF('sim-diff'!AK65&gt;'sim-diff'!AK$225,"上升",IF('sim-diff'!AK65&gt;-'sim-diff'!AK$225,"持平","下降"))</f>
        <v>下降</v>
      </c>
      <c r="AL65" t="str">
        <f>IF('sim-diff'!AL65&gt;'sim-diff'!AL$225,"上升",IF('sim-diff'!AL65&gt;-'sim-diff'!AL$225,"持平","下降"))</f>
        <v>持平</v>
      </c>
      <c r="AM65" t="str">
        <f>IF('sim-diff'!AM65&gt;'sim-diff'!AM$225,"上升",IF('sim-diff'!AM65&gt;-'sim-diff'!AM$225,"持平","下降"))</f>
        <v>持平</v>
      </c>
      <c r="AN65" t="str">
        <f>IF('sim-diff'!AN65&gt;'sim-diff'!AN$225,"上升",IF('sim-diff'!AN65&gt;-'sim-diff'!AN$225,"持平","下降"))</f>
        <v>上升</v>
      </c>
      <c r="AO65" t="str">
        <f>IF('sim-diff'!AO65&gt;'sim-diff'!AO$225,"上升",IF('sim-diff'!AO65&gt;-'sim-diff'!AO$225,"持平","下降"))</f>
        <v>持平</v>
      </c>
      <c r="AP65" t="str">
        <f>IF('sim-diff'!AP65&gt;'sim-diff'!AP$225,"上升",IF('sim-diff'!AP65&gt;-'sim-diff'!AP$225,"持平","下降"))</f>
        <v>下降</v>
      </c>
      <c r="AQ65" t="str">
        <f>IF('sim-diff'!AQ65&gt;'sim-diff'!AQ$225,"上升",IF('sim-diff'!AQ65&gt;-'sim-diff'!AQ$225,"持平","下降"))</f>
        <v>下降</v>
      </c>
      <c r="AR65" t="str">
        <f>IF('sim-diff'!AR65&gt;'sim-diff'!AR$225,"上升",IF('sim-diff'!AR65&gt;-'sim-diff'!AR$225,"持平","下降"))</f>
        <v>持平</v>
      </c>
      <c r="AS65" t="str">
        <f>IF('sim-diff'!AS65&gt;'sim-diff'!AS$225,"上升",IF('sim-diff'!AS65&gt;-'sim-diff'!AS$225,"持平","下降"))</f>
        <v>上升</v>
      </c>
    </row>
    <row r="66" spans="1:45" x14ac:dyDescent="0.25">
      <c r="A66" s="1">
        <f>'sim-diff'!A66</f>
        <v>38504</v>
      </c>
      <c r="B66" t="str">
        <f>IF('sim-diff'!B66&gt;'sim-diff'!B$225,"上升",IF('sim-diff'!B66&gt;-'sim-diff'!B$225,"持平","下降"))</f>
        <v>持平</v>
      </c>
      <c r="C66" t="str">
        <f>IF('sim-diff'!C66&gt;'sim-diff'!C$225,"上升",IF('sim-diff'!C66&gt;-'sim-diff'!C$225,"持平","下降"))</f>
        <v>持平</v>
      </c>
      <c r="D66" t="str">
        <f>IF('sim-diff'!D66&gt;'sim-diff'!D$225,"上升",IF('sim-diff'!D66&gt;-'sim-diff'!D$225,"持平","下降"))</f>
        <v>上升</v>
      </c>
      <c r="E66" t="str">
        <f>IF('sim-diff'!E66&gt;'sim-diff'!E$225,"上升",IF('sim-diff'!E66&gt;-'sim-diff'!E$225,"持平","下降"))</f>
        <v>上升</v>
      </c>
      <c r="F66" t="str">
        <f>IF('sim-diff'!F66&gt;'sim-diff'!F$225,"上升",IF('sim-diff'!F66&gt;-'sim-diff'!F$225,"持平","下降"))</f>
        <v>上升</v>
      </c>
      <c r="G66" t="str">
        <f>IF('sim-diff'!G66&gt;'sim-diff'!G$225,"上升",IF('sim-diff'!G66&gt;-'sim-diff'!G$225,"持平","下降"))</f>
        <v>持平</v>
      </c>
      <c r="H66" t="str">
        <f>IF('sim-diff'!H66&gt;'sim-diff'!H$225,"上升",IF('sim-diff'!H66&gt;-'sim-diff'!H$225,"持平","下降"))</f>
        <v>持平</v>
      </c>
      <c r="I66" t="str">
        <f>IF('sim-diff'!I66&gt;'sim-diff'!I$225,"上升",IF('sim-diff'!I66&gt;-'sim-diff'!I$225,"持平","下降"))</f>
        <v>持平</v>
      </c>
      <c r="J66" t="str">
        <f>IF('sim-diff'!J66&gt;'sim-diff'!J$225,"上升",IF('sim-diff'!J66&gt;-'sim-diff'!J$225,"持平","下降"))</f>
        <v>持平</v>
      </c>
      <c r="K66" t="str">
        <f>IF('sim-diff'!K66&gt;'sim-diff'!K$225,"上升",IF('sim-diff'!K66&gt;-'sim-diff'!K$225,"持平","下降"))</f>
        <v>持平</v>
      </c>
      <c r="L66" t="str">
        <f>IF('sim-diff'!L66&gt;'sim-diff'!L$225,"上升",IF('sim-diff'!L66&gt;-'sim-diff'!L$225,"持平","下降"))</f>
        <v>持平</v>
      </c>
      <c r="M66" t="str">
        <f>IF('sim-diff'!M66&gt;'sim-diff'!M$225,"上升",IF('sim-diff'!M66&gt;-'sim-diff'!M$225,"持平","下降"))</f>
        <v>持平</v>
      </c>
      <c r="N66" t="str">
        <f>IF('sim-diff'!N66&gt;'sim-diff'!N$225,"上升",IF('sim-diff'!N66&gt;-'sim-diff'!N$225,"持平","下降"))</f>
        <v>持平</v>
      </c>
      <c r="O66" t="str">
        <f>IF('sim-diff'!O66&gt;'sim-diff'!O$225,"上升",IF('sim-diff'!O66&gt;-'sim-diff'!O$225,"持平","下降"))</f>
        <v>持平</v>
      </c>
      <c r="P66" t="str">
        <f>IF('sim-diff'!P66&gt;'sim-diff'!P$225,"上升",IF('sim-diff'!P66&gt;-'sim-diff'!P$225,"持平","下降"))</f>
        <v>持平</v>
      </c>
      <c r="Q66" t="str">
        <f>IF('sim-diff'!Q66&gt;'sim-diff'!Q$225,"上升",IF('sim-diff'!Q66&gt;-'sim-diff'!Q$225,"持平","下降"))</f>
        <v>持平</v>
      </c>
      <c r="R66" t="str">
        <f>IF('sim-diff'!R66&gt;'sim-diff'!R$225,"上升",IF('sim-diff'!R66&gt;-'sim-diff'!R$225,"持平","下降"))</f>
        <v>持平</v>
      </c>
      <c r="S66" t="str">
        <f>IF('sim-diff'!S66&gt;'sim-diff'!S$225,"上升",IF('sim-diff'!S66&gt;-'sim-diff'!S$225,"持平","下降"))</f>
        <v>持平</v>
      </c>
      <c r="T66" t="str">
        <f>IF('sim-diff'!T66&gt;'sim-diff'!T$225,"上升",IF('sim-diff'!T66&gt;-'sim-diff'!T$225,"持平","下降"))</f>
        <v>持平</v>
      </c>
      <c r="U66" t="str">
        <f>IF('sim-diff'!U66&gt;'sim-diff'!U$225,"上升",IF('sim-diff'!U66&gt;-'sim-diff'!U$225,"持平","下降"))</f>
        <v>持平</v>
      </c>
      <c r="V66" t="str">
        <f>IF('sim-diff'!V66&gt;'sim-diff'!V$225,"上升",IF('sim-diff'!V66&gt;-'sim-diff'!V$225,"持平","下降"))</f>
        <v>持平</v>
      </c>
      <c r="W66" t="str">
        <f>IF('sim-diff'!W66&gt;'sim-diff'!W$225,"上升",IF('sim-diff'!W66&gt;-'sim-diff'!W$225,"持平","下降"))</f>
        <v>持平</v>
      </c>
      <c r="X66" t="str">
        <f>IF('sim-diff'!X66&gt;'sim-diff'!X$225,"上升",IF('sim-diff'!X66&gt;-'sim-diff'!X$225,"持平","下降"))</f>
        <v>持平</v>
      </c>
      <c r="Y66" t="str">
        <f>IF('sim-diff'!Y66&gt;'sim-diff'!Y$225,"上升",IF('sim-diff'!Y66&gt;-'sim-diff'!Y$225,"持平","下降"))</f>
        <v>持平</v>
      </c>
      <c r="Z66" t="str">
        <f>IF('sim-diff'!Z66&gt;'sim-diff'!Z$225,"上升",IF('sim-diff'!Z66&gt;-'sim-diff'!Z$225,"持平","下降"))</f>
        <v>持平</v>
      </c>
      <c r="AA66" t="str">
        <f>IF('sim-diff'!AA66&gt;'sim-diff'!AA$225,"上升",IF('sim-diff'!AA66&gt;-'sim-diff'!AA$225,"持平","下降"))</f>
        <v>持平</v>
      </c>
      <c r="AB66" t="str">
        <f>IF('sim-diff'!AB66&gt;'sim-diff'!AB$225,"上升",IF('sim-diff'!AB66&gt;-'sim-diff'!AB$225,"持平","下降"))</f>
        <v>上升</v>
      </c>
      <c r="AC66" t="str">
        <f>IF('sim-diff'!AC66&gt;'sim-diff'!AC$225,"上升",IF('sim-diff'!AC66&gt;-'sim-diff'!AC$225,"持平","下降"))</f>
        <v>持平</v>
      </c>
      <c r="AD66" t="str">
        <f>IF('sim-diff'!AD66&gt;'sim-diff'!AD$225,"上升",IF('sim-diff'!AD66&gt;-'sim-diff'!AD$225,"持平","下降"))</f>
        <v>持平</v>
      </c>
      <c r="AE66" t="str">
        <f>IF('sim-diff'!AE66&gt;'sim-diff'!AE$225,"上升",IF('sim-diff'!AE66&gt;-'sim-diff'!AE$225,"持平","下降"))</f>
        <v>上升</v>
      </c>
      <c r="AF66" t="str">
        <f>IF('sim-diff'!AF66&gt;'sim-diff'!AF$225,"上升",IF('sim-diff'!AF66&gt;-'sim-diff'!AF$225,"持平","下降"))</f>
        <v>持平</v>
      </c>
      <c r="AG66" t="str">
        <f>IF('sim-diff'!AG66&gt;'sim-diff'!AG$225,"上升",IF('sim-diff'!AG66&gt;-'sim-diff'!AG$225,"持平","下降"))</f>
        <v>持平</v>
      </c>
      <c r="AH66" t="str">
        <f>IF('sim-diff'!AH66&gt;'sim-diff'!AH$225,"上升",IF('sim-diff'!AH66&gt;-'sim-diff'!AH$225,"持平","下降"))</f>
        <v>持平</v>
      </c>
      <c r="AI66" t="str">
        <f>IF('sim-diff'!AI66&gt;'sim-diff'!AI$225,"上升",IF('sim-diff'!AI66&gt;-'sim-diff'!AI$225,"持平","下降"))</f>
        <v>持平</v>
      </c>
      <c r="AJ66" t="str">
        <f>IF('sim-diff'!AJ66&gt;'sim-diff'!AJ$225,"上升",IF('sim-diff'!AJ66&gt;-'sim-diff'!AJ$225,"持平","下降"))</f>
        <v>持平</v>
      </c>
      <c r="AK66" t="str">
        <f>IF('sim-diff'!AK66&gt;'sim-diff'!AK$225,"上升",IF('sim-diff'!AK66&gt;-'sim-diff'!AK$225,"持平","下降"))</f>
        <v>上升</v>
      </c>
      <c r="AL66" t="str">
        <f>IF('sim-diff'!AL66&gt;'sim-diff'!AL$225,"上升",IF('sim-diff'!AL66&gt;-'sim-diff'!AL$225,"持平","下降"))</f>
        <v>持平</v>
      </c>
      <c r="AM66" t="str">
        <f>IF('sim-diff'!AM66&gt;'sim-diff'!AM$225,"上升",IF('sim-diff'!AM66&gt;-'sim-diff'!AM$225,"持平","下降"))</f>
        <v>持平</v>
      </c>
      <c r="AN66" t="str">
        <f>IF('sim-diff'!AN66&gt;'sim-diff'!AN$225,"上升",IF('sim-diff'!AN66&gt;-'sim-diff'!AN$225,"持平","下降"))</f>
        <v>持平</v>
      </c>
      <c r="AO66" t="str">
        <f>IF('sim-diff'!AO66&gt;'sim-diff'!AO$225,"上升",IF('sim-diff'!AO66&gt;-'sim-diff'!AO$225,"持平","下降"))</f>
        <v>持平</v>
      </c>
      <c r="AP66" t="str">
        <f>IF('sim-diff'!AP66&gt;'sim-diff'!AP$225,"上升",IF('sim-diff'!AP66&gt;-'sim-diff'!AP$225,"持平","下降"))</f>
        <v>持平</v>
      </c>
      <c r="AQ66" t="str">
        <f>IF('sim-diff'!AQ66&gt;'sim-diff'!AQ$225,"上升",IF('sim-diff'!AQ66&gt;-'sim-diff'!AQ$225,"持平","下降"))</f>
        <v>持平</v>
      </c>
      <c r="AR66" t="str">
        <f>IF('sim-diff'!AR66&gt;'sim-diff'!AR$225,"上升",IF('sim-diff'!AR66&gt;-'sim-diff'!AR$225,"持平","下降"))</f>
        <v>上升</v>
      </c>
      <c r="AS66" t="str">
        <f>IF('sim-diff'!AS66&gt;'sim-diff'!AS$225,"上升",IF('sim-diff'!AS66&gt;-'sim-diff'!AS$225,"持平","下降"))</f>
        <v>持平</v>
      </c>
    </row>
    <row r="67" spans="1:45" x14ac:dyDescent="0.25">
      <c r="A67" s="1">
        <f>'sim-diff'!A67</f>
        <v>38534</v>
      </c>
      <c r="B67" t="str">
        <f>IF('sim-diff'!B67&gt;'sim-diff'!B$225,"上升",IF('sim-diff'!B67&gt;-'sim-diff'!B$225,"持平","下降"))</f>
        <v>持平</v>
      </c>
      <c r="C67" t="str">
        <f>IF('sim-diff'!C67&gt;'sim-diff'!C$225,"上升",IF('sim-diff'!C67&gt;-'sim-diff'!C$225,"持平","下降"))</f>
        <v>持平</v>
      </c>
      <c r="D67" t="str">
        <f>IF('sim-diff'!D67&gt;'sim-diff'!D$225,"上升",IF('sim-diff'!D67&gt;-'sim-diff'!D$225,"持平","下降"))</f>
        <v>持平</v>
      </c>
      <c r="E67" t="str">
        <f>IF('sim-diff'!E67&gt;'sim-diff'!E$225,"上升",IF('sim-diff'!E67&gt;-'sim-diff'!E$225,"持平","下降"))</f>
        <v>持平</v>
      </c>
      <c r="F67" t="str">
        <f>IF('sim-diff'!F67&gt;'sim-diff'!F$225,"上升",IF('sim-diff'!F67&gt;-'sim-diff'!F$225,"持平","下降"))</f>
        <v>持平</v>
      </c>
      <c r="G67" t="str">
        <f>IF('sim-diff'!G67&gt;'sim-diff'!G$225,"上升",IF('sim-diff'!G67&gt;-'sim-diff'!G$225,"持平","下降"))</f>
        <v>持平</v>
      </c>
      <c r="H67" t="str">
        <f>IF('sim-diff'!H67&gt;'sim-diff'!H$225,"上升",IF('sim-diff'!H67&gt;-'sim-diff'!H$225,"持平","下降"))</f>
        <v>上升</v>
      </c>
      <c r="I67" t="str">
        <f>IF('sim-diff'!I67&gt;'sim-diff'!I$225,"上升",IF('sim-diff'!I67&gt;-'sim-diff'!I$225,"持平","下降"))</f>
        <v>持平</v>
      </c>
      <c r="J67" t="str">
        <f>IF('sim-diff'!J67&gt;'sim-diff'!J$225,"上升",IF('sim-diff'!J67&gt;-'sim-diff'!J$225,"持平","下降"))</f>
        <v>持平</v>
      </c>
      <c r="K67" t="str">
        <f>IF('sim-diff'!K67&gt;'sim-diff'!K$225,"上升",IF('sim-diff'!K67&gt;-'sim-diff'!K$225,"持平","下降"))</f>
        <v>持平</v>
      </c>
      <c r="L67" t="str">
        <f>IF('sim-diff'!L67&gt;'sim-diff'!L$225,"上升",IF('sim-diff'!L67&gt;-'sim-diff'!L$225,"持平","下降"))</f>
        <v>持平</v>
      </c>
      <c r="M67" t="str">
        <f>IF('sim-diff'!M67&gt;'sim-diff'!M$225,"上升",IF('sim-diff'!M67&gt;-'sim-diff'!M$225,"持平","下降"))</f>
        <v>下降</v>
      </c>
      <c r="N67" t="str">
        <f>IF('sim-diff'!N67&gt;'sim-diff'!N$225,"上升",IF('sim-diff'!N67&gt;-'sim-diff'!N$225,"持平","下降"))</f>
        <v>持平</v>
      </c>
      <c r="O67" t="str">
        <f>IF('sim-diff'!O67&gt;'sim-diff'!O$225,"上升",IF('sim-diff'!O67&gt;-'sim-diff'!O$225,"持平","下降"))</f>
        <v>持平</v>
      </c>
      <c r="P67" t="str">
        <f>IF('sim-diff'!P67&gt;'sim-diff'!P$225,"上升",IF('sim-diff'!P67&gt;-'sim-diff'!P$225,"持平","下降"))</f>
        <v>持平</v>
      </c>
      <c r="Q67" t="str">
        <f>IF('sim-diff'!Q67&gt;'sim-diff'!Q$225,"上升",IF('sim-diff'!Q67&gt;-'sim-diff'!Q$225,"持平","下降"))</f>
        <v>持平</v>
      </c>
      <c r="R67" t="str">
        <f>IF('sim-diff'!R67&gt;'sim-diff'!R$225,"上升",IF('sim-diff'!R67&gt;-'sim-diff'!R$225,"持平","下降"))</f>
        <v>持平</v>
      </c>
      <c r="S67" t="str">
        <f>IF('sim-diff'!S67&gt;'sim-diff'!S$225,"上升",IF('sim-diff'!S67&gt;-'sim-diff'!S$225,"持平","下降"))</f>
        <v>持平</v>
      </c>
      <c r="T67" t="str">
        <f>IF('sim-diff'!T67&gt;'sim-diff'!T$225,"上升",IF('sim-diff'!T67&gt;-'sim-diff'!T$225,"持平","下降"))</f>
        <v>持平</v>
      </c>
      <c r="U67" t="str">
        <f>IF('sim-diff'!U67&gt;'sim-diff'!U$225,"上升",IF('sim-diff'!U67&gt;-'sim-diff'!U$225,"持平","下降"))</f>
        <v>持平</v>
      </c>
      <c r="V67" t="str">
        <f>IF('sim-diff'!V67&gt;'sim-diff'!V$225,"上升",IF('sim-diff'!V67&gt;-'sim-diff'!V$225,"持平","下降"))</f>
        <v>持平</v>
      </c>
      <c r="W67" t="str">
        <f>IF('sim-diff'!W67&gt;'sim-diff'!W$225,"上升",IF('sim-diff'!W67&gt;-'sim-diff'!W$225,"持平","下降"))</f>
        <v>持平</v>
      </c>
      <c r="X67" t="str">
        <f>IF('sim-diff'!X67&gt;'sim-diff'!X$225,"上升",IF('sim-diff'!X67&gt;-'sim-diff'!X$225,"持平","下降"))</f>
        <v>持平</v>
      </c>
      <c r="Y67" t="str">
        <f>IF('sim-diff'!Y67&gt;'sim-diff'!Y$225,"上升",IF('sim-diff'!Y67&gt;-'sim-diff'!Y$225,"持平","下降"))</f>
        <v>持平</v>
      </c>
      <c r="Z67" t="str">
        <f>IF('sim-diff'!Z67&gt;'sim-diff'!Z$225,"上升",IF('sim-diff'!Z67&gt;-'sim-diff'!Z$225,"持平","下降"))</f>
        <v>上升</v>
      </c>
      <c r="AA67" t="str">
        <f>IF('sim-diff'!AA67&gt;'sim-diff'!AA$225,"上升",IF('sim-diff'!AA67&gt;-'sim-diff'!AA$225,"持平","下降"))</f>
        <v>持平</v>
      </c>
      <c r="AB67" t="str">
        <f>IF('sim-diff'!AB67&gt;'sim-diff'!AB$225,"上升",IF('sim-diff'!AB67&gt;-'sim-diff'!AB$225,"持平","下降"))</f>
        <v>持平</v>
      </c>
      <c r="AC67" t="str">
        <f>IF('sim-diff'!AC67&gt;'sim-diff'!AC$225,"上升",IF('sim-diff'!AC67&gt;-'sim-diff'!AC$225,"持平","下降"))</f>
        <v>持平</v>
      </c>
      <c r="AD67" t="str">
        <f>IF('sim-diff'!AD67&gt;'sim-diff'!AD$225,"上升",IF('sim-diff'!AD67&gt;-'sim-diff'!AD$225,"持平","下降"))</f>
        <v>上升</v>
      </c>
      <c r="AE67" t="str">
        <f>IF('sim-diff'!AE67&gt;'sim-diff'!AE$225,"上升",IF('sim-diff'!AE67&gt;-'sim-diff'!AE$225,"持平","下降"))</f>
        <v>持平</v>
      </c>
      <c r="AF67" t="str">
        <f>IF('sim-diff'!AF67&gt;'sim-diff'!AF$225,"上升",IF('sim-diff'!AF67&gt;-'sim-diff'!AF$225,"持平","下降"))</f>
        <v>上升</v>
      </c>
      <c r="AG67" t="str">
        <f>IF('sim-diff'!AG67&gt;'sim-diff'!AG$225,"上升",IF('sim-diff'!AG67&gt;-'sim-diff'!AG$225,"持平","下降"))</f>
        <v>上升</v>
      </c>
      <c r="AH67" t="str">
        <f>IF('sim-diff'!AH67&gt;'sim-diff'!AH$225,"上升",IF('sim-diff'!AH67&gt;-'sim-diff'!AH$225,"持平","下降"))</f>
        <v>持平</v>
      </c>
      <c r="AI67" t="str">
        <f>IF('sim-diff'!AI67&gt;'sim-diff'!AI$225,"上升",IF('sim-diff'!AI67&gt;-'sim-diff'!AI$225,"持平","下降"))</f>
        <v>持平</v>
      </c>
      <c r="AJ67" t="str">
        <f>IF('sim-diff'!AJ67&gt;'sim-diff'!AJ$225,"上升",IF('sim-diff'!AJ67&gt;-'sim-diff'!AJ$225,"持平","下降"))</f>
        <v>持平</v>
      </c>
      <c r="AK67" t="str">
        <f>IF('sim-diff'!AK67&gt;'sim-diff'!AK$225,"上升",IF('sim-diff'!AK67&gt;-'sim-diff'!AK$225,"持平","下降"))</f>
        <v>持平</v>
      </c>
      <c r="AL67" t="str">
        <f>IF('sim-diff'!AL67&gt;'sim-diff'!AL$225,"上升",IF('sim-diff'!AL67&gt;-'sim-diff'!AL$225,"持平","下降"))</f>
        <v>持平</v>
      </c>
      <c r="AM67" t="str">
        <f>IF('sim-diff'!AM67&gt;'sim-diff'!AM$225,"上升",IF('sim-diff'!AM67&gt;-'sim-diff'!AM$225,"持平","下降"))</f>
        <v>持平</v>
      </c>
      <c r="AN67" t="str">
        <f>IF('sim-diff'!AN67&gt;'sim-diff'!AN$225,"上升",IF('sim-diff'!AN67&gt;-'sim-diff'!AN$225,"持平","下降"))</f>
        <v>持平</v>
      </c>
      <c r="AO67" t="str">
        <f>IF('sim-diff'!AO67&gt;'sim-diff'!AO$225,"上升",IF('sim-diff'!AO67&gt;-'sim-diff'!AO$225,"持平","下降"))</f>
        <v>下降</v>
      </c>
      <c r="AP67" t="str">
        <f>IF('sim-diff'!AP67&gt;'sim-diff'!AP$225,"上升",IF('sim-diff'!AP67&gt;-'sim-diff'!AP$225,"持平","下降"))</f>
        <v>持平</v>
      </c>
      <c r="AQ67" t="str">
        <f>IF('sim-diff'!AQ67&gt;'sim-diff'!AQ$225,"上升",IF('sim-diff'!AQ67&gt;-'sim-diff'!AQ$225,"持平","下降"))</f>
        <v>上升</v>
      </c>
      <c r="AR67" t="str">
        <f>IF('sim-diff'!AR67&gt;'sim-diff'!AR$225,"上升",IF('sim-diff'!AR67&gt;-'sim-diff'!AR$225,"持平","下降"))</f>
        <v>持平</v>
      </c>
      <c r="AS67" t="str">
        <f>IF('sim-diff'!AS67&gt;'sim-diff'!AS$225,"上升",IF('sim-diff'!AS67&gt;-'sim-diff'!AS$225,"持平","下降"))</f>
        <v>持平</v>
      </c>
    </row>
    <row r="68" spans="1:45" x14ac:dyDescent="0.25">
      <c r="A68" s="1">
        <f>'sim-diff'!A68</f>
        <v>38565</v>
      </c>
      <c r="B68" t="str">
        <f>IF('sim-diff'!B68&gt;'sim-diff'!B$225,"上升",IF('sim-diff'!B68&gt;-'sim-diff'!B$225,"持平","下降"))</f>
        <v>持平</v>
      </c>
      <c r="C68" t="str">
        <f>IF('sim-diff'!C68&gt;'sim-diff'!C$225,"上升",IF('sim-diff'!C68&gt;-'sim-diff'!C$225,"持平","下降"))</f>
        <v>持平</v>
      </c>
      <c r="D68" t="str">
        <f>IF('sim-diff'!D68&gt;'sim-diff'!D$225,"上升",IF('sim-diff'!D68&gt;-'sim-diff'!D$225,"持平","下降"))</f>
        <v>持平</v>
      </c>
      <c r="E68" t="str">
        <f>IF('sim-diff'!E68&gt;'sim-diff'!E$225,"上升",IF('sim-diff'!E68&gt;-'sim-diff'!E$225,"持平","下降"))</f>
        <v>持平</v>
      </c>
      <c r="F68" t="str">
        <f>IF('sim-diff'!F68&gt;'sim-diff'!F$225,"上升",IF('sim-diff'!F68&gt;-'sim-diff'!F$225,"持平","下降"))</f>
        <v>持平</v>
      </c>
      <c r="G68" t="str">
        <f>IF('sim-diff'!G68&gt;'sim-diff'!G$225,"上升",IF('sim-diff'!G68&gt;-'sim-diff'!G$225,"持平","下降"))</f>
        <v>持平</v>
      </c>
      <c r="H68" t="str">
        <f>IF('sim-diff'!H68&gt;'sim-diff'!H$225,"上升",IF('sim-diff'!H68&gt;-'sim-diff'!H$225,"持平","下降"))</f>
        <v>持平</v>
      </c>
      <c r="I68" t="str">
        <f>IF('sim-diff'!I68&gt;'sim-diff'!I$225,"上升",IF('sim-diff'!I68&gt;-'sim-diff'!I$225,"持平","下降"))</f>
        <v>持平</v>
      </c>
      <c r="J68" t="str">
        <f>IF('sim-diff'!J68&gt;'sim-diff'!J$225,"上升",IF('sim-diff'!J68&gt;-'sim-diff'!J$225,"持平","下降"))</f>
        <v>持平</v>
      </c>
      <c r="K68" t="str">
        <f>IF('sim-diff'!K68&gt;'sim-diff'!K$225,"上升",IF('sim-diff'!K68&gt;-'sim-diff'!K$225,"持平","下降"))</f>
        <v>持平</v>
      </c>
      <c r="L68" t="str">
        <f>IF('sim-diff'!L68&gt;'sim-diff'!L$225,"上升",IF('sim-diff'!L68&gt;-'sim-diff'!L$225,"持平","下降"))</f>
        <v>持平</v>
      </c>
      <c r="M68" t="str">
        <f>IF('sim-diff'!M68&gt;'sim-diff'!M$225,"上升",IF('sim-diff'!M68&gt;-'sim-diff'!M$225,"持平","下降"))</f>
        <v>持平</v>
      </c>
      <c r="N68" t="str">
        <f>IF('sim-diff'!N68&gt;'sim-diff'!N$225,"上升",IF('sim-diff'!N68&gt;-'sim-diff'!N$225,"持平","下降"))</f>
        <v>持平</v>
      </c>
      <c r="O68" t="str">
        <f>IF('sim-diff'!O68&gt;'sim-diff'!O$225,"上升",IF('sim-diff'!O68&gt;-'sim-diff'!O$225,"持平","下降"))</f>
        <v>持平</v>
      </c>
      <c r="P68" t="str">
        <f>IF('sim-diff'!P68&gt;'sim-diff'!P$225,"上升",IF('sim-diff'!P68&gt;-'sim-diff'!P$225,"持平","下降"))</f>
        <v>持平</v>
      </c>
      <c r="Q68" t="str">
        <f>IF('sim-diff'!Q68&gt;'sim-diff'!Q$225,"上升",IF('sim-diff'!Q68&gt;-'sim-diff'!Q$225,"持平","下降"))</f>
        <v>持平</v>
      </c>
      <c r="R68" t="str">
        <f>IF('sim-diff'!R68&gt;'sim-diff'!R$225,"上升",IF('sim-diff'!R68&gt;-'sim-diff'!R$225,"持平","下降"))</f>
        <v>持平</v>
      </c>
      <c r="S68" t="str">
        <f>IF('sim-diff'!S68&gt;'sim-diff'!S$225,"上升",IF('sim-diff'!S68&gt;-'sim-diff'!S$225,"持平","下降"))</f>
        <v>持平</v>
      </c>
      <c r="T68" t="str">
        <f>IF('sim-diff'!T68&gt;'sim-diff'!T$225,"上升",IF('sim-diff'!T68&gt;-'sim-diff'!T$225,"持平","下降"))</f>
        <v>持平</v>
      </c>
      <c r="U68" t="str">
        <f>IF('sim-diff'!U68&gt;'sim-diff'!U$225,"上升",IF('sim-diff'!U68&gt;-'sim-diff'!U$225,"持平","下降"))</f>
        <v>上升</v>
      </c>
      <c r="V68" t="str">
        <f>IF('sim-diff'!V68&gt;'sim-diff'!V$225,"上升",IF('sim-diff'!V68&gt;-'sim-diff'!V$225,"持平","下降"))</f>
        <v>持平</v>
      </c>
      <c r="W68" t="str">
        <f>IF('sim-diff'!W68&gt;'sim-diff'!W$225,"上升",IF('sim-diff'!W68&gt;-'sim-diff'!W$225,"持平","下降"))</f>
        <v>上升</v>
      </c>
      <c r="X68" t="str">
        <f>IF('sim-diff'!X68&gt;'sim-diff'!X$225,"上升",IF('sim-diff'!X68&gt;-'sim-diff'!X$225,"持平","下降"))</f>
        <v>持平</v>
      </c>
      <c r="Y68" t="str">
        <f>IF('sim-diff'!Y68&gt;'sim-diff'!Y$225,"上升",IF('sim-diff'!Y68&gt;-'sim-diff'!Y$225,"持平","下降"))</f>
        <v>持平</v>
      </c>
      <c r="Z68" t="str">
        <f>IF('sim-diff'!Z68&gt;'sim-diff'!Z$225,"上升",IF('sim-diff'!Z68&gt;-'sim-diff'!Z$225,"持平","下降"))</f>
        <v>持平</v>
      </c>
      <c r="AA68" t="str">
        <f>IF('sim-diff'!AA68&gt;'sim-diff'!AA$225,"上升",IF('sim-diff'!AA68&gt;-'sim-diff'!AA$225,"持平","下降"))</f>
        <v>上升</v>
      </c>
      <c r="AB68" t="str">
        <f>IF('sim-diff'!AB68&gt;'sim-diff'!AB$225,"上升",IF('sim-diff'!AB68&gt;-'sim-diff'!AB$225,"持平","下降"))</f>
        <v>上升</v>
      </c>
      <c r="AC68" t="str">
        <f>IF('sim-diff'!AC68&gt;'sim-diff'!AC$225,"上升",IF('sim-diff'!AC68&gt;-'sim-diff'!AC$225,"持平","下降"))</f>
        <v>持平</v>
      </c>
      <c r="AD68" t="str">
        <f>IF('sim-diff'!AD68&gt;'sim-diff'!AD$225,"上升",IF('sim-diff'!AD68&gt;-'sim-diff'!AD$225,"持平","下降"))</f>
        <v>持平</v>
      </c>
      <c r="AE68" t="str">
        <f>IF('sim-diff'!AE68&gt;'sim-diff'!AE$225,"上升",IF('sim-diff'!AE68&gt;-'sim-diff'!AE$225,"持平","下降"))</f>
        <v>持平</v>
      </c>
      <c r="AF68" t="str">
        <f>IF('sim-diff'!AF68&gt;'sim-diff'!AF$225,"上升",IF('sim-diff'!AF68&gt;-'sim-diff'!AF$225,"持平","下降"))</f>
        <v>持平</v>
      </c>
      <c r="AG68" t="str">
        <f>IF('sim-diff'!AG68&gt;'sim-diff'!AG$225,"上升",IF('sim-diff'!AG68&gt;-'sim-diff'!AG$225,"持平","下降"))</f>
        <v>上升</v>
      </c>
      <c r="AH68" t="str">
        <f>IF('sim-diff'!AH68&gt;'sim-diff'!AH$225,"上升",IF('sim-diff'!AH68&gt;-'sim-diff'!AH$225,"持平","下降"))</f>
        <v>持平</v>
      </c>
      <c r="AI68" t="str">
        <f>IF('sim-diff'!AI68&gt;'sim-diff'!AI$225,"上升",IF('sim-diff'!AI68&gt;-'sim-diff'!AI$225,"持平","下降"))</f>
        <v>持平</v>
      </c>
      <c r="AJ68" t="str">
        <f>IF('sim-diff'!AJ68&gt;'sim-diff'!AJ$225,"上升",IF('sim-diff'!AJ68&gt;-'sim-diff'!AJ$225,"持平","下降"))</f>
        <v>持平</v>
      </c>
      <c r="AK68" t="str">
        <f>IF('sim-diff'!AK68&gt;'sim-diff'!AK$225,"上升",IF('sim-diff'!AK68&gt;-'sim-diff'!AK$225,"持平","下降"))</f>
        <v>持平</v>
      </c>
      <c r="AL68" t="str">
        <f>IF('sim-diff'!AL68&gt;'sim-diff'!AL$225,"上升",IF('sim-diff'!AL68&gt;-'sim-diff'!AL$225,"持平","下降"))</f>
        <v>持平</v>
      </c>
      <c r="AM68" t="str">
        <f>IF('sim-diff'!AM68&gt;'sim-diff'!AM$225,"上升",IF('sim-diff'!AM68&gt;-'sim-diff'!AM$225,"持平","下降"))</f>
        <v>持平</v>
      </c>
      <c r="AN68" t="str">
        <f>IF('sim-diff'!AN68&gt;'sim-diff'!AN$225,"上升",IF('sim-diff'!AN68&gt;-'sim-diff'!AN$225,"持平","下降"))</f>
        <v>上升</v>
      </c>
      <c r="AO68" t="str">
        <f>IF('sim-diff'!AO68&gt;'sim-diff'!AO$225,"上升",IF('sim-diff'!AO68&gt;-'sim-diff'!AO$225,"持平","下降"))</f>
        <v>持平</v>
      </c>
      <c r="AP68" t="str">
        <f>IF('sim-diff'!AP68&gt;'sim-diff'!AP$225,"上升",IF('sim-diff'!AP68&gt;-'sim-diff'!AP$225,"持平","下降"))</f>
        <v>持平</v>
      </c>
      <c r="AQ68" t="str">
        <f>IF('sim-diff'!AQ68&gt;'sim-diff'!AQ$225,"上升",IF('sim-diff'!AQ68&gt;-'sim-diff'!AQ$225,"持平","下降"))</f>
        <v>上升</v>
      </c>
      <c r="AR68" t="str">
        <f>IF('sim-diff'!AR68&gt;'sim-diff'!AR$225,"上升",IF('sim-diff'!AR68&gt;-'sim-diff'!AR$225,"持平","下降"))</f>
        <v>持平</v>
      </c>
      <c r="AS68" t="str">
        <f>IF('sim-diff'!AS68&gt;'sim-diff'!AS$225,"上升",IF('sim-diff'!AS68&gt;-'sim-diff'!AS$225,"持平","下降"))</f>
        <v>持平</v>
      </c>
    </row>
    <row r="69" spans="1:45" x14ac:dyDescent="0.25">
      <c r="A69" s="1">
        <f>'sim-diff'!A69</f>
        <v>38596</v>
      </c>
      <c r="B69" t="str">
        <f>IF('sim-diff'!B69&gt;'sim-diff'!B$225,"上升",IF('sim-diff'!B69&gt;-'sim-diff'!B$225,"持平","下降"))</f>
        <v>持平</v>
      </c>
      <c r="C69" t="str">
        <f>IF('sim-diff'!C69&gt;'sim-diff'!C$225,"上升",IF('sim-diff'!C69&gt;-'sim-diff'!C$225,"持平","下降"))</f>
        <v>持平</v>
      </c>
      <c r="D69" t="str">
        <f>IF('sim-diff'!D69&gt;'sim-diff'!D$225,"上升",IF('sim-diff'!D69&gt;-'sim-diff'!D$225,"持平","下降"))</f>
        <v>持平</v>
      </c>
      <c r="E69" t="str">
        <f>IF('sim-diff'!E69&gt;'sim-diff'!E$225,"上升",IF('sim-diff'!E69&gt;-'sim-diff'!E$225,"持平","下降"))</f>
        <v>持平</v>
      </c>
      <c r="F69" t="str">
        <f>IF('sim-diff'!F69&gt;'sim-diff'!F$225,"上升",IF('sim-diff'!F69&gt;-'sim-diff'!F$225,"持平","下降"))</f>
        <v>上升</v>
      </c>
      <c r="G69" t="str">
        <f>IF('sim-diff'!G69&gt;'sim-diff'!G$225,"上升",IF('sim-diff'!G69&gt;-'sim-diff'!G$225,"持平","下降"))</f>
        <v>持平</v>
      </c>
      <c r="H69" t="str">
        <f>IF('sim-diff'!H69&gt;'sim-diff'!H$225,"上升",IF('sim-diff'!H69&gt;-'sim-diff'!H$225,"持平","下降"))</f>
        <v>上升</v>
      </c>
      <c r="I69" t="str">
        <f>IF('sim-diff'!I69&gt;'sim-diff'!I$225,"上升",IF('sim-diff'!I69&gt;-'sim-diff'!I$225,"持平","下降"))</f>
        <v>持平</v>
      </c>
      <c r="J69" t="str">
        <f>IF('sim-diff'!J69&gt;'sim-diff'!J$225,"上升",IF('sim-diff'!J69&gt;-'sim-diff'!J$225,"持平","下降"))</f>
        <v>持平</v>
      </c>
      <c r="K69" t="str">
        <f>IF('sim-diff'!K69&gt;'sim-diff'!K$225,"上升",IF('sim-diff'!K69&gt;-'sim-diff'!K$225,"持平","下降"))</f>
        <v>持平</v>
      </c>
      <c r="L69" t="str">
        <f>IF('sim-diff'!L69&gt;'sim-diff'!L$225,"上升",IF('sim-diff'!L69&gt;-'sim-diff'!L$225,"持平","下降"))</f>
        <v>持平</v>
      </c>
      <c r="M69" t="str">
        <f>IF('sim-diff'!M69&gt;'sim-diff'!M$225,"上升",IF('sim-diff'!M69&gt;-'sim-diff'!M$225,"持平","下降"))</f>
        <v>持平</v>
      </c>
      <c r="N69" t="str">
        <f>IF('sim-diff'!N69&gt;'sim-diff'!N$225,"上升",IF('sim-diff'!N69&gt;-'sim-diff'!N$225,"持平","下降"))</f>
        <v>持平</v>
      </c>
      <c r="O69" t="str">
        <f>IF('sim-diff'!O69&gt;'sim-diff'!O$225,"上升",IF('sim-diff'!O69&gt;-'sim-diff'!O$225,"持平","下降"))</f>
        <v>持平</v>
      </c>
      <c r="P69" t="str">
        <f>IF('sim-diff'!P69&gt;'sim-diff'!P$225,"上升",IF('sim-diff'!P69&gt;-'sim-diff'!P$225,"持平","下降"))</f>
        <v>持平</v>
      </c>
      <c r="Q69" t="str">
        <f>IF('sim-diff'!Q69&gt;'sim-diff'!Q$225,"上升",IF('sim-diff'!Q69&gt;-'sim-diff'!Q$225,"持平","下降"))</f>
        <v>持平</v>
      </c>
      <c r="R69" t="str">
        <f>IF('sim-diff'!R69&gt;'sim-diff'!R$225,"上升",IF('sim-diff'!R69&gt;-'sim-diff'!R$225,"持平","下降"))</f>
        <v>持平</v>
      </c>
      <c r="S69" t="str">
        <f>IF('sim-diff'!S69&gt;'sim-diff'!S$225,"上升",IF('sim-diff'!S69&gt;-'sim-diff'!S$225,"持平","下降"))</f>
        <v>持平</v>
      </c>
      <c r="T69" t="str">
        <f>IF('sim-diff'!T69&gt;'sim-diff'!T$225,"上升",IF('sim-diff'!T69&gt;-'sim-diff'!T$225,"持平","下降"))</f>
        <v>持平</v>
      </c>
      <c r="U69" t="str">
        <f>IF('sim-diff'!U69&gt;'sim-diff'!U$225,"上升",IF('sim-diff'!U69&gt;-'sim-diff'!U$225,"持平","下降"))</f>
        <v>持平</v>
      </c>
      <c r="V69" t="str">
        <f>IF('sim-diff'!V69&gt;'sim-diff'!V$225,"上升",IF('sim-diff'!V69&gt;-'sim-diff'!V$225,"持平","下降"))</f>
        <v>持平</v>
      </c>
      <c r="W69" t="str">
        <f>IF('sim-diff'!W69&gt;'sim-diff'!W$225,"上升",IF('sim-diff'!W69&gt;-'sim-diff'!W$225,"持平","下降"))</f>
        <v>上升</v>
      </c>
      <c r="X69" t="str">
        <f>IF('sim-diff'!X69&gt;'sim-diff'!X$225,"上升",IF('sim-diff'!X69&gt;-'sim-diff'!X$225,"持平","下降"))</f>
        <v>持平</v>
      </c>
      <c r="Y69" t="str">
        <f>IF('sim-diff'!Y69&gt;'sim-diff'!Y$225,"上升",IF('sim-diff'!Y69&gt;-'sim-diff'!Y$225,"持平","下降"))</f>
        <v>持平</v>
      </c>
      <c r="Z69" t="str">
        <f>IF('sim-diff'!Z69&gt;'sim-diff'!Z$225,"上升",IF('sim-diff'!Z69&gt;-'sim-diff'!Z$225,"持平","下降"))</f>
        <v>持平</v>
      </c>
      <c r="AA69" t="str">
        <f>IF('sim-diff'!AA69&gt;'sim-diff'!AA$225,"上升",IF('sim-diff'!AA69&gt;-'sim-diff'!AA$225,"持平","下降"))</f>
        <v>上升</v>
      </c>
      <c r="AB69" t="str">
        <f>IF('sim-diff'!AB69&gt;'sim-diff'!AB$225,"上升",IF('sim-diff'!AB69&gt;-'sim-diff'!AB$225,"持平","下降"))</f>
        <v>持平</v>
      </c>
      <c r="AC69" t="str">
        <f>IF('sim-diff'!AC69&gt;'sim-diff'!AC$225,"上升",IF('sim-diff'!AC69&gt;-'sim-diff'!AC$225,"持平","下降"))</f>
        <v>持平</v>
      </c>
      <c r="AD69" t="str">
        <f>IF('sim-diff'!AD69&gt;'sim-diff'!AD$225,"上升",IF('sim-diff'!AD69&gt;-'sim-diff'!AD$225,"持平","下降"))</f>
        <v>上升</v>
      </c>
      <c r="AE69" t="str">
        <f>IF('sim-diff'!AE69&gt;'sim-diff'!AE$225,"上升",IF('sim-diff'!AE69&gt;-'sim-diff'!AE$225,"持平","下降"))</f>
        <v>持平</v>
      </c>
      <c r="AF69" t="str">
        <f>IF('sim-diff'!AF69&gt;'sim-diff'!AF$225,"上升",IF('sim-diff'!AF69&gt;-'sim-diff'!AF$225,"持平","下降"))</f>
        <v>上升</v>
      </c>
      <c r="AG69" t="str">
        <f>IF('sim-diff'!AG69&gt;'sim-diff'!AG$225,"上升",IF('sim-diff'!AG69&gt;-'sim-diff'!AG$225,"持平","下降"))</f>
        <v>上升</v>
      </c>
      <c r="AH69" t="str">
        <f>IF('sim-diff'!AH69&gt;'sim-diff'!AH$225,"上升",IF('sim-diff'!AH69&gt;-'sim-diff'!AH$225,"持平","下降"))</f>
        <v>持平</v>
      </c>
      <c r="AI69" t="str">
        <f>IF('sim-diff'!AI69&gt;'sim-diff'!AI$225,"上升",IF('sim-diff'!AI69&gt;-'sim-diff'!AI$225,"持平","下降"))</f>
        <v>持平</v>
      </c>
      <c r="AJ69" t="str">
        <f>IF('sim-diff'!AJ69&gt;'sim-diff'!AJ$225,"上升",IF('sim-diff'!AJ69&gt;-'sim-diff'!AJ$225,"持平","下降"))</f>
        <v>持平</v>
      </c>
      <c r="AK69" t="str">
        <f>IF('sim-diff'!AK69&gt;'sim-diff'!AK$225,"上升",IF('sim-diff'!AK69&gt;-'sim-diff'!AK$225,"持平","下降"))</f>
        <v>上升</v>
      </c>
      <c r="AL69" t="str">
        <f>IF('sim-diff'!AL69&gt;'sim-diff'!AL$225,"上升",IF('sim-diff'!AL69&gt;-'sim-diff'!AL$225,"持平","下降"))</f>
        <v>上升</v>
      </c>
      <c r="AM69" t="str">
        <f>IF('sim-diff'!AM69&gt;'sim-diff'!AM$225,"上升",IF('sim-diff'!AM69&gt;-'sim-diff'!AM$225,"持平","下降"))</f>
        <v>持平</v>
      </c>
      <c r="AN69" t="str">
        <f>IF('sim-diff'!AN69&gt;'sim-diff'!AN$225,"上升",IF('sim-diff'!AN69&gt;-'sim-diff'!AN$225,"持平","下降"))</f>
        <v>上升</v>
      </c>
      <c r="AO69" t="str">
        <f>IF('sim-diff'!AO69&gt;'sim-diff'!AO$225,"上升",IF('sim-diff'!AO69&gt;-'sim-diff'!AO$225,"持平","下降"))</f>
        <v>持平</v>
      </c>
      <c r="AP69" t="str">
        <f>IF('sim-diff'!AP69&gt;'sim-diff'!AP$225,"上升",IF('sim-diff'!AP69&gt;-'sim-diff'!AP$225,"持平","下降"))</f>
        <v>持平</v>
      </c>
      <c r="AQ69" t="str">
        <f>IF('sim-diff'!AQ69&gt;'sim-diff'!AQ$225,"上升",IF('sim-diff'!AQ69&gt;-'sim-diff'!AQ$225,"持平","下降"))</f>
        <v>持平</v>
      </c>
      <c r="AR69" t="str">
        <f>IF('sim-diff'!AR69&gt;'sim-diff'!AR$225,"上升",IF('sim-diff'!AR69&gt;-'sim-diff'!AR$225,"持平","下降"))</f>
        <v>持平</v>
      </c>
      <c r="AS69" t="str">
        <f>IF('sim-diff'!AS69&gt;'sim-diff'!AS$225,"上升",IF('sim-diff'!AS69&gt;-'sim-diff'!AS$225,"持平","下降"))</f>
        <v>持平</v>
      </c>
    </row>
    <row r="70" spans="1:45" x14ac:dyDescent="0.25">
      <c r="A70" s="1">
        <f>'sim-diff'!A70</f>
        <v>38626</v>
      </c>
      <c r="B70" t="str">
        <f>IF('sim-diff'!B70&gt;'sim-diff'!B$225,"上升",IF('sim-diff'!B70&gt;-'sim-diff'!B$225,"持平","下降"))</f>
        <v>持平</v>
      </c>
      <c r="C70" t="str">
        <f>IF('sim-diff'!C70&gt;'sim-diff'!C$225,"上升",IF('sim-diff'!C70&gt;-'sim-diff'!C$225,"持平","下降"))</f>
        <v>持平</v>
      </c>
      <c r="D70" t="str">
        <f>IF('sim-diff'!D70&gt;'sim-diff'!D$225,"上升",IF('sim-diff'!D70&gt;-'sim-diff'!D$225,"持平","下降"))</f>
        <v>下降</v>
      </c>
      <c r="E70" t="str">
        <f>IF('sim-diff'!E70&gt;'sim-diff'!E$225,"上升",IF('sim-diff'!E70&gt;-'sim-diff'!E$225,"持平","下降"))</f>
        <v>持平</v>
      </c>
      <c r="F70" t="str">
        <f>IF('sim-diff'!F70&gt;'sim-diff'!F$225,"上升",IF('sim-diff'!F70&gt;-'sim-diff'!F$225,"持平","下降"))</f>
        <v>持平</v>
      </c>
      <c r="G70" t="str">
        <f>IF('sim-diff'!G70&gt;'sim-diff'!G$225,"上升",IF('sim-diff'!G70&gt;-'sim-diff'!G$225,"持平","下降"))</f>
        <v>持平</v>
      </c>
      <c r="H70" t="str">
        <f>IF('sim-diff'!H70&gt;'sim-diff'!H$225,"上升",IF('sim-diff'!H70&gt;-'sim-diff'!H$225,"持平","下降"))</f>
        <v>持平</v>
      </c>
      <c r="I70" t="str">
        <f>IF('sim-diff'!I70&gt;'sim-diff'!I$225,"上升",IF('sim-diff'!I70&gt;-'sim-diff'!I$225,"持平","下降"))</f>
        <v>持平</v>
      </c>
      <c r="J70" t="str">
        <f>IF('sim-diff'!J70&gt;'sim-diff'!J$225,"上升",IF('sim-diff'!J70&gt;-'sim-diff'!J$225,"持平","下降"))</f>
        <v>上升</v>
      </c>
      <c r="K70" t="str">
        <f>IF('sim-diff'!K70&gt;'sim-diff'!K$225,"上升",IF('sim-diff'!K70&gt;-'sim-diff'!K$225,"持平","下降"))</f>
        <v>持平</v>
      </c>
      <c r="L70" t="str">
        <f>IF('sim-diff'!L70&gt;'sim-diff'!L$225,"上升",IF('sim-diff'!L70&gt;-'sim-diff'!L$225,"持平","下降"))</f>
        <v>持平</v>
      </c>
      <c r="M70" t="str">
        <f>IF('sim-diff'!M70&gt;'sim-diff'!M$225,"上升",IF('sim-diff'!M70&gt;-'sim-diff'!M$225,"持平","下降"))</f>
        <v>下降</v>
      </c>
      <c r="N70" t="str">
        <f>IF('sim-diff'!N70&gt;'sim-diff'!N$225,"上升",IF('sim-diff'!N70&gt;-'sim-diff'!N$225,"持平","下降"))</f>
        <v>持平</v>
      </c>
      <c r="O70" t="str">
        <f>IF('sim-diff'!O70&gt;'sim-diff'!O$225,"上升",IF('sim-diff'!O70&gt;-'sim-diff'!O$225,"持平","下降"))</f>
        <v>持平</v>
      </c>
      <c r="P70" t="str">
        <f>IF('sim-diff'!P70&gt;'sim-diff'!P$225,"上升",IF('sim-diff'!P70&gt;-'sim-diff'!P$225,"持平","下降"))</f>
        <v>上升</v>
      </c>
      <c r="Q70" t="str">
        <f>IF('sim-diff'!Q70&gt;'sim-diff'!Q$225,"上升",IF('sim-diff'!Q70&gt;-'sim-diff'!Q$225,"持平","下降"))</f>
        <v>持平</v>
      </c>
      <c r="R70" t="str">
        <f>IF('sim-diff'!R70&gt;'sim-diff'!R$225,"上升",IF('sim-diff'!R70&gt;-'sim-diff'!R$225,"持平","下降"))</f>
        <v>持平</v>
      </c>
      <c r="S70" t="str">
        <f>IF('sim-diff'!S70&gt;'sim-diff'!S$225,"上升",IF('sim-diff'!S70&gt;-'sim-diff'!S$225,"持平","下降"))</f>
        <v>持平</v>
      </c>
      <c r="T70" t="str">
        <f>IF('sim-diff'!T70&gt;'sim-diff'!T$225,"上升",IF('sim-diff'!T70&gt;-'sim-diff'!T$225,"持平","下降"))</f>
        <v>持平</v>
      </c>
      <c r="U70" t="str">
        <f>IF('sim-diff'!U70&gt;'sim-diff'!U$225,"上升",IF('sim-diff'!U70&gt;-'sim-diff'!U$225,"持平","下降"))</f>
        <v>下降</v>
      </c>
      <c r="V70" t="str">
        <f>IF('sim-diff'!V70&gt;'sim-diff'!V$225,"上升",IF('sim-diff'!V70&gt;-'sim-diff'!V$225,"持平","下降"))</f>
        <v>持平</v>
      </c>
      <c r="W70" t="str">
        <f>IF('sim-diff'!W70&gt;'sim-diff'!W$225,"上升",IF('sim-diff'!W70&gt;-'sim-diff'!W$225,"持平","下降"))</f>
        <v>持平</v>
      </c>
      <c r="X70" t="str">
        <f>IF('sim-diff'!X70&gt;'sim-diff'!X$225,"上升",IF('sim-diff'!X70&gt;-'sim-diff'!X$225,"持平","下降"))</f>
        <v>持平</v>
      </c>
      <c r="Y70" t="str">
        <f>IF('sim-diff'!Y70&gt;'sim-diff'!Y$225,"上升",IF('sim-diff'!Y70&gt;-'sim-diff'!Y$225,"持平","下降"))</f>
        <v>持平</v>
      </c>
      <c r="Z70" t="str">
        <f>IF('sim-diff'!Z70&gt;'sim-diff'!Z$225,"上升",IF('sim-diff'!Z70&gt;-'sim-diff'!Z$225,"持平","下降"))</f>
        <v>持平</v>
      </c>
      <c r="AA70" t="str">
        <f>IF('sim-diff'!AA70&gt;'sim-diff'!AA$225,"上升",IF('sim-diff'!AA70&gt;-'sim-diff'!AA$225,"持平","下降"))</f>
        <v>上升</v>
      </c>
      <c r="AB70" t="str">
        <f>IF('sim-diff'!AB70&gt;'sim-diff'!AB$225,"上升",IF('sim-diff'!AB70&gt;-'sim-diff'!AB$225,"持平","下降"))</f>
        <v>持平</v>
      </c>
      <c r="AC70" t="str">
        <f>IF('sim-diff'!AC70&gt;'sim-diff'!AC$225,"上升",IF('sim-diff'!AC70&gt;-'sim-diff'!AC$225,"持平","下降"))</f>
        <v>上升</v>
      </c>
      <c r="AD70" t="str">
        <f>IF('sim-diff'!AD70&gt;'sim-diff'!AD$225,"上升",IF('sim-diff'!AD70&gt;-'sim-diff'!AD$225,"持平","下降"))</f>
        <v>上升</v>
      </c>
      <c r="AE70" t="str">
        <f>IF('sim-diff'!AE70&gt;'sim-diff'!AE$225,"上升",IF('sim-diff'!AE70&gt;-'sim-diff'!AE$225,"持平","下降"))</f>
        <v>持平</v>
      </c>
      <c r="AF70" t="str">
        <f>IF('sim-diff'!AF70&gt;'sim-diff'!AF$225,"上升",IF('sim-diff'!AF70&gt;-'sim-diff'!AF$225,"持平","下降"))</f>
        <v>上升</v>
      </c>
      <c r="AG70" t="str">
        <f>IF('sim-diff'!AG70&gt;'sim-diff'!AG$225,"上升",IF('sim-diff'!AG70&gt;-'sim-diff'!AG$225,"持平","下降"))</f>
        <v>持平</v>
      </c>
      <c r="AH70" t="str">
        <f>IF('sim-diff'!AH70&gt;'sim-diff'!AH$225,"上升",IF('sim-diff'!AH70&gt;-'sim-diff'!AH$225,"持平","下降"))</f>
        <v>持平</v>
      </c>
      <c r="AI70" t="str">
        <f>IF('sim-diff'!AI70&gt;'sim-diff'!AI$225,"上升",IF('sim-diff'!AI70&gt;-'sim-diff'!AI$225,"持平","下降"))</f>
        <v>持平</v>
      </c>
      <c r="AJ70" t="str">
        <f>IF('sim-diff'!AJ70&gt;'sim-diff'!AJ$225,"上升",IF('sim-diff'!AJ70&gt;-'sim-diff'!AJ$225,"持平","下降"))</f>
        <v>持平</v>
      </c>
      <c r="AK70" t="str">
        <f>IF('sim-diff'!AK70&gt;'sim-diff'!AK$225,"上升",IF('sim-diff'!AK70&gt;-'sim-diff'!AK$225,"持平","下降"))</f>
        <v>持平</v>
      </c>
      <c r="AL70" t="str">
        <f>IF('sim-diff'!AL70&gt;'sim-diff'!AL$225,"上升",IF('sim-diff'!AL70&gt;-'sim-diff'!AL$225,"持平","下降"))</f>
        <v>持平</v>
      </c>
      <c r="AM70" t="str">
        <f>IF('sim-diff'!AM70&gt;'sim-diff'!AM$225,"上升",IF('sim-diff'!AM70&gt;-'sim-diff'!AM$225,"持平","下降"))</f>
        <v>持平</v>
      </c>
      <c r="AN70" t="str">
        <f>IF('sim-diff'!AN70&gt;'sim-diff'!AN$225,"上升",IF('sim-diff'!AN70&gt;-'sim-diff'!AN$225,"持平","下降"))</f>
        <v>下降</v>
      </c>
      <c r="AO70" t="str">
        <f>IF('sim-diff'!AO70&gt;'sim-diff'!AO$225,"上升",IF('sim-diff'!AO70&gt;-'sim-diff'!AO$225,"持平","下降"))</f>
        <v>持平</v>
      </c>
      <c r="AP70" t="str">
        <f>IF('sim-diff'!AP70&gt;'sim-diff'!AP$225,"上升",IF('sim-diff'!AP70&gt;-'sim-diff'!AP$225,"持平","下降"))</f>
        <v>持平</v>
      </c>
      <c r="AQ70" t="str">
        <f>IF('sim-diff'!AQ70&gt;'sim-diff'!AQ$225,"上升",IF('sim-diff'!AQ70&gt;-'sim-diff'!AQ$225,"持平","下降"))</f>
        <v>下降</v>
      </c>
      <c r="AR70" t="str">
        <f>IF('sim-diff'!AR70&gt;'sim-diff'!AR$225,"上升",IF('sim-diff'!AR70&gt;-'sim-diff'!AR$225,"持平","下降"))</f>
        <v>持平</v>
      </c>
      <c r="AS70" t="str">
        <f>IF('sim-diff'!AS70&gt;'sim-diff'!AS$225,"上升",IF('sim-diff'!AS70&gt;-'sim-diff'!AS$225,"持平","下降"))</f>
        <v>持平</v>
      </c>
    </row>
    <row r="71" spans="1:45" x14ac:dyDescent="0.25">
      <c r="A71" s="1">
        <f>'sim-diff'!A71</f>
        <v>38657</v>
      </c>
      <c r="B71" t="str">
        <f>IF('sim-diff'!B71&gt;'sim-diff'!B$225,"上升",IF('sim-diff'!B71&gt;-'sim-diff'!B$225,"持平","下降"))</f>
        <v>持平</v>
      </c>
      <c r="C71" t="str">
        <f>IF('sim-diff'!C71&gt;'sim-diff'!C$225,"上升",IF('sim-diff'!C71&gt;-'sim-diff'!C$225,"持平","下降"))</f>
        <v>持平</v>
      </c>
      <c r="D71" t="str">
        <f>IF('sim-diff'!D71&gt;'sim-diff'!D$225,"上升",IF('sim-diff'!D71&gt;-'sim-diff'!D$225,"持平","下降"))</f>
        <v>持平</v>
      </c>
      <c r="E71" t="str">
        <f>IF('sim-diff'!E71&gt;'sim-diff'!E$225,"上升",IF('sim-diff'!E71&gt;-'sim-diff'!E$225,"持平","下降"))</f>
        <v>上升</v>
      </c>
      <c r="F71" t="str">
        <f>IF('sim-diff'!F71&gt;'sim-diff'!F$225,"上升",IF('sim-diff'!F71&gt;-'sim-diff'!F$225,"持平","下降"))</f>
        <v>上升</v>
      </c>
      <c r="G71" t="str">
        <f>IF('sim-diff'!G71&gt;'sim-diff'!G$225,"上升",IF('sim-diff'!G71&gt;-'sim-diff'!G$225,"持平","下降"))</f>
        <v>持平</v>
      </c>
      <c r="H71" t="str">
        <f>IF('sim-diff'!H71&gt;'sim-diff'!H$225,"上升",IF('sim-diff'!H71&gt;-'sim-diff'!H$225,"持平","下降"))</f>
        <v>持平</v>
      </c>
      <c r="I71" t="str">
        <f>IF('sim-diff'!I71&gt;'sim-diff'!I$225,"上升",IF('sim-diff'!I71&gt;-'sim-diff'!I$225,"持平","下降"))</f>
        <v>持平</v>
      </c>
      <c r="J71" t="str">
        <f>IF('sim-diff'!J71&gt;'sim-diff'!J$225,"上升",IF('sim-diff'!J71&gt;-'sim-diff'!J$225,"持平","下降"))</f>
        <v>持平</v>
      </c>
      <c r="K71" t="str">
        <f>IF('sim-diff'!K71&gt;'sim-diff'!K$225,"上升",IF('sim-diff'!K71&gt;-'sim-diff'!K$225,"持平","下降"))</f>
        <v>持平</v>
      </c>
      <c r="L71" t="str">
        <f>IF('sim-diff'!L71&gt;'sim-diff'!L$225,"上升",IF('sim-diff'!L71&gt;-'sim-diff'!L$225,"持平","下降"))</f>
        <v>持平</v>
      </c>
      <c r="M71" t="str">
        <f>IF('sim-diff'!M71&gt;'sim-diff'!M$225,"上升",IF('sim-diff'!M71&gt;-'sim-diff'!M$225,"持平","下降"))</f>
        <v>持平</v>
      </c>
      <c r="N71" t="str">
        <f>IF('sim-diff'!N71&gt;'sim-diff'!N$225,"上升",IF('sim-diff'!N71&gt;-'sim-diff'!N$225,"持平","下降"))</f>
        <v>持平</v>
      </c>
      <c r="O71" t="str">
        <f>IF('sim-diff'!O71&gt;'sim-diff'!O$225,"上升",IF('sim-diff'!O71&gt;-'sim-diff'!O$225,"持平","下降"))</f>
        <v>持平</v>
      </c>
      <c r="P71" t="str">
        <f>IF('sim-diff'!P71&gt;'sim-diff'!P$225,"上升",IF('sim-diff'!P71&gt;-'sim-diff'!P$225,"持平","下降"))</f>
        <v>持平</v>
      </c>
      <c r="Q71" t="str">
        <f>IF('sim-diff'!Q71&gt;'sim-diff'!Q$225,"上升",IF('sim-diff'!Q71&gt;-'sim-diff'!Q$225,"持平","下降"))</f>
        <v>持平</v>
      </c>
      <c r="R71" t="str">
        <f>IF('sim-diff'!R71&gt;'sim-diff'!R$225,"上升",IF('sim-diff'!R71&gt;-'sim-diff'!R$225,"持平","下降"))</f>
        <v>上升</v>
      </c>
      <c r="S71" t="str">
        <f>IF('sim-diff'!S71&gt;'sim-diff'!S$225,"上升",IF('sim-diff'!S71&gt;-'sim-diff'!S$225,"持平","下降"))</f>
        <v>上升</v>
      </c>
      <c r="T71" t="str">
        <f>IF('sim-diff'!T71&gt;'sim-diff'!T$225,"上升",IF('sim-diff'!T71&gt;-'sim-diff'!T$225,"持平","下降"))</f>
        <v>上升</v>
      </c>
      <c r="U71" t="str">
        <f>IF('sim-diff'!U71&gt;'sim-diff'!U$225,"上升",IF('sim-diff'!U71&gt;-'sim-diff'!U$225,"持平","下降"))</f>
        <v>持平</v>
      </c>
      <c r="V71" t="str">
        <f>IF('sim-diff'!V71&gt;'sim-diff'!V$225,"上升",IF('sim-diff'!V71&gt;-'sim-diff'!V$225,"持平","下降"))</f>
        <v>持平</v>
      </c>
      <c r="W71" t="str">
        <f>IF('sim-diff'!W71&gt;'sim-diff'!W$225,"上升",IF('sim-diff'!W71&gt;-'sim-diff'!W$225,"持平","下降"))</f>
        <v>上升</v>
      </c>
      <c r="X71" t="str">
        <f>IF('sim-diff'!X71&gt;'sim-diff'!X$225,"上升",IF('sim-diff'!X71&gt;-'sim-diff'!X$225,"持平","下降"))</f>
        <v>持平</v>
      </c>
      <c r="Y71" t="str">
        <f>IF('sim-diff'!Y71&gt;'sim-diff'!Y$225,"上升",IF('sim-diff'!Y71&gt;-'sim-diff'!Y$225,"持平","下降"))</f>
        <v>持平</v>
      </c>
      <c r="Z71" t="str">
        <f>IF('sim-diff'!Z71&gt;'sim-diff'!Z$225,"上升",IF('sim-diff'!Z71&gt;-'sim-diff'!Z$225,"持平","下降"))</f>
        <v>持平</v>
      </c>
      <c r="AA71" t="str">
        <f>IF('sim-diff'!AA71&gt;'sim-diff'!AA$225,"上升",IF('sim-diff'!AA71&gt;-'sim-diff'!AA$225,"持平","下降"))</f>
        <v>持平</v>
      </c>
      <c r="AB71" t="str">
        <f>IF('sim-diff'!AB71&gt;'sim-diff'!AB$225,"上升",IF('sim-diff'!AB71&gt;-'sim-diff'!AB$225,"持平","下降"))</f>
        <v>下降</v>
      </c>
      <c r="AC71" t="str">
        <f>IF('sim-diff'!AC71&gt;'sim-diff'!AC$225,"上升",IF('sim-diff'!AC71&gt;-'sim-diff'!AC$225,"持平","下降"))</f>
        <v>持平</v>
      </c>
      <c r="AD71" t="str">
        <f>IF('sim-diff'!AD71&gt;'sim-diff'!AD$225,"上升",IF('sim-diff'!AD71&gt;-'sim-diff'!AD$225,"持平","下降"))</f>
        <v>持平</v>
      </c>
      <c r="AE71" t="str">
        <f>IF('sim-diff'!AE71&gt;'sim-diff'!AE$225,"上升",IF('sim-diff'!AE71&gt;-'sim-diff'!AE$225,"持平","下降"))</f>
        <v>上升</v>
      </c>
      <c r="AF71" t="str">
        <f>IF('sim-diff'!AF71&gt;'sim-diff'!AF$225,"上升",IF('sim-diff'!AF71&gt;-'sim-diff'!AF$225,"持平","下降"))</f>
        <v>持平</v>
      </c>
      <c r="AG71" t="str">
        <f>IF('sim-diff'!AG71&gt;'sim-diff'!AG$225,"上升",IF('sim-diff'!AG71&gt;-'sim-diff'!AG$225,"持平","下降"))</f>
        <v>上升</v>
      </c>
      <c r="AH71" t="str">
        <f>IF('sim-diff'!AH71&gt;'sim-diff'!AH$225,"上升",IF('sim-diff'!AH71&gt;-'sim-diff'!AH$225,"持平","下降"))</f>
        <v>持平</v>
      </c>
      <c r="AI71" t="str">
        <f>IF('sim-diff'!AI71&gt;'sim-diff'!AI$225,"上升",IF('sim-diff'!AI71&gt;-'sim-diff'!AI$225,"持平","下降"))</f>
        <v>持平</v>
      </c>
      <c r="AJ71" t="str">
        <f>IF('sim-diff'!AJ71&gt;'sim-diff'!AJ$225,"上升",IF('sim-diff'!AJ71&gt;-'sim-diff'!AJ$225,"持平","下降"))</f>
        <v>持平</v>
      </c>
      <c r="AK71" t="str">
        <f>IF('sim-diff'!AK71&gt;'sim-diff'!AK$225,"上升",IF('sim-diff'!AK71&gt;-'sim-diff'!AK$225,"持平","下降"))</f>
        <v>持平</v>
      </c>
      <c r="AL71" t="str">
        <f>IF('sim-diff'!AL71&gt;'sim-diff'!AL$225,"上升",IF('sim-diff'!AL71&gt;-'sim-diff'!AL$225,"持平","下降"))</f>
        <v>持平</v>
      </c>
      <c r="AM71" t="str">
        <f>IF('sim-diff'!AM71&gt;'sim-diff'!AM$225,"上升",IF('sim-diff'!AM71&gt;-'sim-diff'!AM$225,"持平","下降"))</f>
        <v>持平</v>
      </c>
      <c r="AN71" t="str">
        <f>IF('sim-diff'!AN71&gt;'sim-diff'!AN$225,"上升",IF('sim-diff'!AN71&gt;-'sim-diff'!AN$225,"持平","下降"))</f>
        <v>上升</v>
      </c>
      <c r="AO71" t="str">
        <f>IF('sim-diff'!AO71&gt;'sim-diff'!AO$225,"上升",IF('sim-diff'!AO71&gt;-'sim-diff'!AO$225,"持平","下降"))</f>
        <v>上升</v>
      </c>
      <c r="AP71" t="str">
        <f>IF('sim-diff'!AP71&gt;'sim-diff'!AP$225,"上升",IF('sim-diff'!AP71&gt;-'sim-diff'!AP$225,"持平","下降"))</f>
        <v>上升</v>
      </c>
      <c r="AQ71" t="str">
        <f>IF('sim-diff'!AQ71&gt;'sim-diff'!AQ$225,"上升",IF('sim-diff'!AQ71&gt;-'sim-diff'!AQ$225,"持平","下降"))</f>
        <v>下降</v>
      </c>
      <c r="AR71" t="str">
        <f>IF('sim-diff'!AR71&gt;'sim-diff'!AR$225,"上升",IF('sim-diff'!AR71&gt;-'sim-diff'!AR$225,"持平","下降"))</f>
        <v>持平</v>
      </c>
      <c r="AS71" t="str">
        <f>IF('sim-diff'!AS71&gt;'sim-diff'!AS$225,"上升",IF('sim-diff'!AS71&gt;-'sim-diff'!AS$225,"持平","下降"))</f>
        <v>上升</v>
      </c>
    </row>
    <row r="72" spans="1:45" x14ac:dyDescent="0.25">
      <c r="A72" s="1">
        <f>'sim-diff'!A72</f>
        <v>38687</v>
      </c>
      <c r="B72" t="str">
        <f>IF('sim-diff'!B72&gt;'sim-diff'!B$225,"上升",IF('sim-diff'!B72&gt;-'sim-diff'!B$225,"持平","下降"))</f>
        <v>持平</v>
      </c>
      <c r="C72" t="str">
        <f>IF('sim-diff'!C72&gt;'sim-diff'!C$225,"上升",IF('sim-diff'!C72&gt;-'sim-diff'!C$225,"持平","下降"))</f>
        <v>持平</v>
      </c>
      <c r="D72" t="str">
        <f>IF('sim-diff'!D72&gt;'sim-diff'!D$225,"上升",IF('sim-diff'!D72&gt;-'sim-diff'!D$225,"持平","下降"))</f>
        <v>上升</v>
      </c>
      <c r="E72" t="str">
        <f>IF('sim-diff'!E72&gt;'sim-diff'!E$225,"上升",IF('sim-diff'!E72&gt;-'sim-diff'!E$225,"持平","下降"))</f>
        <v>上升</v>
      </c>
      <c r="F72" t="str">
        <f>IF('sim-diff'!F72&gt;'sim-diff'!F$225,"上升",IF('sim-diff'!F72&gt;-'sim-diff'!F$225,"持平","下降"))</f>
        <v>上升</v>
      </c>
      <c r="G72" t="str">
        <f>IF('sim-diff'!G72&gt;'sim-diff'!G$225,"上升",IF('sim-diff'!G72&gt;-'sim-diff'!G$225,"持平","下降"))</f>
        <v>持平</v>
      </c>
      <c r="H72" t="str">
        <f>IF('sim-diff'!H72&gt;'sim-diff'!H$225,"上升",IF('sim-diff'!H72&gt;-'sim-diff'!H$225,"持平","下降"))</f>
        <v>上升</v>
      </c>
      <c r="I72" t="str">
        <f>IF('sim-diff'!I72&gt;'sim-diff'!I$225,"上升",IF('sim-diff'!I72&gt;-'sim-diff'!I$225,"持平","下降"))</f>
        <v>持平</v>
      </c>
      <c r="J72" t="str">
        <f>IF('sim-diff'!J72&gt;'sim-diff'!J$225,"上升",IF('sim-diff'!J72&gt;-'sim-diff'!J$225,"持平","下降"))</f>
        <v>持平</v>
      </c>
      <c r="K72" t="str">
        <f>IF('sim-diff'!K72&gt;'sim-diff'!K$225,"上升",IF('sim-diff'!K72&gt;-'sim-diff'!K$225,"持平","下降"))</f>
        <v>持平</v>
      </c>
      <c r="L72" t="str">
        <f>IF('sim-diff'!L72&gt;'sim-diff'!L$225,"上升",IF('sim-diff'!L72&gt;-'sim-diff'!L$225,"持平","下降"))</f>
        <v>持平</v>
      </c>
      <c r="M72" t="str">
        <f>IF('sim-diff'!M72&gt;'sim-diff'!M$225,"上升",IF('sim-diff'!M72&gt;-'sim-diff'!M$225,"持平","下降"))</f>
        <v>持平</v>
      </c>
      <c r="N72" t="str">
        <f>IF('sim-diff'!N72&gt;'sim-diff'!N$225,"上升",IF('sim-diff'!N72&gt;-'sim-diff'!N$225,"持平","下降"))</f>
        <v>持平</v>
      </c>
      <c r="O72" t="str">
        <f>IF('sim-diff'!O72&gt;'sim-diff'!O$225,"上升",IF('sim-diff'!O72&gt;-'sim-diff'!O$225,"持平","下降"))</f>
        <v>持平</v>
      </c>
      <c r="P72" t="str">
        <f>IF('sim-diff'!P72&gt;'sim-diff'!P$225,"上升",IF('sim-diff'!P72&gt;-'sim-diff'!P$225,"持平","下降"))</f>
        <v>持平</v>
      </c>
      <c r="Q72" t="str">
        <f>IF('sim-diff'!Q72&gt;'sim-diff'!Q$225,"上升",IF('sim-diff'!Q72&gt;-'sim-diff'!Q$225,"持平","下降"))</f>
        <v>持平</v>
      </c>
      <c r="R72" t="str">
        <f>IF('sim-diff'!R72&gt;'sim-diff'!R$225,"上升",IF('sim-diff'!R72&gt;-'sim-diff'!R$225,"持平","下降"))</f>
        <v>持平</v>
      </c>
      <c r="S72" t="str">
        <f>IF('sim-diff'!S72&gt;'sim-diff'!S$225,"上升",IF('sim-diff'!S72&gt;-'sim-diff'!S$225,"持平","下降"))</f>
        <v>持平</v>
      </c>
      <c r="T72" t="str">
        <f>IF('sim-diff'!T72&gt;'sim-diff'!T$225,"上升",IF('sim-diff'!T72&gt;-'sim-diff'!T$225,"持平","下降"))</f>
        <v>持平</v>
      </c>
      <c r="U72" t="str">
        <f>IF('sim-diff'!U72&gt;'sim-diff'!U$225,"上升",IF('sim-diff'!U72&gt;-'sim-diff'!U$225,"持平","下降"))</f>
        <v>持平</v>
      </c>
      <c r="V72" t="str">
        <f>IF('sim-diff'!V72&gt;'sim-diff'!V$225,"上升",IF('sim-diff'!V72&gt;-'sim-diff'!V$225,"持平","下降"))</f>
        <v>持平</v>
      </c>
      <c r="W72" t="str">
        <f>IF('sim-diff'!W72&gt;'sim-diff'!W$225,"上升",IF('sim-diff'!W72&gt;-'sim-diff'!W$225,"持平","下降"))</f>
        <v>上升</v>
      </c>
      <c r="X72" t="str">
        <f>IF('sim-diff'!X72&gt;'sim-diff'!X$225,"上升",IF('sim-diff'!X72&gt;-'sim-diff'!X$225,"持平","下降"))</f>
        <v>持平</v>
      </c>
      <c r="Y72" t="str">
        <f>IF('sim-diff'!Y72&gt;'sim-diff'!Y$225,"上升",IF('sim-diff'!Y72&gt;-'sim-diff'!Y$225,"持平","下降"))</f>
        <v>持平</v>
      </c>
      <c r="Z72" t="str">
        <f>IF('sim-diff'!Z72&gt;'sim-diff'!Z$225,"上升",IF('sim-diff'!Z72&gt;-'sim-diff'!Z$225,"持平","下降"))</f>
        <v>上升</v>
      </c>
      <c r="AA72" t="str">
        <f>IF('sim-diff'!AA72&gt;'sim-diff'!AA$225,"上升",IF('sim-diff'!AA72&gt;-'sim-diff'!AA$225,"持平","下降"))</f>
        <v>上升</v>
      </c>
      <c r="AB72" t="str">
        <f>IF('sim-diff'!AB72&gt;'sim-diff'!AB$225,"上升",IF('sim-diff'!AB72&gt;-'sim-diff'!AB$225,"持平","下降"))</f>
        <v>持平</v>
      </c>
      <c r="AC72" t="str">
        <f>IF('sim-diff'!AC72&gt;'sim-diff'!AC$225,"上升",IF('sim-diff'!AC72&gt;-'sim-diff'!AC$225,"持平","下降"))</f>
        <v>持平</v>
      </c>
      <c r="AD72" t="str">
        <f>IF('sim-diff'!AD72&gt;'sim-diff'!AD$225,"上升",IF('sim-diff'!AD72&gt;-'sim-diff'!AD$225,"持平","下降"))</f>
        <v>下降</v>
      </c>
      <c r="AE72" t="str">
        <f>IF('sim-diff'!AE72&gt;'sim-diff'!AE$225,"上升",IF('sim-diff'!AE72&gt;-'sim-diff'!AE$225,"持平","下降"))</f>
        <v>上升</v>
      </c>
      <c r="AF72" t="str">
        <f>IF('sim-diff'!AF72&gt;'sim-diff'!AF$225,"上升",IF('sim-diff'!AF72&gt;-'sim-diff'!AF$225,"持平","下降"))</f>
        <v>持平</v>
      </c>
      <c r="AG72" t="str">
        <f>IF('sim-diff'!AG72&gt;'sim-diff'!AG$225,"上升",IF('sim-diff'!AG72&gt;-'sim-diff'!AG$225,"持平","下降"))</f>
        <v>上升</v>
      </c>
      <c r="AH72" t="str">
        <f>IF('sim-diff'!AH72&gt;'sim-diff'!AH$225,"上升",IF('sim-diff'!AH72&gt;-'sim-diff'!AH$225,"持平","下降"))</f>
        <v>上升</v>
      </c>
      <c r="AI72" t="str">
        <f>IF('sim-diff'!AI72&gt;'sim-diff'!AI$225,"上升",IF('sim-diff'!AI72&gt;-'sim-diff'!AI$225,"持平","下降"))</f>
        <v>持平</v>
      </c>
      <c r="AJ72" t="str">
        <f>IF('sim-diff'!AJ72&gt;'sim-diff'!AJ$225,"上升",IF('sim-diff'!AJ72&gt;-'sim-diff'!AJ$225,"持平","下降"))</f>
        <v>持平</v>
      </c>
      <c r="AK72" t="str">
        <f>IF('sim-diff'!AK72&gt;'sim-diff'!AK$225,"上升",IF('sim-diff'!AK72&gt;-'sim-diff'!AK$225,"持平","下降"))</f>
        <v>持平</v>
      </c>
      <c r="AL72" t="str">
        <f>IF('sim-diff'!AL72&gt;'sim-diff'!AL$225,"上升",IF('sim-diff'!AL72&gt;-'sim-diff'!AL$225,"持平","下降"))</f>
        <v>持平</v>
      </c>
      <c r="AM72" t="str">
        <f>IF('sim-diff'!AM72&gt;'sim-diff'!AM$225,"上升",IF('sim-diff'!AM72&gt;-'sim-diff'!AM$225,"持平","下降"))</f>
        <v>持平</v>
      </c>
      <c r="AN72" t="str">
        <f>IF('sim-diff'!AN72&gt;'sim-diff'!AN$225,"上升",IF('sim-diff'!AN72&gt;-'sim-diff'!AN$225,"持平","下降"))</f>
        <v>上升</v>
      </c>
      <c r="AO72" t="str">
        <f>IF('sim-diff'!AO72&gt;'sim-diff'!AO$225,"上升",IF('sim-diff'!AO72&gt;-'sim-diff'!AO$225,"持平","下降"))</f>
        <v>持平</v>
      </c>
      <c r="AP72" t="str">
        <f>IF('sim-diff'!AP72&gt;'sim-diff'!AP$225,"上升",IF('sim-diff'!AP72&gt;-'sim-diff'!AP$225,"持平","下降"))</f>
        <v>持平</v>
      </c>
      <c r="AQ72" t="str">
        <f>IF('sim-diff'!AQ72&gt;'sim-diff'!AQ$225,"上升",IF('sim-diff'!AQ72&gt;-'sim-diff'!AQ$225,"持平","下降"))</f>
        <v>下降</v>
      </c>
      <c r="AR72" t="str">
        <f>IF('sim-diff'!AR72&gt;'sim-diff'!AR$225,"上升",IF('sim-diff'!AR72&gt;-'sim-diff'!AR$225,"持平","下降"))</f>
        <v>上升</v>
      </c>
      <c r="AS72" t="str">
        <f>IF('sim-diff'!AS72&gt;'sim-diff'!AS$225,"上升",IF('sim-diff'!AS72&gt;-'sim-diff'!AS$225,"持平","下降"))</f>
        <v>持平</v>
      </c>
    </row>
    <row r="73" spans="1:45" x14ac:dyDescent="0.25">
      <c r="A73" s="1">
        <f>'sim-diff'!A73</f>
        <v>38718</v>
      </c>
      <c r="B73" t="str">
        <f>IF('sim-diff'!B73&gt;'sim-diff'!B$225,"上升",IF('sim-diff'!B73&gt;-'sim-diff'!B$225,"持平","下降"))</f>
        <v>持平</v>
      </c>
      <c r="C73" t="str">
        <f>IF('sim-diff'!C73&gt;'sim-diff'!C$225,"上升",IF('sim-diff'!C73&gt;-'sim-diff'!C$225,"持平","下降"))</f>
        <v>上升</v>
      </c>
      <c r="D73" t="str">
        <f>IF('sim-diff'!D73&gt;'sim-diff'!D$225,"上升",IF('sim-diff'!D73&gt;-'sim-diff'!D$225,"持平","下降"))</f>
        <v>持平</v>
      </c>
      <c r="E73" t="str">
        <f>IF('sim-diff'!E73&gt;'sim-diff'!E$225,"上升",IF('sim-diff'!E73&gt;-'sim-diff'!E$225,"持平","下降"))</f>
        <v>持平</v>
      </c>
      <c r="F73" t="str">
        <f>IF('sim-diff'!F73&gt;'sim-diff'!F$225,"上升",IF('sim-diff'!F73&gt;-'sim-diff'!F$225,"持平","下降"))</f>
        <v>上升</v>
      </c>
      <c r="G73" t="str">
        <f>IF('sim-diff'!G73&gt;'sim-diff'!G$225,"上升",IF('sim-diff'!G73&gt;-'sim-diff'!G$225,"持平","下降"))</f>
        <v>上升</v>
      </c>
      <c r="H73" t="str">
        <f>IF('sim-diff'!H73&gt;'sim-diff'!H$225,"上升",IF('sim-diff'!H73&gt;-'sim-diff'!H$225,"持平","下降"))</f>
        <v>持平</v>
      </c>
      <c r="I73" t="str">
        <f>IF('sim-diff'!I73&gt;'sim-diff'!I$225,"上升",IF('sim-diff'!I73&gt;-'sim-diff'!I$225,"持平","下降"))</f>
        <v>持平</v>
      </c>
      <c r="J73" t="str">
        <f>IF('sim-diff'!J73&gt;'sim-diff'!J$225,"上升",IF('sim-diff'!J73&gt;-'sim-diff'!J$225,"持平","下降"))</f>
        <v>持平</v>
      </c>
      <c r="K73" t="str">
        <f>IF('sim-diff'!K73&gt;'sim-diff'!K$225,"上升",IF('sim-diff'!K73&gt;-'sim-diff'!K$225,"持平","下降"))</f>
        <v>上升</v>
      </c>
      <c r="L73" t="str">
        <f>IF('sim-diff'!L73&gt;'sim-diff'!L$225,"上升",IF('sim-diff'!L73&gt;-'sim-diff'!L$225,"持平","下降"))</f>
        <v>持平</v>
      </c>
      <c r="M73" t="str">
        <f>IF('sim-diff'!M73&gt;'sim-diff'!M$225,"上升",IF('sim-diff'!M73&gt;-'sim-diff'!M$225,"持平","下降"))</f>
        <v>持平</v>
      </c>
      <c r="N73" t="str">
        <f>IF('sim-diff'!N73&gt;'sim-diff'!N$225,"上升",IF('sim-diff'!N73&gt;-'sim-diff'!N$225,"持平","下降"))</f>
        <v>上升</v>
      </c>
      <c r="O73" t="str">
        <f>IF('sim-diff'!O73&gt;'sim-diff'!O$225,"上升",IF('sim-diff'!O73&gt;-'sim-diff'!O$225,"持平","下降"))</f>
        <v>持平</v>
      </c>
      <c r="P73" t="str">
        <f>IF('sim-diff'!P73&gt;'sim-diff'!P$225,"上升",IF('sim-diff'!P73&gt;-'sim-diff'!P$225,"持平","下降"))</f>
        <v>持平</v>
      </c>
      <c r="Q73" t="str">
        <f>IF('sim-diff'!Q73&gt;'sim-diff'!Q$225,"上升",IF('sim-diff'!Q73&gt;-'sim-diff'!Q$225,"持平","下降"))</f>
        <v>上升</v>
      </c>
      <c r="R73" t="str">
        <f>IF('sim-diff'!R73&gt;'sim-diff'!R$225,"上升",IF('sim-diff'!R73&gt;-'sim-diff'!R$225,"持平","下降"))</f>
        <v>持平</v>
      </c>
      <c r="S73" t="str">
        <f>IF('sim-diff'!S73&gt;'sim-diff'!S$225,"上升",IF('sim-diff'!S73&gt;-'sim-diff'!S$225,"持平","下降"))</f>
        <v>持平</v>
      </c>
      <c r="T73" t="str">
        <f>IF('sim-diff'!T73&gt;'sim-diff'!T$225,"上升",IF('sim-diff'!T73&gt;-'sim-diff'!T$225,"持平","下降"))</f>
        <v>持平</v>
      </c>
      <c r="U73" t="str">
        <f>IF('sim-diff'!U73&gt;'sim-diff'!U$225,"上升",IF('sim-diff'!U73&gt;-'sim-diff'!U$225,"持平","下降"))</f>
        <v>上升</v>
      </c>
      <c r="V73" t="str">
        <f>IF('sim-diff'!V73&gt;'sim-diff'!V$225,"上升",IF('sim-diff'!V73&gt;-'sim-diff'!V$225,"持平","下降"))</f>
        <v>持平</v>
      </c>
      <c r="W73" t="str">
        <f>IF('sim-diff'!W73&gt;'sim-diff'!W$225,"上升",IF('sim-diff'!W73&gt;-'sim-diff'!W$225,"持平","下降"))</f>
        <v>持平</v>
      </c>
      <c r="X73" t="str">
        <f>IF('sim-diff'!X73&gt;'sim-diff'!X$225,"上升",IF('sim-diff'!X73&gt;-'sim-diff'!X$225,"持平","下降"))</f>
        <v>持平</v>
      </c>
      <c r="Y73" t="str">
        <f>IF('sim-diff'!Y73&gt;'sim-diff'!Y$225,"上升",IF('sim-diff'!Y73&gt;-'sim-diff'!Y$225,"持平","下降"))</f>
        <v>持平</v>
      </c>
      <c r="Z73" t="str">
        <f>IF('sim-diff'!Z73&gt;'sim-diff'!Z$225,"上升",IF('sim-diff'!Z73&gt;-'sim-diff'!Z$225,"持平","下降"))</f>
        <v>上升</v>
      </c>
      <c r="AA73" t="str">
        <f>IF('sim-diff'!AA73&gt;'sim-diff'!AA$225,"上升",IF('sim-diff'!AA73&gt;-'sim-diff'!AA$225,"持平","下降"))</f>
        <v>上升</v>
      </c>
      <c r="AB73" t="str">
        <f>IF('sim-diff'!AB73&gt;'sim-diff'!AB$225,"上升",IF('sim-diff'!AB73&gt;-'sim-diff'!AB$225,"持平","下降"))</f>
        <v>上升</v>
      </c>
      <c r="AC73" t="str">
        <f>IF('sim-diff'!AC73&gt;'sim-diff'!AC$225,"上升",IF('sim-diff'!AC73&gt;-'sim-diff'!AC$225,"持平","下降"))</f>
        <v>持平</v>
      </c>
      <c r="AD73" t="str">
        <f>IF('sim-diff'!AD73&gt;'sim-diff'!AD$225,"上升",IF('sim-diff'!AD73&gt;-'sim-diff'!AD$225,"持平","下降"))</f>
        <v>下降</v>
      </c>
      <c r="AE73" t="str">
        <f>IF('sim-diff'!AE73&gt;'sim-diff'!AE$225,"上升",IF('sim-diff'!AE73&gt;-'sim-diff'!AE$225,"持平","下降"))</f>
        <v>持平</v>
      </c>
      <c r="AF73" t="str">
        <f>IF('sim-diff'!AF73&gt;'sim-diff'!AF$225,"上升",IF('sim-diff'!AF73&gt;-'sim-diff'!AF$225,"持平","下降"))</f>
        <v>持平</v>
      </c>
      <c r="AG73" t="str">
        <f>IF('sim-diff'!AG73&gt;'sim-diff'!AG$225,"上升",IF('sim-diff'!AG73&gt;-'sim-diff'!AG$225,"持平","下降"))</f>
        <v>持平</v>
      </c>
      <c r="AH73" t="str">
        <f>IF('sim-diff'!AH73&gt;'sim-diff'!AH$225,"上升",IF('sim-diff'!AH73&gt;-'sim-diff'!AH$225,"持平","下降"))</f>
        <v>持平</v>
      </c>
      <c r="AI73" t="str">
        <f>IF('sim-diff'!AI73&gt;'sim-diff'!AI$225,"上升",IF('sim-diff'!AI73&gt;-'sim-diff'!AI$225,"持平","下降"))</f>
        <v>持平</v>
      </c>
      <c r="AJ73" t="str">
        <f>IF('sim-diff'!AJ73&gt;'sim-diff'!AJ$225,"上升",IF('sim-diff'!AJ73&gt;-'sim-diff'!AJ$225,"持平","下降"))</f>
        <v>持平</v>
      </c>
      <c r="AK73" t="str">
        <f>IF('sim-diff'!AK73&gt;'sim-diff'!AK$225,"上升",IF('sim-diff'!AK73&gt;-'sim-diff'!AK$225,"持平","下降"))</f>
        <v>下降</v>
      </c>
      <c r="AL73" t="str">
        <f>IF('sim-diff'!AL73&gt;'sim-diff'!AL$225,"上升",IF('sim-diff'!AL73&gt;-'sim-diff'!AL$225,"持平","下降"))</f>
        <v>持平</v>
      </c>
      <c r="AM73" t="str">
        <f>IF('sim-diff'!AM73&gt;'sim-diff'!AM$225,"上升",IF('sim-diff'!AM73&gt;-'sim-diff'!AM$225,"持平","下降"))</f>
        <v>持平</v>
      </c>
      <c r="AN73" t="str">
        <f>IF('sim-diff'!AN73&gt;'sim-diff'!AN$225,"上升",IF('sim-diff'!AN73&gt;-'sim-diff'!AN$225,"持平","下降"))</f>
        <v>上升</v>
      </c>
      <c r="AO73" t="str">
        <f>IF('sim-diff'!AO73&gt;'sim-diff'!AO$225,"上升",IF('sim-diff'!AO73&gt;-'sim-diff'!AO$225,"持平","下降"))</f>
        <v>持平</v>
      </c>
      <c r="AP73" t="str">
        <f>IF('sim-diff'!AP73&gt;'sim-diff'!AP$225,"上升",IF('sim-diff'!AP73&gt;-'sim-diff'!AP$225,"持平","下降"))</f>
        <v>下降</v>
      </c>
      <c r="AQ73" t="str">
        <f>IF('sim-diff'!AQ73&gt;'sim-diff'!AQ$225,"上升",IF('sim-diff'!AQ73&gt;-'sim-diff'!AQ$225,"持平","下降"))</f>
        <v>下降</v>
      </c>
      <c r="AR73" t="str">
        <f>IF('sim-diff'!AR73&gt;'sim-diff'!AR$225,"上升",IF('sim-diff'!AR73&gt;-'sim-diff'!AR$225,"持平","下降"))</f>
        <v>持平</v>
      </c>
      <c r="AS73" t="str">
        <f>IF('sim-diff'!AS73&gt;'sim-diff'!AS$225,"上升",IF('sim-diff'!AS73&gt;-'sim-diff'!AS$225,"持平","下降"))</f>
        <v>持平</v>
      </c>
    </row>
    <row r="74" spans="1:45" x14ac:dyDescent="0.25">
      <c r="A74" s="1">
        <f>'sim-diff'!A74</f>
        <v>38749</v>
      </c>
      <c r="B74" t="str">
        <f>IF('sim-diff'!B74&gt;'sim-diff'!B$225,"上升",IF('sim-diff'!B74&gt;-'sim-diff'!B$225,"持平","下降"))</f>
        <v>持平</v>
      </c>
      <c r="C74" t="str">
        <f>IF('sim-diff'!C74&gt;'sim-diff'!C$225,"上升",IF('sim-diff'!C74&gt;-'sim-diff'!C$225,"持平","下降"))</f>
        <v>下降</v>
      </c>
      <c r="D74" t="str">
        <f>IF('sim-diff'!D74&gt;'sim-diff'!D$225,"上升",IF('sim-diff'!D74&gt;-'sim-diff'!D$225,"持平","下降"))</f>
        <v>持平</v>
      </c>
      <c r="E74" t="str">
        <f>IF('sim-diff'!E74&gt;'sim-diff'!E$225,"上升",IF('sim-diff'!E74&gt;-'sim-diff'!E$225,"持平","下降"))</f>
        <v>下降</v>
      </c>
      <c r="F74" t="str">
        <f>IF('sim-diff'!F74&gt;'sim-diff'!F$225,"上升",IF('sim-diff'!F74&gt;-'sim-diff'!F$225,"持平","下降"))</f>
        <v>下降</v>
      </c>
      <c r="G74" t="str">
        <f>IF('sim-diff'!G74&gt;'sim-diff'!G$225,"上升",IF('sim-diff'!G74&gt;-'sim-diff'!G$225,"持平","下降"))</f>
        <v>下降</v>
      </c>
      <c r="H74" t="str">
        <f>IF('sim-diff'!H74&gt;'sim-diff'!H$225,"上升",IF('sim-diff'!H74&gt;-'sim-diff'!H$225,"持平","下降"))</f>
        <v>持平</v>
      </c>
      <c r="I74" t="str">
        <f>IF('sim-diff'!I74&gt;'sim-diff'!I$225,"上升",IF('sim-diff'!I74&gt;-'sim-diff'!I$225,"持平","下降"))</f>
        <v>持平</v>
      </c>
      <c r="J74" t="str">
        <f>IF('sim-diff'!J74&gt;'sim-diff'!J$225,"上升",IF('sim-diff'!J74&gt;-'sim-diff'!J$225,"持平","下降"))</f>
        <v>持平</v>
      </c>
      <c r="K74" t="str">
        <f>IF('sim-diff'!K74&gt;'sim-diff'!K$225,"上升",IF('sim-diff'!K74&gt;-'sim-diff'!K$225,"持平","下降"))</f>
        <v>持平</v>
      </c>
      <c r="L74" t="str">
        <f>IF('sim-diff'!L74&gt;'sim-diff'!L$225,"上升",IF('sim-diff'!L74&gt;-'sim-diff'!L$225,"持平","下降"))</f>
        <v>持平</v>
      </c>
      <c r="M74" t="str">
        <f>IF('sim-diff'!M74&gt;'sim-diff'!M$225,"上升",IF('sim-diff'!M74&gt;-'sim-diff'!M$225,"持平","下降"))</f>
        <v>持平</v>
      </c>
      <c r="N74" t="str">
        <f>IF('sim-diff'!N74&gt;'sim-diff'!N$225,"上升",IF('sim-diff'!N74&gt;-'sim-diff'!N$225,"持平","下降"))</f>
        <v>持平</v>
      </c>
      <c r="O74" t="str">
        <f>IF('sim-diff'!O74&gt;'sim-diff'!O$225,"上升",IF('sim-diff'!O74&gt;-'sim-diff'!O$225,"持平","下降"))</f>
        <v>持平</v>
      </c>
      <c r="P74" t="str">
        <f>IF('sim-diff'!P74&gt;'sim-diff'!P$225,"上升",IF('sim-diff'!P74&gt;-'sim-diff'!P$225,"持平","下降"))</f>
        <v>持平</v>
      </c>
      <c r="Q74" t="str">
        <f>IF('sim-diff'!Q74&gt;'sim-diff'!Q$225,"上升",IF('sim-diff'!Q74&gt;-'sim-diff'!Q$225,"持平","下降"))</f>
        <v>持平</v>
      </c>
      <c r="R74" t="str">
        <f>IF('sim-diff'!R74&gt;'sim-diff'!R$225,"上升",IF('sim-diff'!R74&gt;-'sim-diff'!R$225,"持平","下降"))</f>
        <v>持平</v>
      </c>
      <c r="S74" t="str">
        <f>IF('sim-diff'!S74&gt;'sim-diff'!S$225,"上升",IF('sim-diff'!S74&gt;-'sim-diff'!S$225,"持平","下降"))</f>
        <v>持平</v>
      </c>
      <c r="T74" t="str">
        <f>IF('sim-diff'!T74&gt;'sim-diff'!T$225,"上升",IF('sim-diff'!T74&gt;-'sim-diff'!T$225,"持平","下降"))</f>
        <v>持平</v>
      </c>
      <c r="U74" t="str">
        <f>IF('sim-diff'!U74&gt;'sim-diff'!U$225,"上升",IF('sim-diff'!U74&gt;-'sim-diff'!U$225,"持平","下降"))</f>
        <v>上升</v>
      </c>
      <c r="V74" t="str">
        <f>IF('sim-diff'!V74&gt;'sim-diff'!V$225,"上升",IF('sim-diff'!V74&gt;-'sim-diff'!V$225,"持平","下降"))</f>
        <v>持平</v>
      </c>
      <c r="W74" t="str">
        <f>IF('sim-diff'!W74&gt;'sim-diff'!W$225,"上升",IF('sim-diff'!W74&gt;-'sim-diff'!W$225,"持平","下降"))</f>
        <v>持平</v>
      </c>
      <c r="X74" t="str">
        <f>IF('sim-diff'!X74&gt;'sim-diff'!X$225,"上升",IF('sim-diff'!X74&gt;-'sim-diff'!X$225,"持平","下降"))</f>
        <v>持平</v>
      </c>
      <c r="Y74" t="str">
        <f>IF('sim-diff'!Y74&gt;'sim-diff'!Y$225,"上升",IF('sim-diff'!Y74&gt;-'sim-diff'!Y$225,"持平","下降"))</f>
        <v>持平</v>
      </c>
      <c r="Z74" t="str">
        <f>IF('sim-diff'!Z74&gt;'sim-diff'!Z$225,"上升",IF('sim-diff'!Z74&gt;-'sim-diff'!Z$225,"持平","下降"))</f>
        <v>持平</v>
      </c>
      <c r="AA74" t="str">
        <f>IF('sim-diff'!AA74&gt;'sim-diff'!AA$225,"上升",IF('sim-diff'!AA74&gt;-'sim-diff'!AA$225,"持平","下降"))</f>
        <v>持平</v>
      </c>
      <c r="AB74" t="str">
        <f>IF('sim-diff'!AB74&gt;'sim-diff'!AB$225,"上升",IF('sim-diff'!AB74&gt;-'sim-diff'!AB$225,"持平","下降"))</f>
        <v>下降</v>
      </c>
      <c r="AC74" t="str">
        <f>IF('sim-diff'!AC74&gt;'sim-diff'!AC$225,"上升",IF('sim-diff'!AC74&gt;-'sim-diff'!AC$225,"持平","下降"))</f>
        <v>持平</v>
      </c>
      <c r="AD74" t="str">
        <f>IF('sim-diff'!AD74&gt;'sim-diff'!AD$225,"上升",IF('sim-diff'!AD74&gt;-'sim-diff'!AD$225,"持平","下降"))</f>
        <v>持平</v>
      </c>
      <c r="AE74" t="str">
        <f>IF('sim-diff'!AE74&gt;'sim-diff'!AE$225,"上升",IF('sim-diff'!AE74&gt;-'sim-diff'!AE$225,"持平","下降"))</f>
        <v>下降</v>
      </c>
      <c r="AF74" t="str">
        <f>IF('sim-diff'!AF74&gt;'sim-diff'!AF$225,"上升",IF('sim-diff'!AF74&gt;-'sim-diff'!AF$225,"持平","下降"))</f>
        <v>下降</v>
      </c>
      <c r="AG74" t="str">
        <f>IF('sim-diff'!AG74&gt;'sim-diff'!AG$225,"上升",IF('sim-diff'!AG74&gt;-'sim-diff'!AG$225,"持平","下降"))</f>
        <v>持平</v>
      </c>
      <c r="AH74" t="str">
        <f>IF('sim-diff'!AH74&gt;'sim-diff'!AH$225,"上升",IF('sim-diff'!AH74&gt;-'sim-diff'!AH$225,"持平","下降"))</f>
        <v>持平</v>
      </c>
      <c r="AI74" t="str">
        <f>IF('sim-diff'!AI74&gt;'sim-diff'!AI$225,"上升",IF('sim-diff'!AI74&gt;-'sim-diff'!AI$225,"持平","下降"))</f>
        <v>持平</v>
      </c>
      <c r="AJ74" t="str">
        <f>IF('sim-diff'!AJ74&gt;'sim-diff'!AJ$225,"上升",IF('sim-diff'!AJ74&gt;-'sim-diff'!AJ$225,"持平","下降"))</f>
        <v>持平</v>
      </c>
      <c r="AK74" t="str">
        <f>IF('sim-diff'!AK74&gt;'sim-diff'!AK$225,"上升",IF('sim-diff'!AK74&gt;-'sim-diff'!AK$225,"持平","下降"))</f>
        <v>下降</v>
      </c>
      <c r="AL74" t="str">
        <f>IF('sim-diff'!AL74&gt;'sim-diff'!AL$225,"上升",IF('sim-diff'!AL74&gt;-'sim-diff'!AL$225,"持平","下降"))</f>
        <v>持平</v>
      </c>
      <c r="AM74" t="str">
        <f>IF('sim-diff'!AM74&gt;'sim-diff'!AM$225,"上升",IF('sim-diff'!AM74&gt;-'sim-diff'!AM$225,"持平","下降"))</f>
        <v>持平</v>
      </c>
      <c r="AN74" t="str">
        <f>IF('sim-diff'!AN74&gt;'sim-diff'!AN$225,"上升",IF('sim-diff'!AN74&gt;-'sim-diff'!AN$225,"持平","下降"))</f>
        <v>持平</v>
      </c>
      <c r="AO74" t="str">
        <f>IF('sim-diff'!AO74&gt;'sim-diff'!AO$225,"上升",IF('sim-diff'!AO74&gt;-'sim-diff'!AO$225,"持平","下降"))</f>
        <v>下降</v>
      </c>
      <c r="AP74" t="str">
        <f>IF('sim-diff'!AP74&gt;'sim-diff'!AP$225,"上升",IF('sim-diff'!AP74&gt;-'sim-diff'!AP$225,"持平","下降"))</f>
        <v>持平</v>
      </c>
      <c r="AQ74" t="str">
        <f>IF('sim-diff'!AQ74&gt;'sim-diff'!AQ$225,"上升",IF('sim-diff'!AQ74&gt;-'sim-diff'!AQ$225,"持平","下降"))</f>
        <v>持平</v>
      </c>
      <c r="AR74" t="str">
        <f>IF('sim-diff'!AR74&gt;'sim-diff'!AR$225,"上升",IF('sim-diff'!AR74&gt;-'sim-diff'!AR$225,"持平","下降"))</f>
        <v>持平</v>
      </c>
      <c r="AS74" t="str">
        <f>IF('sim-diff'!AS74&gt;'sim-diff'!AS$225,"上升",IF('sim-diff'!AS74&gt;-'sim-diff'!AS$225,"持平","下降"))</f>
        <v>持平</v>
      </c>
    </row>
    <row r="75" spans="1:45" x14ac:dyDescent="0.25">
      <c r="A75" s="1">
        <f>'sim-diff'!A75</f>
        <v>38777</v>
      </c>
      <c r="B75" t="str">
        <f>IF('sim-diff'!B75&gt;'sim-diff'!B$225,"上升",IF('sim-diff'!B75&gt;-'sim-diff'!B$225,"持平","下降"))</f>
        <v>持平</v>
      </c>
      <c r="C75" t="str">
        <f>IF('sim-diff'!C75&gt;'sim-diff'!C$225,"上升",IF('sim-diff'!C75&gt;-'sim-diff'!C$225,"持平","下降"))</f>
        <v>持平</v>
      </c>
      <c r="D75" t="str">
        <f>IF('sim-diff'!D75&gt;'sim-diff'!D$225,"上升",IF('sim-diff'!D75&gt;-'sim-diff'!D$225,"持平","下降"))</f>
        <v>下降</v>
      </c>
      <c r="E75" t="str">
        <f>IF('sim-diff'!E75&gt;'sim-diff'!E$225,"上升",IF('sim-diff'!E75&gt;-'sim-diff'!E$225,"持平","下降"))</f>
        <v>下降</v>
      </c>
      <c r="F75" t="str">
        <f>IF('sim-diff'!F75&gt;'sim-diff'!F$225,"上升",IF('sim-diff'!F75&gt;-'sim-diff'!F$225,"持平","下降"))</f>
        <v>持平</v>
      </c>
      <c r="G75" t="str">
        <f>IF('sim-diff'!G75&gt;'sim-diff'!G$225,"上升",IF('sim-diff'!G75&gt;-'sim-diff'!G$225,"持平","下降"))</f>
        <v>持平</v>
      </c>
      <c r="H75" t="str">
        <f>IF('sim-diff'!H75&gt;'sim-diff'!H$225,"上升",IF('sim-diff'!H75&gt;-'sim-diff'!H$225,"持平","下降"))</f>
        <v>上升</v>
      </c>
      <c r="I75" t="str">
        <f>IF('sim-diff'!I75&gt;'sim-diff'!I$225,"上升",IF('sim-diff'!I75&gt;-'sim-diff'!I$225,"持平","下降"))</f>
        <v>持平</v>
      </c>
      <c r="J75" t="str">
        <f>IF('sim-diff'!J75&gt;'sim-diff'!J$225,"上升",IF('sim-diff'!J75&gt;-'sim-diff'!J$225,"持平","下降"))</f>
        <v>持平</v>
      </c>
      <c r="K75" t="str">
        <f>IF('sim-diff'!K75&gt;'sim-diff'!K$225,"上升",IF('sim-diff'!K75&gt;-'sim-diff'!K$225,"持平","下降"))</f>
        <v>持平</v>
      </c>
      <c r="L75" t="str">
        <f>IF('sim-diff'!L75&gt;'sim-diff'!L$225,"上升",IF('sim-diff'!L75&gt;-'sim-diff'!L$225,"持平","下降"))</f>
        <v>持平</v>
      </c>
      <c r="M75" t="str">
        <f>IF('sim-diff'!M75&gt;'sim-diff'!M$225,"上升",IF('sim-diff'!M75&gt;-'sim-diff'!M$225,"持平","下降"))</f>
        <v>持平</v>
      </c>
      <c r="N75" t="str">
        <f>IF('sim-diff'!N75&gt;'sim-diff'!N$225,"上升",IF('sim-diff'!N75&gt;-'sim-diff'!N$225,"持平","下降"))</f>
        <v>持平</v>
      </c>
      <c r="O75" t="str">
        <f>IF('sim-diff'!O75&gt;'sim-diff'!O$225,"上升",IF('sim-diff'!O75&gt;-'sim-diff'!O$225,"持平","下降"))</f>
        <v>持平</v>
      </c>
      <c r="P75" t="str">
        <f>IF('sim-diff'!P75&gt;'sim-diff'!P$225,"上升",IF('sim-diff'!P75&gt;-'sim-diff'!P$225,"持平","下降"))</f>
        <v>持平</v>
      </c>
      <c r="Q75" t="str">
        <f>IF('sim-diff'!Q75&gt;'sim-diff'!Q$225,"上升",IF('sim-diff'!Q75&gt;-'sim-diff'!Q$225,"持平","下降"))</f>
        <v>持平</v>
      </c>
      <c r="R75" t="str">
        <f>IF('sim-diff'!R75&gt;'sim-diff'!R$225,"上升",IF('sim-diff'!R75&gt;-'sim-diff'!R$225,"持平","下降"))</f>
        <v>持平</v>
      </c>
      <c r="S75" t="str">
        <f>IF('sim-diff'!S75&gt;'sim-diff'!S$225,"上升",IF('sim-diff'!S75&gt;-'sim-diff'!S$225,"持平","下降"))</f>
        <v>持平</v>
      </c>
      <c r="T75" t="str">
        <f>IF('sim-diff'!T75&gt;'sim-diff'!T$225,"上升",IF('sim-diff'!T75&gt;-'sim-diff'!T$225,"持平","下降"))</f>
        <v>持平</v>
      </c>
      <c r="U75" t="str">
        <f>IF('sim-diff'!U75&gt;'sim-diff'!U$225,"上升",IF('sim-diff'!U75&gt;-'sim-diff'!U$225,"持平","下降"))</f>
        <v>持平</v>
      </c>
      <c r="V75" t="str">
        <f>IF('sim-diff'!V75&gt;'sim-diff'!V$225,"上升",IF('sim-diff'!V75&gt;-'sim-diff'!V$225,"持平","下降"))</f>
        <v>持平</v>
      </c>
      <c r="W75" t="str">
        <f>IF('sim-diff'!W75&gt;'sim-diff'!W$225,"上升",IF('sim-diff'!W75&gt;-'sim-diff'!W$225,"持平","下降"))</f>
        <v>持平</v>
      </c>
      <c r="X75" t="str">
        <f>IF('sim-diff'!X75&gt;'sim-diff'!X$225,"上升",IF('sim-diff'!X75&gt;-'sim-diff'!X$225,"持平","下降"))</f>
        <v>持平</v>
      </c>
      <c r="Y75" t="str">
        <f>IF('sim-diff'!Y75&gt;'sim-diff'!Y$225,"上升",IF('sim-diff'!Y75&gt;-'sim-diff'!Y$225,"持平","下降"))</f>
        <v>持平</v>
      </c>
      <c r="Z75" t="str">
        <f>IF('sim-diff'!Z75&gt;'sim-diff'!Z$225,"上升",IF('sim-diff'!Z75&gt;-'sim-diff'!Z$225,"持平","下降"))</f>
        <v>持平</v>
      </c>
      <c r="AA75" t="str">
        <f>IF('sim-diff'!AA75&gt;'sim-diff'!AA$225,"上升",IF('sim-diff'!AA75&gt;-'sim-diff'!AA$225,"持平","下降"))</f>
        <v>持平</v>
      </c>
      <c r="AB75" t="str">
        <f>IF('sim-diff'!AB75&gt;'sim-diff'!AB$225,"上升",IF('sim-diff'!AB75&gt;-'sim-diff'!AB$225,"持平","下降"))</f>
        <v>持平</v>
      </c>
      <c r="AC75" t="str">
        <f>IF('sim-diff'!AC75&gt;'sim-diff'!AC$225,"上升",IF('sim-diff'!AC75&gt;-'sim-diff'!AC$225,"持平","下降"))</f>
        <v>持平</v>
      </c>
      <c r="AD75" t="str">
        <f>IF('sim-diff'!AD75&gt;'sim-diff'!AD$225,"上升",IF('sim-diff'!AD75&gt;-'sim-diff'!AD$225,"持平","下降"))</f>
        <v>持平</v>
      </c>
      <c r="AE75" t="str">
        <f>IF('sim-diff'!AE75&gt;'sim-diff'!AE$225,"上升",IF('sim-diff'!AE75&gt;-'sim-diff'!AE$225,"持平","下降"))</f>
        <v>上升</v>
      </c>
      <c r="AF75" t="str">
        <f>IF('sim-diff'!AF75&gt;'sim-diff'!AF$225,"上升",IF('sim-diff'!AF75&gt;-'sim-diff'!AF$225,"持平","下降"))</f>
        <v>下降</v>
      </c>
      <c r="AG75" t="str">
        <f>IF('sim-diff'!AG75&gt;'sim-diff'!AG$225,"上升",IF('sim-diff'!AG75&gt;-'sim-diff'!AG$225,"持平","下降"))</f>
        <v>持平</v>
      </c>
      <c r="AH75" t="str">
        <f>IF('sim-diff'!AH75&gt;'sim-diff'!AH$225,"上升",IF('sim-diff'!AH75&gt;-'sim-diff'!AH$225,"持平","下降"))</f>
        <v>下降</v>
      </c>
      <c r="AI75" t="str">
        <f>IF('sim-diff'!AI75&gt;'sim-diff'!AI$225,"上升",IF('sim-diff'!AI75&gt;-'sim-diff'!AI$225,"持平","下降"))</f>
        <v>上升</v>
      </c>
      <c r="AJ75" t="str">
        <f>IF('sim-diff'!AJ75&gt;'sim-diff'!AJ$225,"上升",IF('sim-diff'!AJ75&gt;-'sim-diff'!AJ$225,"持平","下降"))</f>
        <v>下降</v>
      </c>
      <c r="AK75" t="str">
        <f>IF('sim-diff'!AK75&gt;'sim-diff'!AK$225,"上升",IF('sim-diff'!AK75&gt;-'sim-diff'!AK$225,"持平","下降"))</f>
        <v>持平</v>
      </c>
      <c r="AL75" t="str">
        <f>IF('sim-diff'!AL75&gt;'sim-diff'!AL$225,"上升",IF('sim-diff'!AL75&gt;-'sim-diff'!AL$225,"持平","下降"))</f>
        <v>下降</v>
      </c>
      <c r="AM75" t="str">
        <f>IF('sim-diff'!AM75&gt;'sim-diff'!AM$225,"上升",IF('sim-diff'!AM75&gt;-'sim-diff'!AM$225,"持平","下降"))</f>
        <v>下降</v>
      </c>
      <c r="AN75" t="str">
        <f>IF('sim-diff'!AN75&gt;'sim-diff'!AN$225,"上升",IF('sim-diff'!AN75&gt;-'sim-diff'!AN$225,"持平","下降"))</f>
        <v>下降</v>
      </c>
      <c r="AO75" t="str">
        <f>IF('sim-diff'!AO75&gt;'sim-diff'!AO$225,"上升",IF('sim-diff'!AO75&gt;-'sim-diff'!AO$225,"持平","下降"))</f>
        <v>下降</v>
      </c>
      <c r="AP75" t="str">
        <f>IF('sim-diff'!AP75&gt;'sim-diff'!AP$225,"上升",IF('sim-diff'!AP75&gt;-'sim-diff'!AP$225,"持平","下降"))</f>
        <v>上升</v>
      </c>
      <c r="AQ75" t="str">
        <f>IF('sim-diff'!AQ75&gt;'sim-diff'!AQ$225,"上升",IF('sim-diff'!AQ75&gt;-'sim-diff'!AQ$225,"持平","下降"))</f>
        <v>上升</v>
      </c>
      <c r="AR75" t="str">
        <f>IF('sim-diff'!AR75&gt;'sim-diff'!AR$225,"上升",IF('sim-diff'!AR75&gt;-'sim-diff'!AR$225,"持平","下降"))</f>
        <v>持平</v>
      </c>
      <c r="AS75" t="str">
        <f>IF('sim-diff'!AS75&gt;'sim-diff'!AS$225,"上升",IF('sim-diff'!AS75&gt;-'sim-diff'!AS$225,"持平","下降"))</f>
        <v>上升</v>
      </c>
    </row>
    <row r="76" spans="1:45" x14ac:dyDescent="0.25">
      <c r="A76" s="1">
        <f>'sim-diff'!A76</f>
        <v>38808</v>
      </c>
      <c r="B76" t="str">
        <f>IF('sim-diff'!B76&gt;'sim-diff'!B$225,"上升",IF('sim-diff'!B76&gt;-'sim-diff'!B$225,"持平","下降"))</f>
        <v>持平</v>
      </c>
      <c r="C76" t="str">
        <f>IF('sim-diff'!C76&gt;'sim-diff'!C$225,"上升",IF('sim-diff'!C76&gt;-'sim-diff'!C$225,"持平","下降"))</f>
        <v>持平</v>
      </c>
      <c r="D76" t="str">
        <f>IF('sim-diff'!D76&gt;'sim-diff'!D$225,"上升",IF('sim-diff'!D76&gt;-'sim-diff'!D$225,"持平","下降"))</f>
        <v>持平</v>
      </c>
      <c r="E76" t="str">
        <f>IF('sim-diff'!E76&gt;'sim-diff'!E$225,"上升",IF('sim-diff'!E76&gt;-'sim-diff'!E$225,"持平","下降"))</f>
        <v>持平</v>
      </c>
      <c r="F76" t="str">
        <f>IF('sim-diff'!F76&gt;'sim-diff'!F$225,"上升",IF('sim-diff'!F76&gt;-'sim-diff'!F$225,"持平","下降"))</f>
        <v>上升</v>
      </c>
      <c r="G76" t="str">
        <f>IF('sim-diff'!G76&gt;'sim-diff'!G$225,"上升",IF('sim-diff'!G76&gt;-'sim-diff'!G$225,"持平","下降"))</f>
        <v>持平</v>
      </c>
      <c r="H76" t="str">
        <f>IF('sim-diff'!H76&gt;'sim-diff'!H$225,"上升",IF('sim-diff'!H76&gt;-'sim-diff'!H$225,"持平","下降"))</f>
        <v>持平</v>
      </c>
      <c r="I76" t="str">
        <f>IF('sim-diff'!I76&gt;'sim-diff'!I$225,"上升",IF('sim-diff'!I76&gt;-'sim-diff'!I$225,"持平","下降"))</f>
        <v>持平</v>
      </c>
      <c r="J76" t="str">
        <f>IF('sim-diff'!J76&gt;'sim-diff'!J$225,"上升",IF('sim-diff'!J76&gt;-'sim-diff'!J$225,"持平","下降"))</f>
        <v>持平</v>
      </c>
      <c r="K76" t="str">
        <f>IF('sim-diff'!K76&gt;'sim-diff'!K$225,"上升",IF('sim-diff'!K76&gt;-'sim-diff'!K$225,"持平","下降"))</f>
        <v>持平</v>
      </c>
      <c r="L76" t="str">
        <f>IF('sim-diff'!L76&gt;'sim-diff'!L$225,"上升",IF('sim-diff'!L76&gt;-'sim-diff'!L$225,"持平","下降"))</f>
        <v>持平</v>
      </c>
      <c r="M76" t="str">
        <f>IF('sim-diff'!M76&gt;'sim-diff'!M$225,"上升",IF('sim-diff'!M76&gt;-'sim-diff'!M$225,"持平","下降"))</f>
        <v>上升</v>
      </c>
      <c r="N76" t="str">
        <f>IF('sim-diff'!N76&gt;'sim-diff'!N$225,"上升",IF('sim-diff'!N76&gt;-'sim-diff'!N$225,"持平","下降"))</f>
        <v>持平</v>
      </c>
      <c r="O76" t="str">
        <f>IF('sim-diff'!O76&gt;'sim-diff'!O$225,"上升",IF('sim-diff'!O76&gt;-'sim-diff'!O$225,"持平","下降"))</f>
        <v>持平</v>
      </c>
      <c r="P76" t="str">
        <f>IF('sim-diff'!P76&gt;'sim-diff'!P$225,"上升",IF('sim-diff'!P76&gt;-'sim-diff'!P$225,"持平","下降"))</f>
        <v>持平</v>
      </c>
      <c r="Q76" t="str">
        <f>IF('sim-diff'!Q76&gt;'sim-diff'!Q$225,"上升",IF('sim-diff'!Q76&gt;-'sim-diff'!Q$225,"持平","下降"))</f>
        <v>持平</v>
      </c>
      <c r="R76" t="str">
        <f>IF('sim-diff'!R76&gt;'sim-diff'!R$225,"上升",IF('sim-diff'!R76&gt;-'sim-diff'!R$225,"持平","下降"))</f>
        <v>持平</v>
      </c>
      <c r="S76" t="str">
        <f>IF('sim-diff'!S76&gt;'sim-diff'!S$225,"上升",IF('sim-diff'!S76&gt;-'sim-diff'!S$225,"持平","下降"))</f>
        <v>持平</v>
      </c>
      <c r="T76" t="str">
        <f>IF('sim-diff'!T76&gt;'sim-diff'!T$225,"上升",IF('sim-diff'!T76&gt;-'sim-diff'!T$225,"持平","下降"))</f>
        <v>持平</v>
      </c>
      <c r="U76" t="str">
        <f>IF('sim-diff'!U76&gt;'sim-diff'!U$225,"上升",IF('sim-diff'!U76&gt;-'sim-diff'!U$225,"持平","下降"))</f>
        <v>上升</v>
      </c>
      <c r="V76" t="str">
        <f>IF('sim-diff'!V76&gt;'sim-diff'!V$225,"上升",IF('sim-diff'!V76&gt;-'sim-diff'!V$225,"持平","下降"))</f>
        <v>持平</v>
      </c>
      <c r="W76" t="str">
        <f>IF('sim-diff'!W76&gt;'sim-diff'!W$225,"上升",IF('sim-diff'!W76&gt;-'sim-diff'!W$225,"持平","下降"))</f>
        <v>上升</v>
      </c>
      <c r="X76" t="str">
        <f>IF('sim-diff'!X76&gt;'sim-diff'!X$225,"上升",IF('sim-diff'!X76&gt;-'sim-diff'!X$225,"持平","下降"))</f>
        <v>持平</v>
      </c>
      <c r="Y76" t="str">
        <f>IF('sim-diff'!Y76&gt;'sim-diff'!Y$225,"上升",IF('sim-diff'!Y76&gt;-'sim-diff'!Y$225,"持平","下降"))</f>
        <v>持平</v>
      </c>
      <c r="Z76" t="str">
        <f>IF('sim-diff'!Z76&gt;'sim-diff'!Z$225,"上升",IF('sim-diff'!Z76&gt;-'sim-diff'!Z$225,"持平","下降"))</f>
        <v>持平</v>
      </c>
      <c r="AA76" t="str">
        <f>IF('sim-diff'!AA76&gt;'sim-diff'!AA$225,"上升",IF('sim-diff'!AA76&gt;-'sim-diff'!AA$225,"持平","下降"))</f>
        <v>上升</v>
      </c>
      <c r="AB76" t="str">
        <f>IF('sim-diff'!AB76&gt;'sim-diff'!AB$225,"上升",IF('sim-diff'!AB76&gt;-'sim-diff'!AB$225,"持平","下降"))</f>
        <v>上升</v>
      </c>
      <c r="AC76" t="str">
        <f>IF('sim-diff'!AC76&gt;'sim-diff'!AC$225,"上升",IF('sim-diff'!AC76&gt;-'sim-diff'!AC$225,"持平","下降"))</f>
        <v>上升</v>
      </c>
      <c r="AD76" t="str">
        <f>IF('sim-diff'!AD76&gt;'sim-diff'!AD$225,"上升",IF('sim-diff'!AD76&gt;-'sim-diff'!AD$225,"持平","下降"))</f>
        <v>持平</v>
      </c>
      <c r="AE76" t="str">
        <f>IF('sim-diff'!AE76&gt;'sim-diff'!AE$225,"上升",IF('sim-diff'!AE76&gt;-'sim-diff'!AE$225,"持平","下降"))</f>
        <v>持平</v>
      </c>
      <c r="AF76" t="str">
        <f>IF('sim-diff'!AF76&gt;'sim-diff'!AF$225,"上升",IF('sim-diff'!AF76&gt;-'sim-diff'!AF$225,"持平","下降"))</f>
        <v>上升</v>
      </c>
      <c r="AG76" t="str">
        <f>IF('sim-diff'!AG76&gt;'sim-diff'!AG$225,"上升",IF('sim-diff'!AG76&gt;-'sim-diff'!AG$225,"持平","下降"))</f>
        <v>持平</v>
      </c>
      <c r="AH76" t="str">
        <f>IF('sim-diff'!AH76&gt;'sim-diff'!AH$225,"上升",IF('sim-diff'!AH76&gt;-'sim-diff'!AH$225,"持平","下降"))</f>
        <v>上升</v>
      </c>
      <c r="AI76" t="str">
        <f>IF('sim-diff'!AI76&gt;'sim-diff'!AI$225,"上升",IF('sim-diff'!AI76&gt;-'sim-diff'!AI$225,"持平","下降"))</f>
        <v>上升</v>
      </c>
      <c r="AJ76" t="str">
        <f>IF('sim-diff'!AJ76&gt;'sim-diff'!AJ$225,"上升",IF('sim-diff'!AJ76&gt;-'sim-diff'!AJ$225,"持平","下降"))</f>
        <v>上升</v>
      </c>
      <c r="AK76" t="str">
        <f>IF('sim-diff'!AK76&gt;'sim-diff'!AK$225,"上升",IF('sim-diff'!AK76&gt;-'sim-diff'!AK$225,"持平","下降"))</f>
        <v>上升</v>
      </c>
      <c r="AL76" t="str">
        <f>IF('sim-diff'!AL76&gt;'sim-diff'!AL$225,"上升",IF('sim-diff'!AL76&gt;-'sim-diff'!AL$225,"持平","下降"))</f>
        <v>上升</v>
      </c>
      <c r="AM76" t="str">
        <f>IF('sim-diff'!AM76&gt;'sim-diff'!AM$225,"上升",IF('sim-diff'!AM76&gt;-'sim-diff'!AM$225,"持平","下降"))</f>
        <v>上升</v>
      </c>
      <c r="AN76" t="str">
        <f>IF('sim-diff'!AN76&gt;'sim-diff'!AN$225,"上升",IF('sim-diff'!AN76&gt;-'sim-diff'!AN$225,"持平","下降"))</f>
        <v>上升</v>
      </c>
      <c r="AO76" t="str">
        <f>IF('sim-diff'!AO76&gt;'sim-diff'!AO$225,"上升",IF('sim-diff'!AO76&gt;-'sim-diff'!AO$225,"持平","下降"))</f>
        <v>上升</v>
      </c>
      <c r="AP76" t="str">
        <f>IF('sim-diff'!AP76&gt;'sim-diff'!AP$225,"上升",IF('sim-diff'!AP76&gt;-'sim-diff'!AP$225,"持平","下降"))</f>
        <v>持平</v>
      </c>
      <c r="AQ76" t="str">
        <f>IF('sim-diff'!AQ76&gt;'sim-diff'!AQ$225,"上升",IF('sim-diff'!AQ76&gt;-'sim-diff'!AQ$225,"持平","下降"))</f>
        <v>持平</v>
      </c>
      <c r="AR76" t="str">
        <f>IF('sim-diff'!AR76&gt;'sim-diff'!AR$225,"上升",IF('sim-diff'!AR76&gt;-'sim-diff'!AR$225,"持平","下降"))</f>
        <v>上升</v>
      </c>
      <c r="AS76" t="str">
        <f>IF('sim-diff'!AS76&gt;'sim-diff'!AS$225,"上升",IF('sim-diff'!AS76&gt;-'sim-diff'!AS$225,"持平","下降"))</f>
        <v>持平</v>
      </c>
    </row>
    <row r="77" spans="1:45" x14ac:dyDescent="0.25">
      <c r="A77" s="1">
        <f>'sim-diff'!A77</f>
        <v>38838</v>
      </c>
      <c r="B77" t="str">
        <f>IF('sim-diff'!B77&gt;'sim-diff'!B$225,"上升",IF('sim-diff'!B77&gt;-'sim-diff'!B$225,"持平","下降"))</f>
        <v>持平</v>
      </c>
      <c r="C77" t="str">
        <f>IF('sim-diff'!C77&gt;'sim-diff'!C$225,"上升",IF('sim-diff'!C77&gt;-'sim-diff'!C$225,"持平","下降"))</f>
        <v>持平</v>
      </c>
      <c r="D77" t="str">
        <f>IF('sim-diff'!D77&gt;'sim-diff'!D$225,"上升",IF('sim-diff'!D77&gt;-'sim-diff'!D$225,"持平","下降"))</f>
        <v>持平</v>
      </c>
      <c r="E77" t="str">
        <f>IF('sim-diff'!E77&gt;'sim-diff'!E$225,"上升",IF('sim-diff'!E77&gt;-'sim-diff'!E$225,"持平","下降"))</f>
        <v>持平</v>
      </c>
      <c r="F77" t="str">
        <f>IF('sim-diff'!F77&gt;'sim-diff'!F$225,"上升",IF('sim-diff'!F77&gt;-'sim-diff'!F$225,"持平","下降"))</f>
        <v>持平</v>
      </c>
      <c r="G77" t="str">
        <f>IF('sim-diff'!G77&gt;'sim-diff'!G$225,"上升",IF('sim-diff'!G77&gt;-'sim-diff'!G$225,"持平","下降"))</f>
        <v>持平</v>
      </c>
      <c r="H77" t="str">
        <f>IF('sim-diff'!H77&gt;'sim-diff'!H$225,"上升",IF('sim-diff'!H77&gt;-'sim-diff'!H$225,"持平","下降"))</f>
        <v>持平</v>
      </c>
      <c r="I77" t="str">
        <f>IF('sim-diff'!I77&gt;'sim-diff'!I$225,"上升",IF('sim-diff'!I77&gt;-'sim-diff'!I$225,"持平","下降"))</f>
        <v>持平</v>
      </c>
      <c r="J77" t="str">
        <f>IF('sim-diff'!J77&gt;'sim-diff'!J$225,"上升",IF('sim-diff'!J77&gt;-'sim-diff'!J$225,"持平","下降"))</f>
        <v>持平</v>
      </c>
      <c r="K77" t="str">
        <f>IF('sim-diff'!K77&gt;'sim-diff'!K$225,"上升",IF('sim-diff'!K77&gt;-'sim-diff'!K$225,"持平","下降"))</f>
        <v>持平</v>
      </c>
      <c r="L77" t="str">
        <f>IF('sim-diff'!L77&gt;'sim-diff'!L$225,"上升",IF('sim-diff'!L77&gt;-'sim-diff'!L$225,"持平","下降"))</f>
        <v>持平</v>
      </c>
      <c r="M77" t="str">
        <f>IF('sim-diff'!M77&gt;'sim-diff'!M$225,"上升",IF('sim-diff'!M77&gt;-'sim-diff'!M$225,"持平","下降"))</f>
        <v>持平</v>
      </c>
      <c r="N77" t="str">
        <f>IF('sim-diff'!N77&gt;'sim-diff'!N$225,"上升",IF('sim-diff'!N77&gt;-'sim-diff'!N$225,"持平","下降"))</f>
        <v>持平</v>
      </c>
      <c r="O77" t="str">
        <f>IF('sim-diff'!O77&gt;'sim-diff'!O$225,"上升",IF('sim-diff'!O77&gt;-'sim-diff'!O$225,"持平","下降"))</f>
        <v>持平</v>
      </c>
      <c r="P77" t="str">
        <f>IF('sim-diff'!P77&gt;'sim-diff'!P$225,"上升",IF('sim-diff'!P77&gt;-'sim-diff'!P$225,"持平","下降"))</f>
        <v>持平</v>
      </c>
      <c r="Q77" t="str">
        <f>IF('sim-diff'!Q77&gt;'sim-diff'!Q$225,"上升",IF('sim-diff'!Q77&gt;-'sim-diff'!Q$225,"持平","下降"))</f>
        <v>持平</v>
      </c>
      <c r="R77" t="str">
        <f>IF('sim-diff'!R77&gt;'sim-diff'!R$225,"上升",IF('sim-diff'!R77&gt;-'sim-diff'!R$225,"持平","下降"))</f>
        <v>持平</v>
      </c>
      <c r="S77" t="str">
        <f>IF('sim-diff'!S77&gt;'sim-diff'!S$225,"上升",IF('sim-diff'!S77&gt;-'sim-diff'!S$225,"持平","下降"))</f>
        <v>下降</v>
      </c>
      <c r="T77" t="str">
        <f>IF('sim-diff'!T77&gt;'sim-diff'!T$225,"上升",IF('sim-diff'!T77&gt;-'sim-diff'!T$225,"持平","下降"))</f>
        <v>持平</v>
      </c>
      <c r="U77" t="str">
        <f>IF('sim-diff'!U77&gt;'sim-diff'!U$225,"上升",IF('sim-diff'!U77&gt;-'sim-diff'!U$225,"持平","下降"))</f>
        <v>上升</v>
      </c>
      <c r="V77" t="str">
        <f>IF('sim-diff'!V77&gt;'sim-diff'!V$225,"上升",IF('sim-diff'!V77&gt;-'sim-diff'!V$225,"持平","下降"))</f>
        <v>持平</v>
      </c>
      <c r="W77" t="str">
        <f>IF('sim-diff'!W77&gt;'sim-diff'!W$225,"上升",IF('sim-diff'!W77&gt;-'sim-diff'!W$225,"持平","下降"))</f>
        <v>下降</v>
      </c>
      <c r="X77" t="str">
        <f>IF('sim-diff'!X77&gt;'sim-diff'!X$225,"上升",IF('sim-diff'!X77&gt;-'sim-diff'!X$225,"持平","下降"))</f>
        <v>持平</v>
      </c>
      <c r="Y77" t="str">
        <f>IF('sim-diff'!Y77&gt;'sim-diff'!Y$225,"上升",IF('sim-diff'!Y77&gt;-'sim-diff'!Y$225,"持平","下降"))</f>
        <v>持平</v>
      </c>
      <c r="Z77" t="str">
        <f>IF('sim-diff'!Z77&gt;'sim-diff'!Z$225,"上升",IF('sim-diff'!Z77&gt;-'sim-diff'!Z$225,"持平","下降"))</f>
        <v>持平</v>
      </c>
      <c r="AA77" t="str">
        <f>IF('sim-diff'!AA77&gt;'sim-diff'!AA$225,"上升",IF('sim-diff'!AA77&gt;-'sim-diff'!AA$225,"持平","下降"))</f>
        <v>上升</v>
      </c>
      <c r="AB77" t="str">
        <f>IF('sim-diff'!AB77&gt;'sim-diff'!AB$225,"上升",IF('sim-diff'!AB77&gt;-'sim-diff'!AB$225,"持平","下降"))</f>
        <v>持平</v>
      </c>
      <c r="AC77" t="str">
        <f>IF('sim-diff'!AC77&gt;'sim-diff'!AC$225,"上升",IF('sim-diff'!AC77&gt;-'sim-diff'!AC$225,"持平","下降"))</f>
        <v>持平</v>
      </c>
      <c r="AD77" t="str">
        <f>IF('sim-diff'!AD77&gt;'sim-diff'!AD$225,"上升",IF('sim-diff'!AD77&gt;-'sim-diff'!AD$225,"持平","下降"))</f>
        <v>下降</v>
      </c>
      <c r="AE77" t="str">
        <f>IF('sim-diff'!AE77&gt;'sim-diff'!AE$225,"上升",IF('sim-diff'!AE77&gt;-'sim-diff'!AE$225,"持平","下降"))</f>
        <v>持平</v>
      </c>
      <c r="AF77" t="str">
        <f>IF('sim-diff'!AF77&gt;'sim-diff'!AF$225,"上升",IF('sim-diff'!AF77&gt;-'sim-diff'!AF$225,"持平","下降"))</f>
        <v>持平</v>
      </c>
      <c r="AG77" t="str">
        <f>IF('sim-diff'!AG77&gt;'sim-diff'!AG$225,"上升",IF('sim-diff'!AG77&gt;-'sim-diff'!AG$225,"持平","下降"))</f>
        <v>持平</v>
      </c>
      <c r="AH77" t="str">
        <f>IF('sim-diff'!AH77&gt;'sim-diff'!AH$225,"上升",IF('sim-diff'!AH77&gt;-'sim-diff'!AH$225,"持平","下降"))</f>
        <v>持平</v>
      </c>
      <c r="AI77" t="str">
        <f>IF('sim-diff'!AI77&gt;'sim-diff'!AI$225,"上升",IF('sim-diff'!AI77&gt;-'sim-diff'!AI$225,"持平","下降"))</f>
        <v>持平</v>
      </c>
      <c r="AJ77" t="str">
        <f>IF('sim-diff'!AJ77&gt;'sim-diff'!AJ$225,"上升",IF('sim-diff'!AJ77&gt;-'sim-diff'!AJ$225,"持平","下降"))</f>
        <v>持平</v>
      </c>
      <c r="AK77" t="str">
        <f>IF('sim-diff'!AK77&gt;'sim-diff'!AK$225,"上升",IF('sim-diff'!AK77&gt;-'sim-diff'!AK$225,"持平","下降"))</f>
        <v>下降</v>
      </c>
      <c r="AL77" t="str">
        <f>IF('sim-diff'!AL77&gt;'sim-diff'!AL$225,"上升",IF('sim-diff'!AL77&gt;-'sim-diff'!AL$225,"持平","下降"))</f>
        <v>持平</v>
      </c>
      <c r="AM77" t="str">
        <f>IF('sim-diff'!AM77&gt;'sim-diff'!AM$225,"上升",IF('sim-diff'!AM77&gt;-'sim-diff'!AM$225,"持平","下降"))</f>
        <v>持平</v>
      </c>
      <c r="AN77" t="str">
        <f>IF('sim-diff'!AN77&gt;'sim-diff'!AN$225,"上升",IF('sim-diff'!AN77&gt;-'sim-diff'!AN$225,"持平","下降"))</f>
        <v>上升</v>
      </c>
      <c r="AO77" t="str">
        <f>IF('sim-diff'!AO77&gt;'sim-diff'!AO$225,"上升",IF('sim-diff'!AO77&gt;-'sim-diff'!AO$225,"持平","下降"))</f>
        <v>持平</v>
      </c>
      <c r="AP77" t="str">
        <f>IF('sim-diff'!AP77&gt;'sim-diff'!AP$225,"上升",IF('sim-diff'!AP77&gt;-'sim-diff'!AP$225,"持平","下降"))</f>
        <v>持平</v>
      </c>
      <c r="AQ77" t="str">
        <f>IF('sim-diff'!AQ77&gt;'sim-diff'!AQ$225,"上升",IF('sim-diff'!AQ77&gt;-'sim-diff'!AQ$225,"持平","下降"))</f>
        <v>下降</v>
      </c>
      <c r="AR77" t="str">
        <f>IF('sim-diff'!AR77&gt;'sim-diff'!AR$225,"上升",IF('sim-diff'!AR77&gt;-'sim-diff'!AR$225,"持平","下降"))</f>
        <v>持平</v>
      </c>
      <c r="AS77" t="str">
        <f>IF('sim-diff'!AS77&gt;'sim-diff'!AS$225,"上升",IF('sim-diff'!AS77&gt;-'sim-diff'!AS$225,"持平","下降"))</f>
        <v>下降</v>
      </c>
    </row>
    <row r="78" spans="1:45" x14ac:dyDescent="0.25">
      <c r="A78" s="1">
        <f>'sim-diff'!A78</f>
        <v>38869</v>
      </c>
      <c r="B78" t="str">
        <f>IF('sim-diff'!B78&gt;'sim-diff'!B$225,"上升",IF('sim-diff'!B78&gt;-'sim-diff'!B$225,"持平","下降"))</f>
        <v>持平</v>
      </c>
      <c r="C78" t="str">
        <f>IF('sim-diff'!C78&gt;'sim-diff'!C$225,"上升",IF('sim-diff'!C78&gt;-'sim-diff'!C$225,"持平","下降"))</f>
        <v>持平</v>
      </c>
      <c r="D78" t="str">
        <f>IF('sim-diff'!D78&gt;'sim-diff'!D$225,"上升",IF('sim-diff'!D78&gt;-'sim-diff'!D$225,"持平","下降"))</f>
        <v>上升</v>
      </c>
      <c r="E78" t="str">
        <f>IF('sim-diff'!E78&gt;'sim-diff'!E$225,"上升",IF('sim-diff'!E78&gt;-'sim-diff'!E$225,"持平","下降"))</f>
        <v>持平</v>
      </c>
      <c r="F78" t="str">
        <f>IF('sim-diff'!F78&gt;'sim-diff'!F$225,"上升",IF('sim-diff'!F78&gt;-'sim-diff'!F$225,"持平","下降"))</f>
        <v>上升</v>
      </c>
      <c r="G78" t="str">
        <f>IF('sim-diff'!G78&gt;'sim-diff'!G$225,"上升",IF('sim-diff'!G78&gt;-'sim-diff'!G$225,"持平","下降"))</f>
        <v>持平</v>
      </c>
      <c r="H78" t="str">
        <f>IF('sim-diff'!H78&gt;'sim-diff'!H$225,"上升",IF('sim-diff'!H78&gt;-'sim-diff'!H$225,"持平","下降"))</f>
        <v>上升</v>
      </c>
      <c r="I78" t="str">
        <f>IF('sim-diff'!I78&gt;'sim-diff'!I$225,"上升",IF('sim-diff'!I78&gt;-'sim-diff'!I$225,"持平","下降"))</f>
        <v>持平</v>
      </c>
      <c r="J78" t="str">
        <f>IF('sim-diff'!J78&gt;'sim-diff'!J$225,"上升",IF('sim-diff'!J78&gt;-'sim-diff'!J$225,"持平","下降"))</f>
        <v>持平</v>
      </c>
      <c r="K78" t="str">
        <f>IF('sim-diff'!K78&gt;'sim-diff'!K$225,"上升",IF('sim-diff'!K78&gt;-'sim-diff'!K$225,"持平","下降"))</f>
        <v>持平</v>
      </c>
      <c r="L78" t="str">
        <f>IF('sim-diff'!L78&gt;'sim-diff'!L$225,"上升",IF('sim-diff'!L78&gt;-'sim-diff'!L$225,"持平","下降"))</f>
        <v>持平</v>
      </c>
      <c r="M78" t="str">
        <f>IF('sim-diff'!M78&gt;'sim-diff'!M$225,"上升",IF('sim-diff'!M78&gt;-'sim-diff'!M$225,"持平","下降"))</f>
        <v>持平</v>
      </c>
      <c r="N78" t="str">
        <f>IF('sim-diff'!N78&gt;'sim-diff'!N$225,"上升",IF('sim-diff'!N78&gt;-'sim-diff'!N$225,"持平","下降"))</f>
        <v>持平</v>
      </c>
      <c r="O78" t="str">
        <f>IF('sim-diff'!O78&gt;'sim-diff'!O$225,"上升",IF('sim-diff'!O78&gt;-'sim-diff'!O$225,"持平","下降"))</f>
        <v>持平</v>
      </c>
      <c r="P78" t="str">
        <f>IF('sim-diff'!P78&gt;'sim-diff'!P$225,"上升",IF('sim-diff'!P78&gt;-'sim-diff'!P$225,"持平","下降"))</f>
        <v>持平</v>
      </c>
      <c r="Q78" t="str">
        <f>IF('sim-diff'!Q78&gt;'sim-diff'!Q$225,"上升",IF('sim-diff'!Q78&gt;-'sim-diff'!Q$225,"持平","下降"))</f>
        <v>持平</v>
      </c>
      <c r="R78" t="str">
        <f>IF('sim-diff'!R78&gt;'sim-diff'!R$225,"上升",IF('sim-diff'!R78&gt;-'sim-diff'!R$225,"持平","下降"))</f>
        <v>下降</v>
      </c>
      <c r="S78" t="str">
        <f>IF('sim-diff'!S78&gt;'sim-diff'!S$225,"上升",IF('sim-diff'!S78&gt;-'sim-diff'!S$225,"持平","下降"))</f>
        <v>下降</v>
      </c>
      <c r="T78" t="str">
        <f>IF('sim-diff'!T78&gt;'sim-diff'!T$225,"上升",IF('sim-diff'!T78&gt;-'sim-diff'!T$225,"持平","下降"))</f>
        <v>持平</v>
      </c>
      <c r="U78" t="str">
        <f>IF('sim-diff'!U78&gt;'sim-diff'!U$225,"上升",IF('sim-diff'!U78&gt;-'sim-diff'!U$225,"持平","下降"))</f>
        <v>持平</v>
      </c>
      <c r="V78" t="str">
        <f>IF('sim-diff'!V78&gt;'sim-diff'!V$225,"上升",IF('sim-diff'!V78&gt;-'sim-diff'!V$225,"持平","下降"))</f>
        <v>持平</v>
      </c>
      <c r="W78" t="str">
        <f>IF('sim-diff'!W78&gt;'sim-diff'!W$225,"上升",IF('sim-diff'!W78&gt;-'sim-diff'!W$225,"持平","下降"))</f>
        <v>下降</v>
      </c>
      <c r="X78" t="str">
        <f>IF('sim-diff'!X78&gt;'sim-diff'!X$225,"上升",IF('sim-diff'!X78&gt;-'sim-diff'!X$225,"持平","下降"))</f>
        <v>持平</v>
      </c>
      <c r="Y78" t="str">
        <f>IF('sim-diff'!Y78&gt;'sim-diff'!Y$225,"上升",IF('sim-diff'!Y78&gt;-'sim-diff'!Y$225,"持平","下降"))</f>
        <v>持平</v>
      </c>
      <c r="Z78" t="str">
        <f>IF('sim-diff'!Z78&gt;'sim-diff'!Z$225,"上升",IF('sim-diff'!Z78&gt;-'sim-diff'!Z$225,"持平","下降"))</f>
        <v>下降</v>
      </c>
      <c r="AA78" t="str">
        <f>IF('sim-diff'!AA78&gt;'sim-diff'!AA$225,"上升",IF('sim-diff'!AA78&gt;-'sim-diff'!AA$225,"持平","下降"))</f>
        <v>下降</v>
      </c>
      <c r="AB78" t="str">
        <f>IF('sim-diff'!AB78&gt;'sim-diff'!AB$225,"上升",IF('sim-diff'!AB78&gt;-'sim-diff'!AB$225,"持平","下降"))</f>
        <v>持平</v>
      </c>
      <c r="AC78" t="str">
        <f>IF('sim-diff'!AC78&gt;'sim-diff'!AC$225,"上升",IF('sim-diff'!AC78&gt;-'sim-diff'!AC$225,"持平","下降"))</f>
        <v>持平</v>
      </c>
      <c r="AD78" t="str">
        <f>IF('sim-diff'!AD78&gt;'sim-diff'!AD$225,"上升",IF('sim-diff'!AD78&gt;-'sim-diff'!AD$225,"持平","下降"))</f>
        <v>上升</v>
      </c>
      <c r="AE78" t="str">
        <f>IF('sim-diff'!AE78&gt;'sim-diff'!AE$225,"上升",IF('sim-diff'!AE78&gt;-'sim-diff'!AE$225,"持平","下降"))</f>
        <v>下降</v>
      </c>
      <c r="AF78" t="str">
        <f>IF('sim-diff'!AF78&gt;'sim-diff'!AF$225,"上升",IF('sim-diff'!AF78&gt;-'sim-diff'!AF$225,"持平","下降"))</f>
        <v>持平</v>
      </c>
      <c r="AG78" t="str">
        <f>IF('sim-diff'!AG78&gt;'sim-diff'!AG$225,"上升",IF('sim-diff'!AG78&gt;-'sim-diff'!AG$225,"持平","下降"))</f>
        <v>持平</v>
      </c>
      <c r="AH78" t="str">
        <f>IF('sim-diff'!AH78&gt;'sim-diff'!AH$225,"上升",IF('sim-diff'!AH78&gt;-'sim-diff'!AH$225,"持平","下降"))</f>
        <v>持平</v>
      </c>
      <c r="AI78" t="str">
        <f>IF('sim-diff'!AI78&gt;'sim-diff'!AI$225,"上升",IF('sim-diff'!AI78&gt;-'sim-diff'!AI$225,"持平","下降"))</f>
        <v>持平</v>
      </c>
      <c r="AJ78" t="str">
        <f>IF('sim-diff'!AJ78&gt;'sim-diff'!AJ$225,"上升",IF('sim-diff'!AJ78&gt;-'sim-diff'!AJ$225,"持平","下降"))</f>
        <v>持平</v>
      </c>
      <c r="AK78" t="str">
        <f>IF('sim-diff'!AK78&gt;'sim-diff'!AK$225,"上升",IF('sim-diff'!AK78&gt;-'sim-diff'!AK$225,"持平","下降"))</f>
        <v>上升</v>
      </c>
      <c r="AL78" t="str">
        <f>IF('sim-diff'!AL78&gt;'sim-diff'!AL$225,"上升",IF('sim-diff'!AL78&gt;-'sim-diff'!AL$225,"持平","下降"))</f>
        <v>持平</v>
      </c>
      <c r="AM78" t="str">
        <f>IF('sim-diff'!AM78&gt;'sim-diff'!AM$225,"上升",IF('sim-diff'!AM78&gt;-'sim-diff'!AM$225,"持平","下降"))</f>
        <v>持平</v>
      </c>
      <c r="AN78" t="str">
        <f>IF('sim-diff'!AN78&gt;'sim-diff'!AN$225,"上升",IF('sim-diff'!AN78&gt;-'sim-diff'!AN$225,"持平","下降"))</f>
        <v>持平</v>
      </c>
      <c r="AO78" t="str">
        <f>IF('sim-diff'!AO78&gt;'sim-diff'!AO$225,"上升",IF('sim-diff'!AO78&gt;-'sim-diff'!AO$225,"持平","下降"))</f>
        <v>持平</v>
      </c>
      <c r="AP78" t="str">
        <f>IF('sim-diff'!AP78&gt;'sim-diff'!AP$225,"上升",IF('sim-diff'!AP78&gt;-'sim-diff'!AP$225,"持平","下降"))</f>
        <v>持平</v>
      </c>
      <c r="AQ78" t="str">
        <f>IF('sim-diff'!AQ78&gt;'sim-diff'!AQ$225,"上升",IF('sim-diff'!AQ78&gt;-'sim-diff'!AQ$225,"持平","下降"))</f>
        <v>持平</v>
      </c>
      <c r="AR78" t="str">
        <f>IF('sim-diff'!AR78&gt;'sim-diff'!AR$225,"上升",IF('sim-diff'!AR78&gt;-'sim-diff'!AR$225,"持平","下降"))</f>
        <v>下降</v>
      </c>
      <c r="AS78" t="str">
        <f>IF('sim-diff'!AS78&gt;'sim-diff'!AS$225,"上升",IF('sim-diff'!AS78&gt;-'sim-diff'!AS$225,"持平","下降"))</f>
        <v>持平</v>
      </c>
    </row>
    <row r="79" spans="1:45" x14ac:dyDescent="0.25">
      <c r="A79" s="1">
        <f>'sim-diff'!A79</f>
        <v>38899</v>
      </c>
      <c r="B79" t="str">
        <f>IF('sim-diff'!B79&gt;'sim-diff'!B$225,"上升",IF('sim-diff'!B79&gt;-'sim-diff'!B$225,"持平","下降"))</f>
        <v>持平</v>
      </c>
      <c r="C79" t="str">
        <f>IF('sim-diff'!C79&gt;'sim-diff'!C$225,"上升",IF('sim-diff'!C79&gt;-'sim-diff'!C$225,"持平","下降"))</f>
        <v>持平</v>
      </c>
      <c r="D79" t="str">
        <f>IF('sim-diff'!D79&gt;'sim-diff'!D$225,"上升",IF('sim-diff'!D79&gt;-'sim-diff'!D$225,"持平","下降"))</f>
        <v>持平</v>
      </c>
      <c r="E79" t="str">
        <f>IF('sim-diff'!E79&gt;'sim-diff'!E$225,"上升",IF('sim-diff'!E79&gt;-'sim-diff'!E$225,"持平","下降"))</f>
        <v>持平</v>
      </c>
      <c r="F79" t="str">
        <f>IF('sim-diff'!F79&gt;'sim-diff'!F$225,"上升",IF('sim-diff'!F79&gt;-'sim-diff'!F$225,"持平","下降"))</f>
        <v>下降</v>
      </c>
      <c r="G79" t="str">
        <f>IF('sim-diff'!G79&gt;'sim-diff'!G$225,"上升",IF('sim-diff'!G79&gt;-'sim-diff'!G$225,"持平","下降"))</f>
        <v>持平</v>
      </c>
      <c r="H79" t="str">
        <f>IF('sim-diff'!H79&gt;'sim-diff'!H$225,"上升",IF('sim-diff'!H79&gt;-'sim-diff'!H$225,"持平","下降"))</f>
        <v>持平</v>
      </c>
      <c r="I79" t="str">
        <f>IF('sim-diff'!I79&gt;'sim-diff'!I$225,"上升",IF('sim-diff'!I79&gt;-'sim-diff'!I$225,"持平","下降"))</f>
        <v>持平</v>
      </c>
      <c r="J79" t="str">
        <f>IF('sim-diff'!J79&gt;'sim-diff'!J$225,"上升",IF('sim-diff'!J79&gt;-'sim-diff'!J$225,"持平","下降"))</f>
        <v>上升</v>
      </c>
      <c r="K79" t="str">
        <f>IF('sim-diff'!K79&gt;'sim-diff'!K$225,"上升",IF('sim-diff'!K79&gt;-'sim-diff'!K$225,"持平","下降"))</f>
        <v>持平</v>
      </c>
      <c r="L79" t="str">
        <f>IF('sim-diff'!L79&gt;'sim-diff'!L$225,"上升",IF('sim-diff'!L79&gt;-'sim-diff'!L$225,"持平","下降"))</f>
        <v>持平</v>
      </c>
      <c r="M79" t="str">
        <f>IF('sim-diff'!M79&gt;'sim-diff'!M$225,"上升",IF('sim-diff'!M79&gt;-'sim-diff'!M$225,"持平","下降"))</f>
        <v>持平</v>
      </c>
      <c r="N79" t="str">
        <f>IF('sim-diff'!N79&gt;'sim-diff'!N$225,"上升",IF('sim-diff'!N79&gt;-'sim-diff'!N$225,"持平","下降"))</f>
        <v>持平</v>
      </c>
      <c r="O79" t="str">
        <f>IF('sim-diff'!O79&gt;'sim-diff'!O$225,"上升",IF('sim-diff'!O79&gt;-'sim-diff'!O$225,"持平","下降"))</f>
        <v>持平</v>
      </c>
      <c r="P79" t="str">
        <f>IF('sim-diff'!P79&gt;'sim-diff'!P$225,"上升",IF('sim-diff'!P79&gt;-'sim-diff'!P$225,"持平","下降"))</f>
        <v>持平</v>
      </c>
      <c r="Q79" t="str">
        <f>IF('sim-diff'!Q79&gt;'sim-diff'!Q$225,"上升",IF('sim-diff'!Q79&gt;-'sim-diff'!Q$225,"持平","下降"))</f>
        <v>持平</v>
      </c>
      <c r="R79" t="str">
        <f>IF('sim-diff'!R79&gt;'sim-diff'!R$225,"上升",IF('sim-diff'!R79&gt;-'sim-diff'!R$225,"持平","下降"))</f>
        <v>持平</v>
      </c>
      <c r="S79" t="str">
        <f>IF('sim-diff'!S79&gt;'sim-diff'!S$225,"上升",IF('sim-diff'!S79&gt;-'sim-diff'!S$225,"持平","下降"))</f>
        <v>持平</v>
      </c>
      <c r="T79" t="str">
        <f>IF('sim-diff'!T79&gt;'sim-diff'!T$225,"上升",IF('sim-diff'!T79&gt;-'sim-diff'!T$225,"持平","下降"))</f>
        <v>持平</v>
      </c>
      <c r="U79" t="str">
        <f>IF('sim-diff'!U79&gt;'sim-diff'!U$225,"上升",IF('sim-diff'!U79&gt;-'sim-diff'!U$225,"持平","下降"))</f>
        <v>上升</v>
      </c>
      <c r="V79" t="str">
        <f>IF('sim-diff'!V79&gt;'sim-diff'!V$225,"上升",IF('sim-diff'!V79&gt;-'sim-diff'!V$225,"持平","下降"))</f>
        <v>持平</v>
      </c>
      <c r="W79" t="str">
        <f>IF('sim-diff'!W79&gt;'sim-diff'!W$225,"上升",IF('sim-diff'!W79&gt;-'sim-diff'!W$225,"持平","下降"))</f>
        <v>持平</v>
      </c>
      <c r="X79" t="str">
        <f>IF('sim-diff'!X79&gt;'sim-diff'!X$225,"上升",IF('sim-diff'!X79&gt;-'sim-diff'!X$225,"持平","下降"))</f>
        <v>持平</v>
      </c>
      <c r="Y79" t="str">
        <f>IF('sim-diff'!Y79&gt;'sim-diff'!Y$225,"上升",IF('sim-diff'!Y79&gt;-'sim-diff'!Y$225,"持平","下降"))</f>
        <v>持平</v>
      </c>
      <c r="Z79" t="str">
        <f>IF('sim-diff'!Z79&gt;'sim-diff'!Z$225,"上升",IF('sim-diff'!Z79&gt;-'sim-diff'!Z$225,"持平","下降"))</f>
        <v>下降</v>
      </c>
      <c r="AA79" t="str">
        <f>IF('sim-diff'!AA79&gt;'sim-diff'!AA$225,"上升",IF('sim-diff'!AA79&gt;-'sim-diff'!AA$225,"持平","下降"))</f>
        <v>上升</v>
      </c>
      <c r="AB79" t="str">
        <f>IF('sim-diff'!AB79&gt;'sim-diff'!AB$225,"上升",IF('sim-diff'!AB79&gt;-'sim-diff'!AB$225,"持平","下降"))</f>
        <v>持平</v>
      </c>
      <c r="AC79" t="str">
        <f>IF('sim-diff'!AC79&gt;'sim-diff'!AC$225,"上升",IF('sim-diff'!AC79&gt;-'sim-diff'!AC$225,"持平","下降"))</f>
        <v>持平</v>
      </c>
      <c r="AD79" t="str">
        <f>IF('sim-diff'!AD79&gt;'sim-diff'!AD$225,"上升",IF('sim-diff'!AD79&gt;-'sim-diff'!AD$225,"持平","下降"))</f>
        <v>持平</v>
      </c>
      <c r="AE79" t="str">
        <f>IF('sim-diff'!AE79&gt;'sim-diff'!AE$225,"上升",IF('sim-diff'!AE79&gt;-'sim-diff'!AE$225,"持平","下降"))</f>
        <v>下降</v>
      </c>
      <c r="AF79" t="str">
        <f>IF('sim-diff'!AF79&gt;'sim-diff'!AF$225,"上升",IF('sim-diff'!AF79&gt;-'sim-diff'!AF$225,"持平","下降"))</f>
        <v>持平</v>
      </c>
      <c r="AG79" t="str">
        <f>IF('sim-diff'!AG79&gt;'sim-diff'!AG$225,"上升",IF('sim-diff'!AG79&gt;-'sim-diff'!AG$225,"持平","下降"))</f>
        <v>上升</v>
      </c>
      <c r="AH79" t="str">
        <f>IF('sim-diff'!AH79&gt;'sim-diff'!AH$225,"上升",IF('sim-diff'!AH79&gt;-'sim-diff'!AH$225,"持平","下降"))</f>
        <v>上升</v>
      </c>
      <c r="AI79" t="str">
        <f>IF('sim-diff'!AI79&gt;'sim-diff'!AI$225,"上升",IF('sim-diff'!AI79&gt;-'sim-diff'!AI$225,"持平","下降"))</f>
        <v>持平</v>
      </c>
      <c r="AJ79" t="str">
        <f>IF('sim-diff'!AJ79&gt;'sim-diff'!AJ$225,"上升",IF('sim-diff'!AJ79&gt;-'sim-diff'!AJ$225,"持平","下降"))</f>
        <v>持平</v>
      </c>
      <c r="AK79" t="str">
        <f>IF('sim-diff'!AK79&gt;'sim-diff'!AK$225,"上升",IF('sim-diff'!AK79&gt;-'sim-diff'!AK$225,"持平","下降"))</f>
        <v>上升</v>
      </c>
      <c r="AL79" t="str">
        <f>IF('sim-diff'!AL79&gt;'sim-diff'!AL$225,"上升",IF('sim-diff'!AL79&gt;-'sim-diff'!AL$225,"持平","下降"))</f>
        <v>持平</v>
      </c>
      <c r="AM79" t="str">
        <f>IF('sim-diff'!AM79&gt;'sim-diff'!AM$225,"上升",IF('sim-diff'!AM79&gt;-'sim-diff'!AM$225,"持平","下降"))</f>
        <v>上升</v>
      </c>
      <c r="AN79" t="str">
        <f>IF('sim-diff'!AN79&gt;'sim-diff'!AN$225,"上升",IF('sim-diff'!AN79&gt;-'sim-diff'!AN$225,"持平","下降"))</f>
        <v>持平</v>
      </c>
      <c r="AO79" t="str">
        <f>IF('sim-diff'!AO79&gt;'sim-diff'!AO$225,"上升",IF('sim-diff'!AO79&gt;-'sim-diff'!AO$225,"持平","下降"))</f>
        <v>持平</v>
      </c>
      <c r="AP79" t="str">
        <f>IF('sim-diff'!AP79&gt;'sim-diff'!AP$225,"上升",IF('sim-diff'!AP79&gt;-'sim-diff'!AP$225,"持平","下降"))</f>
        <v>持平</v>
      </c>
      <c r="AQ79" t="str">
        <f>IF('sim-diff'!AQ79&gt;'sim-diff'!AQ$225,"上升",IF('sim-diff'!AQ79&gt;-'sim-diff'!AQ$225,"持平","下降"))</f>
        <v>上升</v>
      </c>
      <c r="AR79" t="str">
        <f>IF('sim-diff'!AR79&gt;'sim-diff'!AR$225,"上升",IF('sim-diff'!AR79&gt;-'sim-diff'!AR$225,"持平","下降"))</f>
        <v>持平</v>
      </c>
      <c r="AS79" t="str">
        <f>IF('sim-diff'!AS79&gt;'sim-diff'!AS$225,"上升",IF('sim-diff'!AS79&gt;-'sim-diff'!AS$225,"持平","下降"))</f>
        <v>持平</v>
      </c>
    </row>
    <row r="80" spans="1:45" x14ac:dyDescent="0.25">
      <c r="A80" s="1">
        <f>'sim-diff'!A80</f>
        <v>38930</v>
      </c>
      <c r="B80" t="str">
        <f>IF('sim-diff'!B80&gt;'sim-diff'!B$225,"上升",IF('sim-diff'!B80&gt;-'sim-diff'!B$225,"持平","下降"))</f>
        <v>持平</v>
      </c>
      <c r="C80" t="str">
        <f>IF('sim-diff'!C80&gt;'sim-diff'!C$225,"上升",IF('sim-diff'!C80&gt;-'sim-diff'!C$225,"持平","下降"))</f>
        <v>持平</v>
      </c>
      <c r="D80" t="str">
        <f>IF('sim-diff'!D80&gt;'sim-diff'!D$225,"上升",IF('sim-diff'!D80&gt;-'sim-diff'!D$225,"持平","下降"))</f>
        <v>上升</v>
      </c>
      <c r="E80" t="str">
        <f>IF('sim-diff'!E80&gt;'sim-diff'!E$225,"上升",IF('sim-diff'!E80&gt;-'sim-diff'!E$225,"持平","下降"))</f>
        <v>上升</v>
      </c>
      <c r="F80" t="str">
        <f>IF('sim-diff'!F80&gt;'sim-diff'!F$225,"上升",IF('sim-diff'!F80&gt;-'sim-diff'!F$225,"持平","下降"))</f>
        <v>上升</v>
      </c>
      <c r="G80" t="str">
        <f>IF('sim-diff'!G80&gt;'sim-diff'!G$225,"上升",IF('sim-diff'!G80&gt;-'sim-diff'!G$225,"持平","下降"))</f>
        <v>持平</v>
      </c>
      <c r="H80" t="str">
        <f>IF('sim-diff'!H80&gt;'sim-diff'!H$225,"上升",IF('sim-diff'!H80&gt;-'sim-diff'!H$225,"持平","下降"))</f>
        <v>持平</v>
      </c>
      <c r="I80" t="str">
        <f>IF('sim-diff'!I80&gt;'sim-diff'!I$225,"上升",IF('sim-diff'!I80&gt;-'sim-diff'!I$225,"持平","下降"))</f>
        <v>持平</v>
      </c>
      <c r="J80" t="str">
        <f>IF('sim-diff'!J80&gt;'sim-diff'!J$225,"上升",IF('sim-diff'!J80&gt;-'sim-diff'!J$225,"持平","下降"))</f>
        <v>持平</v>
      </c>
      <c r="K80" t="str">
        <f>IF('sim-diff'!K80&gt;'sim-diff'!K$225,"上升",IF('sim-diff'!K80&gt;-'sim-diff'!K$225,"持平","下降"))</f>
        <v>持平</v>
      </c>
      <c r="L80" t="str">
        <f>IF('sim-diff'!L80&gt;'sim-diff'!L$225,"上升",IF('sim-diff'!L80&gt;-'sim-diff'!L$225,"持平","下降"))</f>
        <v>持平</v>
      </c>
      <c r="M80" t="str">
        <f>IF('sim-diff'!M80&gt;'sim-diff'!M$225,"上升",IF('sim-diff'!M80&gt;-'sim-diff'!M$225,"持平","下降"))</f>
        <v>持平</v>
      </c>
      <c r="N80" t="str">
        <f>IF('sim-diff'!N80&gt;'sim-diff'!N$225,"上升",IF('sim-diff'!N80&gt;-'sim-diff'!N$225,"持平","下降"))</f>
        <v>持平</v>
      </c>
      <c r="O80" t="str">
        <f>IF('sim-diff'!O80&gt;'sim-diff'!O$225,"上升",IF('sim-diff'!O80&gt;-'sim-diff'!O$225,"持平","下降"))</f>
        <v>持平</v>
      </c>
      <c r="P80" t="str">
        <f>IF('sim-diff'!P80&gt;'sim-diff'!P$225,"上升",IF('sim-diff'!P80&gt;-'sim-diff'!P$225,"持平","下降"))</f>
        <v>持平</v>
      </c>
      <c r="Q80" t="str">
        <f>IF('sim-diff'!Q80&gt;'sim-diff'!Q$225,"上升",IF('sim-diff'!Q80&gt;-'sim-diff'!Q$225,"持平","下降"))</f>
        <v>持平</v>
      </c>
      <c r="R80" t="str">
        <f>IF('sim-diff'!R80&gt;'sim-diff'!R$225,"上升",IF('sim-diff'!R80&gt;-'sim-diff'!R$225,"持平","下降"))</f>
        <v>持平</v>
      </c>
      <c r="S80" t="str">
        <f>IF('sim-diff'!S80&gt;'sim-diff'!S$225,"上升",IF('sim-diff'!S80&gt;-'sim-diff'!S$225,"持平","下降"))</f>
        <v>持平</v>
      </c>
      <c r="T80" t="str">
        <f>IF('sim-diff'!T80&gt;'sim-diff'!T$225,"上升",IF('sim-diff'!T80&gt;-'sim-diff'!T$225,"持平","下降"))</f>
        <v>持平</v>
      </c>
      <c r="U80" t="str">
        <f>IF('sim-diff'!U80&gt;'sim-diff'!U$225,"上升",IF('sim-diff'!U80&gt;-'sim-diff'!U$225,"持平","下降"))</f>
        <v>下降</v>
      </c>
      <c r="V80" t="str">
        <f>IF('sim-diff'!V80&gt;'sim-diff'!V$225,"上升",IF('sim-diff'!V80&gt;-'sim-diff'!V$225,"持平","下降"))</f>
        <v>持平</v>
      </c>
      <c r="W80" t="str">
        <f>IF('sim-diff'!W80&gt;'sim-diff'!W$225,"上升",IF('sim-diff'!W80&gt;-'sim-diff'!W$225,"持平","下降"))</f>
        <v>上升</v>
      </c>
      <c r="X80" t="str">
        <f>IF('sim-diff'!X80&gt;'sim-diff'!X$225,"上升",IF('sim-diff'!X80&gt;-'sim-diff'!X$225,"持平","下降"))</f>
        <v>持平</v>
      </c>
      <c r="Y80" t="str">
        <f>IF('sim-diff'!Y80&gt;'sim-diff'!Y$225,"上升",IF('sim-diff'!Y80&gt;-'sim-diff'!Y$225,"持平","下降"))</f>
        <v>持平</v>
      </c>
      <c r="Z80" t="str">
        <f>IF('sim-diff'!Z80&gt;'sim-diff'!Z$225,"上升",IF('sim-diff'!Z80&gt;-'sim-diff'!Z$225,"持平","下降"))</f>
        <v>持平</v>
      </c>
      <c r="AA80" t="str">
        <f>IF('sim-diff'!AA80&gt;'sim-diff'!AA$225,"上升",IF('sim-diff'!AA80&gt;-'sim-diff'!AA$225,"持平","下降"))</f>
        <v>持平</v>
      </c>
      <c r="AB80" t="str">
        <f>IF('sim-diff'!AB80&gt;'sim-diff'!AB$225,"上升",IF('sim-diff'!AB80&gt;-'sim-diff'!AB$225,"持平","下降"))</f>
        <v>持平</v>
      </c>
      <c r="AC80" t="str">
        <f>IF('sim-diff'!AC80&gt;'sim-diff'!AC$225,"上升",IF('sim-diff'!AC80&gt;-'sim-diff'!AC$225,"持平","下降"))</f>
        <v>持平</v>
      </c>
      <c r="AD80" t="str">
        <f>IF('sim-diff'!AD80&gt;'sim-diff'!AD$225,"上升",IF('sim-diff'!AD80&gt;-'sim-diff'!AD$225,"持平","下降"))</f>
        <v>持平</v>
      </c>
      <c r="AE80" t="str">
        <f>IF('sim-diff'!AE80&gt;'sim-diff'!AE$225,"上升",IF('sim-diff'!AE80&gt;-'sim-diff'!AE$225,"持平","下降"))</f>
        <v>持平</v>
      </c>
      <c r="AF80" t="str">
        <f>IF('sim-diff'!AF80&gt;'sim-diff'!AF$225,"上升",IF('sim-diff'!AF80&gt;-'sim-diff'!AF$225,"持平","下降"))</f>
        <v>持平</v>
      </c>
      <c r="AG80" t="str">
        <f>IF('sim-diff'!AG80&gt;'sim-diff'!AG$225,"上升",IF('sim-diff'!AG80&gt;-'sim-diff'!AG$225,"持平","下降"))</f>
        <v>上升</v>
      </c>
      <c r="AH80" t="str">
        <f>IF('sim-diff'!AH80&gt;'sim-diff'!AH$225,"上升",IF('sim-diff'!AH80&gt;-'sim-diff'!AH$225,"持平","下降"))</f>
        <v>持平</v>
      </c>
      <c r="AI80" t="str">
        <f>IF('sim-diff'!AI80&gt;'sim-diff'!AI$225,"上升",IF('sim-diff'!AI80&gt;-'sim-diff'!AI$225,"持平","下降"))</f>
        <v>上升</v>
      </c>
      <c r="AJ80" t="str">
        <f>IF('sim-diff'!AJ80&gt;'sim-diff'!AJ$225,"上升",IF('sim-diff'!AJ80&gt;-'sim-diff'!AJ$225,"持平","下降"))</f>
        <v>持平</v>
      </c>
      <c r="AK80" t="str">
        <f>IF('sim-diff'!AK80&gt;'sim-diff'!AK$225,"上升",IF('sim-diff'!AK80&gt;-'sim-diff'!AK$225,"持平","下降"))</f>
        <v>下降</v>
      </c>
      <c r="AL80" t="str">
        <f>IF('sim-diff'!AL80&gt;'sim-diff'!AL$225,"上升",IF('sim-diff'!AL80&gt;-'sim-diff'!AL$225,"持平","下降"))</f>
        <v>持平</v>
      </c>
      <c r="AM80" t="str">
        <f>IF('sim-diff'!AM80&gt;'sim-diff'!AM$225,"上升",IF('sim-diff'!AM80&gt;-'sim-diff'!AM$225,"持平","下降"))</f>
        <v>持平</v>
      </c>
      <c r="AN80" t="str">
        <f>IF('sim-diff'!AN80&gt;'sim-diff'!AN$225,"上升",IF('sim-diff'!AN80&gt;-'sim-diff'!AN$225,"持平","下降"))</f>
        <v>上升</v>
      </c>
      <c r="AO80" t="str">
        <f>IF('sim-diff'!AO80&gt;'sim-diff'!AO$225,"上升",IF('sim-diff'!AO80&gt;-'sim-diff'!AO$225,"持平","下降"))</f>
        <v>上升</v>
      </c>
      <c r="AP80" t="str">
        <f>IF('sim-diff'!AP80&gt;'sim-diff'!AP$225,"上升",IF('sim-diff'!AP80&gt;-'sim-diff'!AP$225,"持平","下降"))</f>
        <v>上升</v>
      </c>
      <c r="AQ80" t="str">
        <f>IF('sim-diff'!AQ80&gt;'sim-diff'!AQ$225,"上升",IF('sim-diff'!AQ80&gt;-'sim-diff'!AQ$225,"持平","下降"))</f>
        <v>上升</v>
      </c>
      <c r="AR80" t="str">
        <f>IF('sim-diff'!AR80&gt;'sim-diff'!AR$225,"上升",IF('sim-diff'!AR80&gt;-'sim-diff'!AR$225,"持平","下降"))</f>
        <v>持平</v>
      </c>
      <c r="AS80" t="str">
        <f>IF('sim-diff'!AS80&gt;'sim-diff'!AS$225,"上升",IF('sim-diff'!AS80&gt;-'sim-diff'!AS$225,"持平","下降"))</f>
        <v>持平</v>
      </c>
    </row>
    <row r="81" spans="1:45" x14ac:dyDescent="0.25">
      <c r="A81" s="1">
        <f>'sim-diff'!A81</f>
        <v>38961</v>
      </c>
      <c r="B81" t="str">
        <f>IF('sim-diff'!B81&gt;'sim-diff'!B$225,"上升",IF('sim-diff'!B81&gt;-'sim-diff'!B$225,"持平","下降"))</f>
        <v>持平</v>
      </c>
      <c r="C81" t="str">
        <f>IF('sim-diff'!C81&gt;'sim-diff'!C$225,"上升",IF('sim-diff'!C81&gt;-'sim-diff'!C$225,"持平","下降"))</f>
        <v>持平</v>
      </c>
      <c r="D81" t="str">
        <f>IF('sim-diff'!D81&gt;'sim-diff'!D$225,"上升",IF('sim-diff'!D81&gt;-'sim-diff'!D$225,"持平","下降"))</f>
        <v>持平</v>
      </c>
      <c r="E81" t="str">
        <f>IF('sim-diff'!E81&gt;'sim-diff'!E$225,"上升",IF('sim-diff'!E81&gt;-'sim-diff'!E$225,"持平","下降"))</f>
        <v>上升</v>
      </c>
      <c r="F81" t="str">
        <f>IF('sim-diff'!F81&gt;'sim-diff'!F$225,"上升",IF('sim-diff'!F81&gt;-'sim-diff'!F$225,"持平","下降"))</f>
        <v>上升</v>
      </c>
      <c r="G81" t="str">
        <f>IF('sim-diff'!G81&gt;'sim-diff'!G$225,"上升",IF('sim-diff'!G81&gt;-'sim-diff'!G$225,"持平","下降"))</f>
        <v>持平</v>
      </c>
      <c r="H81" t="str">
        <f>IF('sim-diff'!H81&gt;'sim-diff'!H$225,"上升",IF('sim-diff'!H81&gt;-'sim-diff'!H$225,"持平","下降"))</f>
        <v>上升</v>
      </c>
      <c r="I81" t="str">
        <f>IF('sim-diff'!I81&gt;'sim-diff'!I$225,"上升",IF('sim-diff'!I81&gt;-'sim-diff'!I$225,"持平","下降"))</f>
        <v>持平</v>
      </c>
      <c r="J81" t="str">
        <f>IF('sim-diff'!J81&gt;'sim-diff'!J$225,"上升",IF('sim-diff'!J81&gt;-'sim-diff'!J$225,"持平","下降"))</f>
        <v>持平</v>
      </c>
      <c r="K81" t="str">
        <f>IF('sim-diff'!K81&gt;'sim-diff'!K$225,"上升",IF('sim-diff'!K81&gt;-'sim-diff'!K$225,"持平","下降"))</f>
        <v>持平</v>
      </c>
      <c r="L81" t="str">
        <f>IF('sim-diff'!L81&gt;'sim-diff'!L$225,"上升",IF('sim-diff'!L81&gt;-'sim-diff'!L$225,"持平","下降"))</f>
        <v>持平</v>
      </c>
      <c r="M81" t="str">
        <f>IF('sim-diff'!M81&gt;'sim-diff'!M$225,"上升",IF('sim-diff'!M81&gt;-'sim-diff'!M$225,"持平","下降"))</f>
        <v>持平</v>
      </c>
      <c r="N81" t="str">
        <f>IF('sim-diff'!N81&gt;'sim-diff'!N$225,"上升",IF('sim-diff'!N81&gt;-'sim-diff'!N$225,"持平","下降"))</f>
        <v>持平</v>
      </c>
      <c r="O81" t="str">
        <f>IF('sim-diff'!O81&gt;'sim-diff'!O$225,"上升",IF('sim-diff'!O81&gt;-'sim-diff'!O$225,"持平","下降"))</f>
        <v>持平</v>
      </c>
      <c r="P81" t="str">
        <f>IF('sim-diff'!P81&gt;'sim-diff'!P$225,"上升",IF('sim-diff'!P81&gt;-'sim-diff'!P$225,"持平","下降"))</f>
        <v>持平</v>
      </c>
      <c r="Q81" t="str">
        <f>IF('sim-diff'!Q81&gt;'sim-diff'!Q$225,"上升",IF('sim-diff'!Q81&gt;-'sim-diff'!Q$225,"持平","下降"))</f>
        <v>持平</v>
      </c>
      <c r="R81" t="str">
        <f>IF('sim-diff'!R81&gt;'sim-diff'!R$225,"上升",IF('sim-diff'!R81&gt;-'sim-diff'!R$225,"持平","下降"))</f>
        <v>持平</v>
      </c>
      <c r="S81" t="str">
        <f>IF('sim-diff'!S81&gt;'sim-diff'!S$225,"上升",IF('sim-diff'!S81&gt;-'sim-diff'!S$225,"持平","下降"))</f>
        <v>上升</v>
      </c>
      <c r="T81" t="str">
        <f>IF('sim-diff'!T81&gt;'sim-diff'!T$225,"上升",IF('sim-diff'!T81&gt;-'sim-diff'!T$225,"持平","下降"))</f>
        <v>持平</v>
      </c>
      <c r="U81" t="str">
        <f>IF('sim-diff'!U81&gt;'sim-diff'!U$225,"上升",IF('sim-diff'!U81&gt;-'sim-diff'!U$225,"持平","下降"))</f>
        <v>上升</v>
      </c>
      <c r="V81" t="str">
        <f>IF('sim-diff'!V81&gt;'sim-diff'!V$225,"上升",IF('sim-diff'!V81&gt;-'sim-diff'!V$225,"持平","下降"))</f>
        <v>持平</v>
      </c>
      <c r="W81" t="str">
        <f>IF('sim-diff'!W81&gt;'sim-diff'!W$225,"上升",IF('sim-diff'!W81&gt;-'sim-diff'!W$225,"持平","下降"))</f>
        <v>持平</v>
      </c>
      <c r="X81" t="str">
        <f>IF('sim-diff'!X81&gt;'sim-diff'!X$225,"上升",IF('sim-diff'!X81&gt;-'sim-diff'!X$225,"持平","下降"))</f>
        <v>持平</v>
      </c>
      <c r="Y81" t="str">
        <f>IF('sim-diff'!Y81&gt;'sim-diff'!Y$225,"上升",IF('sim-diff'!Y81&gt;-'sim-diff'!Y$225,"持平","下降"))</f>
        <v>持平</v>
      </c>
      <c r="Z81" t="str">
        <f>IF('sim-diff'!Z81&gt;'sim-diff'!Z$225,"上升",IF('sim-diff'!Z81&gt;-'sim-diff'!Z$225,"持平","下降"))</f>
        <v>上升</v>
      </c>
      <c r="AA81" t="str">
        <f>IF('sim-diff'!AA81&gt;'sim-diff'!AA$225,"上升",IF('sim-diff'!AA81&gt;-'sim-diff'!AA$225,"持平","下降"))</f>
        <v>下降</v>
      </c>
      <c r="AB81" t="str">
        <f>IF('sim-diff'!AB81&gt;'sim-diff'!AB$225,"上升",IF('sim-diff'!AB81&gt;-'sim-diff'!AB$225,"持平","下降"))</f>
        <v>下降</v>
      </c>
      <c r="AC81" t="str">
        <f>IF('sim-diff'!AC81&gt;'sim-diff'!AC$225,"上升",IF('sim-diff'!AC81&gt;-'sim-diff'!AC$225,"持平","下降"))</f>
        <v>持平</v>
      </c>
      <c r="AD81" t="str">
        <f>IF('sim-diff'!AD81&gt;'sim-diff'!AD$225,"上升",IF('sim-diff'!AD81&gt;-'sim-diff'!AD$225,"持平","下降"))</f>
        <v>持平</v>
      </c>
      <c r="AE81" t="str">
        <f>IF('sim-diff'!AE81&gt;'sim-diff'!AE$225,"上升",IF('sim-diff'!AE81&gt;-'sim-diff'!AE$225,"持平","下降"))</f>
        <v>持平</v>
      </c>
      <c r="AF81" t="str">
        <f>IF('sim-diff'!AF81&gt;'sim-diff'!AF$225,"上升",IF('sim-diff'!AF81&gt;-'sim-diff'!AF$225,"持平","下降"))</f>
        <v>上升</v>
      </c>
      <c r="AG81" t="str">
        <f>IF('sim-diff'!AG81&gt;'sim-diff'!AG$225,"上升",IF('sim-diff'!AG81&gt;-'sim-diff'!AG$225,"持平","下降"))</f>
        <v>上升</v>
      </c>
      <c r="AH81" t="str">
        <f>IF('sim-diff'!AH81&gt;'sim-diff'!AH$225,"上升",IF('sim-diff'!AH81&gt;-'sim-diff'!AH$225,"持平","下降"))</f>
        <v>下降</v>
      </c>
      <c r="AI81" t="str">
        <f>IF('sim-diff'!AI81&gt;'sim-diff'!AI$225,"上升",IF('sim-diff'!AI81&gt;-'sim-diff'!AI$225,"持平","下降"))</f>
        <v>下降</v>
      </c>
      <c r="AJ81" t="str">
        <f>IF('sim-diff'!AJ81&gt;'sim-diff'!AJ$225,"上升",IF('sim-diff'!AJ81&gt;-'sim-diff'!AJ$225,"持平","下降"))</f>
        <v>持平</v>
      </c>
      <c r="AK81" t="str">
        <f>IF('sim-diff'!AK81&gt;'sim-diff'!AK$225,"上升",IF('sim-diff'!AK81&gt;-'sim-diff'!AK$225,"持平","下降"))</f>
        <v>上升</v>
      </c>
      <c r="AL81" t="str">
        <f>IF('sim-diff'!AL81&gt;'sim-diff'!AL$225,"上升",IF('sim-diff'!AL81&gt;-'sim-diff'!AL$225,"持平","下降"))</f>
        <v>持平</v>
      </c>
      <c r="AM81" t="str">
        <f>IF('sim-diff'!AM81&gt;'sim-diff'!AM$225,"上升",IF('sim-diff'!AM81&gt;-'sim-diff'!AM$225,"持平","下降"))</f>
        <v>持平</v>
      </c>
      <c r="AN81" t="str">
        <f>IF('sim-diff'!AN81&gt;'sim-diff'!AN$225,"上升",IF('sim-diff'!AN81&gt;-'sim-diff'!AN$225,"持平","下降"))</f>
        <v>上升</v>
      </c>
      <c r="AO81" t="str">
        <f>IF('sim-diff'!AO81&gt;'sim-diff'!AO$225,"上升",IF('sim-diff'!AO81&gt;-'sim-diff'!AO$225,"持平","下降"))</f>
        <v>持平</v>
      </c>
      <c r="AP81" t="str">
        <f>IF('sim-diff'!AP81&gt;'sim-diff'!AP$225,"上升",IF('sim-diff'!AP81&gt;-'sim-diff'!AP$225,"持平","下降"))</f>
        <v>下降</v>
      </c>
      <c r="AQ81" t="str">
        <f>IF('sim-diff'!AQ81&gt;'sim-diff'!AQ$225,"上升",IF('sim-diff'!AQ81&gt;-'sim-diff'!AQ$225,"持平","下降"))</f>
        <v>持平</v>
      </c>
      <c r="AR81" t="str">
        <f>IF('sim-diff'!AR81&gt;'sim-diff'!AR$225,"上升",IF('sim-diff'!AR81&gt;-'sim-diff'!AR$225,"持平","下降"))</f>
        <v>持平</v>
      </c>
      <c r="AS81" t="str">
        <f>IF('sim-diff'!AS81&gt;'sim-diff'!AS$225,"上升",IF('sim-diff'!AS81&gt;-'sim-diff'!AS$225,"持平","下降"))</f>
        <v>持平</v>
      </c>
    </row>
    <row r="82" spans="1:45" x14ac:dyDescent="0.25">
      <c r="A82" s="1">
        <f>'sim-diff'!A82</f>
        <v>38991</v>
      </c>
      <c r="B82" t="str">
        <f>IF('sim-diff'!B82&gt;'sim-diff'!B$225,"上升",IF('sim-diff'!B82&gt;-'sim-diff'!B$225,"持平","下降"))</f>
        <v>持平</v>
      </c>
      <c r="C82" t="str">
        <f>IF('sim-diff'!C82&gt;'sim-diff'!C$225,"上升",IF('sim-diff'!C82&gt;-'sim-diff'!C$225,"持平","下降"))</f>
        <v>持平</v>
      </c>
      <c r="D82" t="str">
        <f>IF('sim-diff'!D82&gt;'sim-diff'!D$225,"上升",IF('sim-diff'!D82&gt;-'sim-diff'!D$225,"持平","下降"))</f>
        <v>持平</v>
      </c>
      <c r="E82" t="str">
        <f>IF('sim-diff'!E82&gt;'sim-diff'!E$225,"上升",IF('sim-diff'!E82&gt;-'sim-diff'!E$225,"持平","下降"))</f>
        <v>持平</v>
      </c>
      <c r="F82" t="str">
        <f>IF('sim-diff'!F82&gt;'sim-diff'!F$225,"上升",IF('sim-diff'!F82&gt;-'sim-diff'!F$225,"持平","下降"))</f>
        <v>持平</v>
      </c>
      <c r="G82" t="str">
        <f>IF('sim-diff'!G82&gt;'sim-diff'!G$225,"上升",IF('sim-diff'!G82&gt;-'sim-diff'!G$225,"持平","下降"))</f>
        <v>持平</v>
      </c>
      <c r="H82" t="str">
        <f>IF('sim-diff'!H82&gt;'sim-diff'!H$225,"上升",IF('sim-diff'!H82&gt;-'sim-diff'!H$225,"持平","下降"))</f>
        <v>持平</v>
      </c>
      <c r="I82" t="str">
        <f>IF('sim-diff'!I82&gt;'sim-diff'!I$225,"上升",IF('sim-diff'!I82&gt;-'sim-diff'!I$225,"持平","下降"))</f>
        <v>持平</v>
      </c>
      <c r="J82" t="str">
        <f>IF('sim-diff'!J82&gt;'sim-diff'!J$225,"上升",IF('sim-diff'!J82&gt;-'sim-diff'!J$225,"持平","下降"))</f>
        <v>上升</v>
      </c>
      <c r="K82" t="str">
        <f>IF('sim-diff'!K82&gt;'sim-diff'!K$225,"上升",IF('sim-diff'!K82&gt;-'sim-diff'!K$225,"持平","下降"))</f>
        <v>上升</v>
      </c>
      <c r="L82" t="str">
        <f>IF('sim-diff'!L82&gt;'sim-diff'!L$225,"上升",IF('sim-diff'!L82&gt;-'sim-diff'!L$225,"持平","下降"))</f>
        <v>持平</v>
      </c>
      <c r="M82" t="str">
        <f>IF('sim-diff'!M82&gt;'sim-diff'!M$225,"上升",IF('sim-diff'!M82&gt;-'sim-diff'!M$225,"持平","下降"))</f>
        <v>持平</v>
      </c>
      <c r="N82" t="str">
        <f>IF('sim-diff'!N82&gt;'sim-diff'!N$225,"上升",IF('sim-diff'!N82&gt;-'sim-diff'!N$225,"持平","下降"))</f>
        <v>持平</v>
      </c>
      <c r="O82" t="str">
        <f>IF('sim-diff'!O82&gt;'sim-diff'!O$225,"上升",IF('sim-diff'!O82&gt;-'sim-diff'!O$225,"持平","下降"))</f>
        <v>持平</v>
      </c>
      <c r="P82" t="str">
        <f>IF('sim-diff'!P82&gt;'sim-diff'!P$225,"上升",IF('sim-diff'!P82&gt;-'sim-diff'!P$225,"持平","下降"))</f>
        <v>持平</v>
      </c>
      <c r="Q82" t="str">
        <f>IF('sim-diff'!Q82&gt;'sim-diff'!Q$225,"上升",IF('sim-diff'!Q82&gt;-'sim-diff'!Q$225,"持平","下降"))</f>
        <v>持平</v>
      </c>
      <c r="R82" t="str">
        <f>IF('sim-diff'!R82&gt;'sim-diff'!R$225,"上升",IF('sim-diff'!R82&gt;-'sim-diff'!R$225,"持平","下降"))</f>
        <v>上升</v>
      </c>
      <c r="S82" t="str">
        <f>IF('sim-diff'!S82&gt;'sim-diff'!S$225,"上升",IF('sim-diff'!S82&gt;-'sim-diff'!S$225,"持平","下降"))</f>
        <v>上升</v>
      </c>
      <c r="T82" t="str">
        <f>IF('sim-diff'!T82&gt;'sim-diff'!T$225,"上升",IF('sim-diff'!T82&gt;-'sim-diff'!T$225,"持平","下降"))</f>
        <v>上升</v>
      </c>
      <c r="U82" t="str">
        <f>IF('sim-diff'!U82&gt;'sim-diff'!U$225,"上升",IF('sim-diff'!U82&gt;-'sim-diff'!U$225,"持平","下降"))</f>
        <v>上升</v>
      </c>
      <c r="V82" t="str">
        <f>IF('sim-diff'!V82&gt;'sim-diff'!V$225,"上升",IF('sim-diff'!V82&gt;-'sim-diff'!V$225,"持平","下降"))</f>
        <v>持平</v>
      </c>
      <c r="W82" t="str">
        <f>IF('sim-diff'!W82&gt;'sim-diff'!W$225,"上升",IF('sim-diff'!W82&gt;-'sim-diff'!W$225,"持平","下降"))</f>
        <v>持平</v>
      </c>
      <c r="X82" t="str">
        <f>IF('sim-diff'!X82&gt;'sim-diff'!X$225,"上升",IF('sim-diff'!X82&gt;-'sim-diff'!X$225,"持平","下降"))</f>
        <v>持平</v>
      </c>
      <c r="Y82" t="str">
        <f>IF('sim-diff'!Y82&gt;'sim-diff'!Y$225,"上升",IF('sim-diff'!Y82&gt;-'sim-diff'!Y$225,"持平","下降"))</f>
        <v>持平</v>
      </c>
      <c r="Z82" t="str">
        <f>IF('sim-diff'!Z82&gt;'sim-diff'!Z$225,"上升",IF('sim-diff'!Z82&gt;-'sim-diff'!Z$225,"持平","下降"))</f>
        <v>持平</v>
      </c>
      <c r="AA82" t="str">
        <f>IF('sim-diff'!AA82&gt;'sim-diff'!AA$225,"上升",IF('sim-diff'!AA82&gt;-'sim-diff'!AA$225,"持平","下降"))</f>
        <v>持平</v>
      </c>
      <c r="AB82" t="str">
        <f>IF('sim-diff'!AB82&gt;'sim-diff'!AB$225,"上升",IF('sim-diff'!AB82&gt;-'sim-diff'!AB$225,"持平","下降"))</f>
        <v>下降</v>
      </c>
      <c r="AC82" t="str">
        <f>IF('sim-diff'!AC82&gt;'sim-diff'!AC$225,"上升",IF('sim-diff'!AC82&gt;-'sim-diff'!AC$225,"持平","下降"))</f>
        <v>持平</v>
      </c>
      <c r="AD82" t="str">
        <f>IF('sim-diff'!AD82&gt;'sim-diff'!AD$225,"上升",IF('sim-diff'!AD82&gt;-'sim-diff'!AD$225,"持平","下降"))</f>
        <v>上升</v>
      </c>
      <c r="AE82" t="str">
        <f>IF('sim-diff'!AE82&gt;'sim-diff'!AE$225,"上升",IF('sim-diff'!AE82&gt;-'sim-diff'!AE$225,"持平","下降"))</f>
        <v>持平</v>
      </c>
      <c r="AF82" t="str">
        <f>IF('sim-diff'!AF82&gt;'sim-diff'!AF$225,"上升",IF('sim-diff'!AF82&gt;-'sim-diff'!AF$225,"持平","下降"))</f>
        <v>持平</v>
      </c>
      <c r="AG82" t="str">
        <f>IF('sim-diff'!AG82&gt;'sim-diff'!AG$225,"上升",IF('sim-diff'!AG82&gt;-'sim-diff'!AG$225,"持平","下降"))</f>
        <v>持平</v>
      </c>
      <c r="AH82" t="str">
        <f>IF('sim-diff'!AH82&gt;'sim-diff'!AH$225,"上升",IF('sim-diff'!AH82&gt;-'sim-diff'!AH$225,"持平","下降"))</f>
        <v>持平</v>
      </c>
      <c r="AI82" t="str">
        <f>IF('sim-diff'!AI82&gt;'sim-diff'!AI$225,"上升",IF('sim-diff'!AI82&gt;-'sim-diff'!AI$225,"持平","下降"))</f>
        <v>持平</v>
      </c>
      <c r="AJ82" t="str">
        <f>IF('sim-diff'!AJ82&gt;'sim-diff'!AJ$225,"上升",IF('sim-diff'!AJ82&gt;-'sim-diff'!AJ$225,"持平","下降"))</f>
        <v>持平</v>
      </c>
      <c r="AK82" t="str">
        <f>IF('sim-diff'!AK82&gt;'sim-diff'!AK$225,"上升",IF('sim-diff'!AK82&gt;-'sim-diff'!AK$225,"持平","下降"))</f>
        <v>下降</v>
      </c>
      <c r="AL82" t="str">
        <f>IF('sim-diff'!AL82&gt;'sim-diff'!AL$225,"上升",IF('sim-diff'!AL82&gt;-'sim-diff'!AL$225,"持平","下降"))</f>
        <v>持平</v>
      </c>
      <c r="AM82" t="str">
        <f>IF('sim-diff'!AM82&gt;'sim-diff'!AM$225,"上升",IF('sim-diff'!AM82&gt;-'sim-diff'!AM$225,"持平","下降"))</f>
        <v>持平</v>
      </c>
      <c r="AN82" t="str">
        <f>IF('sim-diff'!AN82&gt;'sim-diff'!AN$225,"上升",IF('sim-diff'!AN82&gt;-'sim-diff'!AN$225,"持平","下降"))</f>
        <v>下降</v>
      </c>
      <c r="AO82" t="str">
        <f>IF('sim-diff'!AO82&gt;'sim-diff'!AO$225,"上升",IF('sim-diff'!AO82&gt;-'sim-diff'!AO$225,"持平","下降"))</f>
        <v>持平</v>
      </c>
      <c r="AP82" t="str">
        <f>IF('sim-diff'!AP82&gt;'sim-diff'!AP$225,"上升",IF('sim-diff'!AP82&gt;-'sim-diff'!AP$225,"持平","下降"))</f>
        <v>持平</v>
      </c>
      <c r="AQ82" t="str">
        <f>IF('sim-diff'!AQ82&gt;'sim-diff'!AQ$225,"上升",IF('sim-diff'!AQ82&gt;-'sim-diff'!AQ$225,"持平","下降"))</f>
        <v>下降</v>
      </c>
      <c r="AR82" t="str">
        <f>IF('sim-diff'!AR82&gt;'sim-diff'!AR$225,"上升",IF('sim-diff'!AR82&gt;-'sim-diff'!AR$225,"持平","下降"))</f>
        <v>持平</v>
      </c>
      <c r="AS82" t="str">
        <f>IF('sim-diff'!AS82&gt;'sim-diff'!AS$225,"上升",IF('sim-diff'!AS82&gt;-'sim-diff'!AS$225,"持平","下降"))</f>
        <v>持平</v>
      </c>
    </row>
    <row r="83" spans="1:45" x14ac:dyDescent="0.25">
      <c r="A83" s="1">
        <f>'sim-diff'!A83</f>
        <v>39022</v>
      </c>
      <c r="B83" t="str">
        <f>IF('sim-diff'!B83&gt;'sim-diff'!B$225,"上升",IF('sim-diff'!B83&gt;-'sim-diff'!B$225,"持平","下降"))</f>
        <v>持平</v>
      </c>
      <c r="C83" t="str">
        <f>IF('sim-diff'!C83&gt;'sim-diff'!C$225,"上升",IF('sim-diff'!C83&gt;-'sim-diff'!C$225,"持平","下降"))</f>
        <v>持平</v>
      </c>
      <c r="D83" t="str">
        <f>IF('sim-diff'!D83&gt;'sim-diff'!D$225,"上升",IF('sim-diff'!D83&gt;-'sim-diff'!D$225,"持平","下降"))</f>
        <v>持平</v>
      </c>
      <c r="E83" t="str">
        <f>IF('sim-diff'!E83&gt;'sim-diff'!E$225,"上升",IF('sim-diff'!E83&gt;-'sim-diff'!E$225,"持平","下降"))</f>
        <v>持平</v>
      </c>
      <c r="F83" t="str">
        <f>IF('sim-diff'!F83&gt;'sim-diff'!F$225,"上升",IF('sim-diff'!F83&gt;-'sim-diff'!F$225,"持平","下降"))</f>
        <v>上升</v>
      </c>
      <c r="G83" t="str">
        <f>IF('sim-diff'!G83&gt;'sim-diff'!G$225,"上升",IF('sim-diff'!G83&gt;-'sim-diff'!G$225,"持平","下降"))</f>
        <v>持平</v>
      </c>
      <c r="H83" t="str">
        <f>IF('sim-diff'!H83&gt;'sim-diff'!H$225,"上升",IF('sim-diff'!H83&gt;-'sim-diff'!H$225,"持平","下降"))</f>
        <v>持平</v>
      </c>
      <c r="I83" t="str">
        <f>IF('sim-diff'!I83&gt;'sim-diff'!I$225,"上升",IF('sim-diff'!I83&gt;-'sim-diff'!I$225,"持平","下降"))</f>
        <v>持平</v>
      </c>
      <c r="J83" t="str">
        <f>IF('sim-diff'!J83&gt;'sim-diff'!J$225,"上升",IF('sim-diff'!J83&gt;-'sim-diff'!J$225,"持平","下降"))</f>
        <v>持平</v>
      </c>
      <c r="K83" t="str">
        <f>IF('sim-diff'!K83&gt;'sim-diff'!K$225,"上升",IF('sim-diff'!K83&gt;-'sim-diff'!K$225,"持平","下降"))</f>
        <v>持平</v>
      </c>
      <c r="L83" t="str">
        <f>IF('sim-diff'!L83&gt;'sim-diff'!L$225,"上升",IF('sim-diff'!L83&gt;-'sim-diff'!L$225,"持平","下降"))</f>
        <v>持平</v>
      </c>
      <c r="M83" t="str">
        <f>IF('sim-diff'!M83&gt;'sim-diff'!M$225,"上升",IF('sim-diff'!M83&gt;-'sim-diff'!M$225,"持平","下降"))</f>
        <v>持平</v>
      </c>
      <c r="N83" t="str">
        <f>IF('sim-diff'!N83&gt;'sim-diff'!N$225,"上升",IF('sim-diff'!N83&gt;-'sim-diff'!N$225,"持平","下降"))</f>
        <v>持平</v>
      </c>
      <c r="O83" t="str">
        <f>IF('sim-diff'!O83&gt;'sim-diff'!O$225,"上升",IF('sim-diff'!O83&gt;-'sim-diff'!O$225,"持平","下降"))</f>
        <v>持平</v>
      </c>
      <c r="P83" t="str">
        <f>IF('sim-diff'!P83&gt;'sim-diff'!P$225,"上升",IF('sim-diff'!P83&gt;-'sim-diff'!P$225,"持平","下降"))</f>
        <v>持平</v>
      </c>
      <c r="Q83" t="str">
        <f>IF('sim-diff'!Q83&gt;'sim-diff'!Q$225,"上升",IF('sim-diff'!Q83&gt;-'sim-diff'!Q$225,"持平","下降"))</f>
        <v>持平</v>
      </c>
      <c r="R83" t="str">
        <f>IF('sim-diff'!R83&gt;'sim-diff'!R$225,"上升",IF('sim-diff'!R83&gt;-'sim-diff'!R$225,"持平","下降"))</f>
        <v>持平</v>
      </c>
      <c r="S83" t="str">
        <f>IF('sim-diff'!S83&gt;'sim-diff'!S$225,"上升",IF('sim-diff'!S83&gt;-'sim-diff'!S$225,"持平","下降"))</f>
        <v>持平</v>
      </c>
      <c r="T83" t="str">
        <f>IF('sim-diff'!T83&gt;'sim-diff'!T$225,"上升",IF('sim-diff'!T83&gt;-'sim-diff'!T$225,"持平","下降"))</f>
        <v>持平</v>
      </c>
      <c r="U83" t="str">
        <f>IF('sim-diff'!U83&gt;'sim-diff'!U$225,"上升",IF('sim-diff'!U83&gt;-'sim-diff'!U$225,"持平","下降"))</f>
        <v>上升</v>
      </c>
      <c r="V83" t="str">
        <f>IF('sim-diff'!V83&gt;'sim-diff'!V$225,"上升",IF('sim-diff'!V83&gt;-'sim-diff'!V$225,"持平","下降"))</f>
        <v>持平</v>
      </c>
      <c r="W83" t="str">
        <f>IF('sim-diff'!W83&gt;'sim-diff'!W$225,"上升",IF('sim-diff'!W83&gt;-'sim-diff'!W$225,"持平","下降"))</f>
        <v>持平</v>
      </c>
      <c r="X83" t="str">
        <f>IF('sim-diff'!X83&gt;'sim-diff'!X$225,"上升",IF('sim-diff'!X83&gt;-'sim-diff'!X$225,"持平","下降"))</f>
        <v>持平</v>
      </c>
      <c r="Y83" t="str">
        <f>IF('sim-diff'!Y83&gt;'sim-diff'!Y$225,"上升",IF('sim-diff'!Y83&gt;-'sim-diff'!Y$225,"持平","下降"))</f>
        <v>持平</v>
      </c>
      <c r="Z83" t="str">
        <f>IF('sim-diff'!Z83&gt;'sim-diff'!Z$225,"上升",IF('sim-diff'!Z83&gt;-'sim-diff'!Z$225,"持平","下降"))</f>
        <v>持平</v>
      </c>
      <c r="AA83" t="str">
        <f>IF('sim-diff'!AA83&gt;'sim-diff'!AA$225,"上升",IF('sim-diff'!AA83&gt;-'sim-diff'!AA$225,"持平","下降"))</f>
        <v>上升</v>
      </c>
      <c r="AB83" t="str">
        <f>IF('sim-diff'!AB83&gt;'sim-diff'!AB$225,"上升",IF('sim-diff'!AB83&gt;-'sim-diff'!AB$225,"持平","下降"))</f>
        <v>持平</v>
      </c>
      <c r="AC83" t="str">
        <f>IF('sim-diff'!AC83&gt;'sim-diff'!AC$225,"上升",IF('sim-diff'!AC83&gt;-'sim-diff'!AC$225,"持平","下降"))</f>
        <v>持平</v>
      </c>
      <c r="AD83" t="str">
        <f>IF('sim-diff'!AD83&gt;'sim-diff'!AD$225,"上升",IF('sim-diff'!AD83&gt;-'sim-diff'!AD$225,"持平","下降"))</f>
        <v>下降</v>
      </c>
      <c r="AE83" t="str">
        <f>IF('sim-diff'!AE83&gt;'sim-diff'!AE$225,"上升",IF('sim-diff'!AE83&gt;-'sim-diff'!AE$225,"持平","下降"))</f>
        <v>上升</v>
      </c>
      <c r="AF83" t="str">
        <f>IF('sim-diff'!AF83&gt;'sim-diff'!AF$225,"上升",IF('sim-diff'!AF83&gt;-'sim-diff'!AF$225,"持平","下降"))</f>
        <v>持平</v>
      </c>
      <c r="AG83" t="str">
        <f>IF('sim-diff'!AG83&gt;'sim-diff'!AG$225,"上升",IF('sim-diff'!AG83&gt;-'sim-diff'!AG$225,"持平","下降"))</f>
        <v>持平</v>
      </c>
      <c r="AH83" t="str">
        <f>IF('sim-diff'!AH83&gt;'sim-diff'!AH$225,"上升",IF('sim-diff'!AH83&gt;-'sim-diff'!AH$225,"持平","下降"))</f>
        <v>持平</v>
      </c>
      <c r="AI83" t="str">
        <f>IF('sim-diff'!AI83&gt;'sim-diff'!AI$225,"上升",IF('sim-diff'!AI83&gt;-'sim-diff'!AI$225,"持平","下降"))</f>
        <v>持平</v>
      </c>
      <c r="AJ83" t="str">
        <f>IF('sim-diff'!AJ83&gt;'sim-diff'!AJ$225,"上升",IF('sim-diff'!AJ83&gt;-'sim-diff'!AJ$225,"持平","下降"))</f>
        <v>持平</v>
      </c>
      <c r="AK83" t="str">
        <f>IF('sim-diff'!AK83&gt;'sim-diff'!AK$225,"上升",IF('sim-diff'!AK83&gt;-'sim-diff'!AK$225,"持平","下降"))</f>
        <v>持平</v>
      </c>
      <c r="AL83" t="str">
        <f>IF('sim-diff'!AL83&gt;'sim-diff'!AL$225,"上升",IF('sim-diff'!AL83&gt;-'sim-diff'!AL$225,"持平","下降"))</f>
        <v>持平</v>
      </c>
      <c r="AM83" t="str">
        <f>IF('sim-diff'!AM83&gt;'sim-diff'!AM$225,"上升",IF('sim-diff'!AM83&gt;-'sim-diff'!AM$225,"持平","下降"))</f>
        <v>持平</v>
      </c>
      <c r="AN83" t="str">
        <f>IF('sim-diff'!AN83&gt;'sim-diff'!AN$225,"上升",IF('sim-diff'!AN83&gt;-'sim-diff'!AN$225,"持平","下降"))</f>
        <v>上升</v>
      </c>
      <c r="AO83" t="str">
        <f>IF('sim-diff'!AO83&gt;'sim-diff'!AO$225,"上升",IF('sim-diff'!AO83&gt;-'sim-diff'!AO$225,"持平","下降"))</f>
        <v>持平</v>
      </c>
      <c r="AP83" t="str">
        <f>IF('sim-diff'!AP83&gt;'sim-diff'!AP$225,"上升",IF('sim-diff'!AP83&gt;-'sim-diff'!AP$225,"持平","下降"))</f>
        <v>持平</v>
      </c>
      <c r="AQ83" t="str">
        <f>IF('sim-diff'!AQ83&gt;'sim-diff'!AQ$225,"上升",IF('sim-diff'!AQ83&gt;-'sim-diff'!AQ$225,"持平","下降"))</f>
        <v>持平</v>
      </c>
      <c r="AR83" t="str">
        <f>IF('sim-diff'!AR83&gt;'sim-diff'!AR$225,"上升",IF('sim-diff'!AR83&gt;-'sim-diff'!AR$225,"持平","下降"))</f>
        <v>持平</v>
      </c>
      <c r="AS83" t="str">
        <f>IF('sim-diff'!AS83&gt;'sim-diff'!AS$225,"上升",IF('sim-diff'!AS83&gt;-'sim-diff'!AS$225,"持平","下降"))</f>
        <v>上升</v>
      </c>
    </row>
    <row r="84" spans="1:45" x14ac:dyDescent="0.25">
      <c r="A84" s="1">
        <f>'sim-diff'!A84</f>
        <v>39052</v>
      </c>
      <c r="B84" t="str">
        <f>IF('sim-diff'!B84&gt;'sim-diff'!B$225,"上升",IF('sim-diff'!B84&gt;-'sim-diff'!B$225,"持平","下降"))</f>
        <v>持平</v>
      </c>
      <c r="C84" t="str">
        <f>IF('sim-diff'!C84&gt;'sim-diff'!C$225,"上升",IF('sim-diff'!C84&gt;-'sim-diff'!C$225,"持平","下降"))</f>
        <v>持平</v>
      </c>
      <c r="D84" t="str">
        <f>IF('sim-diff'!D84&gt;'sim-diff'!D$225,"上升",IF('sim-diff'!D84&gt;-'sim-diff'!D$225,"持平","下降"))</f>
        <v>上升</v>
      </c>
      <c r="E84" t="str">
        <f>IF('sim-diff'!E84&gt;'sim-diff'!E$225,"上升",IF('sim-diff'!E84&gt;-'sim-diff'!E$225,"持平","下降"))</f>
        <v>上升</v>
      </c>
      <c r="F84" t="str">
        <f>IF('sim-diff'!F84&gt;'sim-diff'!F$225,"上升",IF('sim-diff'!F84&gt;-'sim-diff'!F$225,"持平","下降"))</f>
        <v>上升</v>
      </c>
      <c r="G84" t="str">
        <f>IF('sim-diff'!G84&gt;'sim-diff'!G$225,"上升",IF('sim-diff'!G84&gt;-'sim-diff'!G$225,"持平","下降"))</f>
        <v>持平</v>
      </c>
      <c r="H84" t="str">
        <f>IF('sim-diff'!H84&gt;'sim-diff'!H$225,"上升",IF('sim-diff'!H84&gt;-'sim-diff'!H$225,"持平","下降"))</f>
        <v>上升</v>
      </c>
      <c r="I84" t="str">
        <f>IF('sim-diff'!I84&gt;'sim-diff'!I$225,"上升",IF('sim-diff'!I84&gt;-'sim-diff'!I$225,"持平","下降"))</f>
        <v>持平</v>
      </c>
      <c r="J84" t="str">
        <f>IF('sim-diff'!J84&gt;'sim-diff'!J$225,"上升",IF('sim-diff'!J84&gt;-'sim-diff'!J$225,"持平","下降"))</f>
        <v>持平</v>
      </c>
      <c r="K84" t="str">
        <f>IF('sim-diff'!K84&gt;'sim-diff'!K$225,"上升",IF('sim-diff'!K84&gt;-'sim-diff'!K$225,"持平","下降"))</f>
        <v>持平</v>
      </c>
      <c r="L84" t="str">
        <f>IF('sim-diff'!L84&gt;'sim-diff'!L$225,"上升",IF('sim-diff'!L84&gt;-'sim-diff'!L$225,"持平","下降"))</f>
        <v>持平</v>
      </c>
      <c r="M84" t="str">
        <f>IF('sim-diff'!M84&gt;'sim-diff'!M$225,"上升",IF('sim-diff'!M84&gt;-'sim-diff'!M$225,"持平","下降"))</f>
        <v>持平</v>
      </c>
      <c r="N84" t="str">
        <f>IF('sim-diff'!N84&gt;'sim-diff'!N$225,"上升",IF('sim-diff'!N84&gt;-'sim-diff'!N$225,"持平","下降"))</f>
        <v>持平</v>
      </c>
      <c r="O84" t="str">
        <f>IF('sim-diff'!O84&gt;'sim-diff'!O$225,"上升",IF('sim-diff'!O84&gt;-'sim-diff'!O$225,"持平","下降"))</f>
        <v>持平</v>
      </c>
      <c r="P84" t="str">
        <f>IF('sim-diff'!P84&gt;'sim-diff'!P$225,"上升",IF('sim-diff'!P84&gt;-'sim-diff'!P$225,"持平","下降"))</f>
        <v>持平</v>
      </c>
      <c r="Q84" t="str">
        <f>IF('sim-diff'!Q84&gt;'sim-diff'!Q$225,"上升",IF('sim-diff'!Q84&gt;-'sim-diff'!Q$225,"持平","下降"))</f>
        <v>持平</v>
      </c>
      <c r="R84" t="str">
        <f>IF('sim-diff'!R84&gt;'sim-diff'!R$225,"上升",IF('sim-diff'!R84&gt;-'sim-diff'!R$225,"持平","下降"))</f>
        <v>持平</v>
      </c>
      <c r="S84" t="str">
        <f>IF('sim-diff'!S84&gt;'sim-diff'!S$225,"上升",IF('sim-diff'!S84&gt;-'sim-diff'!S$225,"持平","下降"))</f>
        <v>持平</v>
      </c>
      <c r="T84" t="str">
        <f>IF('sim-diff'!T84&gt;'sim-diff'!T$225,"上升",IF('sim-diff'!T84&gt;-'sim-diff'!T$225,"持平","下降"))</f>
        <v>持平</v>
      </c>
      <c r="U84" t="str">
        <f>IF('sim-diff'!U84&gt;'sim-diff'!U$225,"上升",IF('sim-diff'!U84&gt;-'sim-diff'!U$225,"持平","下降"))</f>
        <v>上升</v>
      </c>
      <c r="V84" t="str">
        <f>IF('sim-diff'!V84&gt;'sim-diff'!V$225,"上升",IF('sim-diff'!V84&gt;-'sim-diff'!V$225,"持平","下降"))</f>
        <v>持平</v>
      </c>
      <c r="W84" t="str">
        <f>IF('sim-diff'!W84&gt;'sim-diff'!W$225,"上升",IF('sim-diff'!W84&gt;-'sim-diff'!W$225,"持平","下降"))</f>
        <v>上升</v>
      </c>
      <c r="X84" t="str">
        <f>IF('sim-diff'!X84&gt;'sim-diff'!X$225,"上升",IF('sim-diff'!X84&gt;-'sim-diff'!X$225,"持平","下降"))</f>
        <v>持平</v>
      </c>
      <c r="Y84" t="str">
        <f>IF('sim-diff'!Y84&gt;'sim-diff'!Y$225,"上升",IF('sim-diff'!Y84&gt;-'sim-diff'!Y$225,"持平","下降"))</f>
        <v>持平</v>
      </c>
      <c r="Z84" t="str">
        <f>IF('sim-diff'!Z84&gt;'sim-diff'!Z$225,"上升",IF('sim-diff'!Z84&gt;-'sim-diff'!Z$225,"持平","下降"))</f>
        <v>持平</v>
      </c>
      <c r="AA84" t="str">
        <f>IF('sim-diff'!AA84&gt;'sim-diff'!AA$225,"上升",IF('sim-diff'!AA84&gt;-'sim-diff'!AA$225,"持平","下降"))</f>
        <v>持平</v>
      </c>
      <c r="AB84" t="str">
        <f>IF('sim-diff'!AB84&gt;'sim-diff'!AB$225,"上升",IF('sim-diff'!AB84&gt;-'sim-diff'!AB$225,"持平","下降"))</f>
        <v>持平</v>
      </c>
      <c r="AC84" t="str">
        <f>IF('sim-diff'!AC84&gt;'sim-diff'!AC$225,"上升",IF('sim-diff'!AC84&gt;-'sim-diff'!AC$225,"持平","下降"))</f>
        <v>持平</v>
      </c>
      <c r="AD84" t="str">
        <f>IF('sim-diff'!AD84&gt;'sim-diff'!AD$225,"上升",IF('sim-diff'!AD84&gt;-'sim-diff'!AD$225,"持平","下降"))</f>
        <v>下降</v>
      </c>
      <c r="AE84" t="str">
        <f>IF('sim-diff'!AE84&gt;'sim-diff'!AE$225,"上升",IF('sim-diff'!AE84&gt;-'sim-diff'!AE$225,"持平","下降"))</f>
        <v>持平</v>
      </c>
      <c r="AF84" t="str">
        <f>IF('sim-diff'!AF84&gt;'sim-diff'!AF$225,"上升",IF('sim-diff'!AF84&gt;-'sim-diff'!AF$225,"持平","下降"))</f>
        <v>持平</v>
      </c>
      <c r="AG84" t="str">
        <f>IF('sim-diff'!AG84&gt;'sim-diff'!AG$225,"上升",IF('sim-diff'!AG84&gt;-'sim-diff'!AG$225,"持平","下降"))</f>
        <v>持平</v>
      </c>
      <c r="AH84" t="str">
        <f>IF('sim-diff'!AH84&gt;'sim-diff'!AH$225,"上升",IF('sim-diff'!AH84&gt;-'sim-diff'!AH$225,"持平","下降"))</f>
        <v>上升</v>
      </c>
      <c r="AI84" t="str">
        <f>IF('sim-diff'!AI84&gt;'sim-diff'!AI$225,"上升",IF('sim-diff'!AI84&gt;-'sim-diff'!AI$225,"持平","下降"))</f>
        <v>上升</v>
      </c>
      <c r="AJ84" t="str">
        <f>IF('sim-diff'!AJ84&gt;'sim-diff'!AJ$225,"上升",IF('sim-diff'!AJ84&gt;-'sim-diff'!AJ$225,"持平","下降"))</f>
        <v>持平</v>
      </c>
      <c r="AK84" t="str">
        <f>IF('sim-diff'!AK84&gt;'sim-diff'!AK$225,"上升",IF('sim-diff'!AK84&gt;-'sim-diff'!AK$225,"持平","下降"))</f>
        <v>持平</v>
      </c>
      <c r="AL84" t="str">
        <f>IF('sim-diff'!AL84&gt;'sim-diff'!AL$225,"上升",IF('sim-diff'!AL84&gt;-'sim-diff'!AL$225,"持平","下降"))</f>
        <v>持平</v>
      </c>
      <c r="AM84" t="str">
        <f>IF('sim-diff'!AM84&gt;'sim-diff'!AM$225,"上升",IF('sim-diff'!AM84&gt;-'sim-diff'!AM$225,"持平","下降"))</f>
        <v>持平</v>
      </c>
      <c r="AN84" t="str">
        <f>IF('sim-diff'!AN84&gt;'sim-diff'!AN$225,"上升",IF('sim-diff'!AN84&gt;-'sim-diff'!AN$225,"持平","下降"))</f>
        <v>上升</v>
      </c>
      <c r="AO84" t="str">
        <f>IF('sim-diff'!AO84&gt;'sim-diff'!AO$225,"上升",IF('sim-diff'!AO84&gt;-'sim-diff'!AO$225,"持平","下降"))</f>
        <v>持平</v>
      </c>
      <c r="AP84" t="str">
        <f>IF('sim-diff'!AP84&gt;'sim-diff'!AP$225,"上升",IF('sim-diff'!AP84&gt;-'sim-diff'!AP$225,"持平","下降"))</f>
        <v>持平</v>
      </c>
      <c r="AQ84" t="str">
        <f>IF('sim-diff'!AQ84&gt;'sim-diff'!AQ$225,"上升",IF('sim-diff'!AQ84&gt;-'sim-diff'!AQ$225,"持平","下降"))</f>
        <v>持平</v>
      </c>
      <c r="AR84" t="str">
        <f>IF('sim-diff'!AR84&gt;'sim-diff'!AR$225,"上升",IF('sim-diff'!AR84&gt;-'sim-diff'!AR$225,"持平","下降"))</f>
        <v>上升</v>
      </c>
      <c r="AS84" t="str">
        <f>IF('sim-diff'!AS84&gt;'sim-diff'!AS$225,"上升",IF('sim-diff'!AS84&gt;-'sim-diff'!AS$225,"持平","下降"))</f>
        <v>持平</v>
      </c>
    </row>
    <row r="85" spans="1:45" x14ac:dyDescent="0.25">
      <c r="A85" s="1">
        <f>'sim-diff'!A85</f>
        <v>39083</v>
      </c>
      <c r="B85" t="str">
        <f>IF('sim-diff'!B85&gt;'sim-diff'!B$225,"上升",IF('sim-diff'!B85&gt;-'sim-diff'!B$225,"持平","下降"))</f>
        <v>上升</v>
      </c>
      <c r="C85" t="str">
        <f>IF('sim-diff'!C85&gt;'sim-diff'!C$225,"上升",IF('sim-diff'!C85&gt;-'sim-diff'!C$225,"持平","下降"))</f>
        <v>上升</v>
      </c>
      <c r="D85" t="str">
        <f>IF('sim-diff'!D85&gt;'sim-diff'!D$225,"上升",IF('sim-diff'!D85&gt;-'sim-diff'!D$225,"持平","下降"))</f>
        <v>持平</v>
      </c>
      <c r="E85" t="str">
        <f>IF('sim-diff'!E85&gt;'sim-diff'!E$225,"上升",IF('sim-diff'!E85&gt;-'sim-diff'!E$225,"持平","下降"))</f>
        <v>持平</v>
      </c>
      <c r="F85" t="str">
        <f>IF('sim-diff'!F85&gt;'sim-diff'!F$225,"上升",IF('sim-diff'!F85&gt;-'sim-diff'!F$225,"持平","下降"))</f>
        <v>上升</v>
      </c>
      <c r="G85" t="str">
        <f>IF('sim-diff'!G85&gt;'sim-diff'!G$225,"上升",IF('sim-diff'!G85&gt;-'sim-diff'!G$225,"持平","下降"))</f>
        <v>持平</v>
      </c>
      <c r="H85" t="str">
        <f>IF('sim-diff'!H85&gt;'sim-diff'!H$225,"上升",IF('sim-diff'!H85&gt;-'sim-diff'!H$225,"持平","下降"))</f>
        <v>持平</v>
      </c>
      <c r="I85" t="str">
        <f>IF('sim-diff'!I85&gt;'sim-diff'!I$225,"上升",IF('sim-diff'!I85&gt;-'sim-diff'!I$225,"持平","下降"))</f>
        <v>持平</v>
      </c>
      <c r="J85" t="str">
        <f>IF('sim-diff'!J85&gt;'sim-diff'!J$225,"上升",IF('sim-diff'!J85&gt;-'sim-diff'!J$225,"持平","下降"))</f>
        <v>持平</v>
      </c>
      <c r="K85" t="str">
        <f>IF('sim-diff'!K85&gt;'sim-diff'!K$225,"上升",IF('sim-diff'!K85&gt;-'sim-diff'!K$225,"持平","下降"))</f>
        <v>下降</v>
      </c>
      <c r="L85" t="str">
        <f>IF('sim-diff'!L85&gt;'sim-diff'!L$225,"上升",IF('sim-diff'!L85&gt;-'sim-diff'!L$225,"持平","下降"))</f>
        <v>持平</v>
      </c>
      <c r="M85" t="str">
        <f>IF('sim-diff'!M85&gt;'sim-diff'!M$225,"上升",IF('sim-diff'!M85&gt;-'sim-diff'!M$225,"持平","下降"))</f>
        <v>持平</v>
      </c>
      <c r="N85" t="str">
        <f>IF('sim-diff'!N85&gt;'sim-diff'!N$225,"上升",IF('sim-diff'!N85&gt;-'sim-diff'!N$225,"持平","下降"))</f>
        <v>下降</v>
      </c>
      <c r="O85" t="str">
        <f>IF('sim-diff'!O85&gt;'sim-diff'!O$225,"上升",IF('sim-diff'!O85&gt;-'sim-diff'!O$225,"持平","下降"))</f>
        <v>持平</v>
      </c>
      <c r="P85" t="str">
        <f>IF('sim-diff'!P85&gt;'sim-diff'!P$225,"上升",IF('sim-diff'!P85&gt;-'sim-diff'!P$225,"持平","下降"))</f>
        <v>持平</v>
      </c>
      <c r="Q85" t="str">
        <f>IF('sim-diff'!Q85&gt;'sim-diff'!Q$225,"上升",IF('sim-diff'!Q85&gt;-'sim-diff'!Q$225,"持平","下降"))</f>
        <v>持平</v>
      </c>
      <c r="R85" t="str">
        <f>IF('sim-diff'!R85&gt;'sim-diff'!R$225,"上升",IF('sim-diff'!R85&gt;-'sim-diff'!R$225,"持平","下降"))</f>
        <v>持平</v>
      </c>
      <c r="S85" t="str">
        <f>IF('sim-diff'!S85&gt;'sim-diff'!S$225,"上升",IF('sim-diff'!S85&gt;-'sim-diff'!S$225,"持平","下降"))</f>
        <v>持平</v>
      </c>
      <c r="T85" t="str">
        <f>IF('sim-diff'!T85&gt;'sim-diff'!T$225,"上升",IF('sim-diff'!T85&gt;-'sim-diff'!T$225,"持平","下降"))</f>
        <v>持平</v>
      </c>
      <c r="U85" t="str">
        <f>IF('sim-diff'!U85&gt;'sim-diff'!U$225,"上升",IF('sim-diff'!U85&gt;-'sim-diff'!U$225,"持平","下降"))</f>
        <v>上升</v>
      </c>
      <c r="V85" t="str">
        <f>IF('sim-diff'!V85&gt;'sim-diff'!V$225,"上升",IF('sim-diff'!V85&gt;-'sim-diff'!V$225,"持平","下降"))</f>
        <v>持平</v>
      </c>
      <c r="W85" t="str">
        <f>IF('sim-diff'!W85&gt;'sim-diff'!W$225,"上升",IF('sim-diff'!W85&gt;-'sim-diff'!W$225,"持平","下降"))</f>
        <v>持平</v>
      </c>
      <c r="X85" t="str">
        <f>IF('sim-diff'!X85&gt;'sim-diff'!X$225,"上升",IF('sim-diff'!X85&gt;-'sim-diff'!X$225,"持平","下降"))</f>
        <v>持平</v>
      </c>
      <c r="Y85" t="str">
        <f>IF('sim-diff'!Y85&gt;'sim-diff'!Y$225,"上升",IF('sim-diff'!Y85&gt;-'sim-diff'!Y$225,"持平","下降"))</f>
        <v>持平</v>
      </c>
      <c r="Z85" t="str">
        <f>IF('sim-diff'!Z85&gt;'sim-diff'!Z$225,"上升",IF('sim-diff'!Z85&gt;-'sim-diff'!Z$225,"持平","下降"))</f>
        <v>持平</v>
      </c>
      <c r="AA85" t="str">
        <f>IF('sim-diff'!AA85&gt;'sim-diff'!AA$225,"上升",IF('sim-diff'!AA85&gt;-'sim-diff'!AA$225,"持平","下降"))</f>
        <v>持平</v>
      </c>
      <c r="AB85" t="str">
        <f>IF('sim-diff'!AB85&gt;'sim-diff'!AB$225,"上升",IF('sim-diff'!AB85&gt;-'sim-diff'!AB$225,"持平","下降"))</f>
        <v>下降</v>
      </c>
      <c r="AC85" t="str">
        <f>IF('sim-diff'!AC85&gt;'sim-diff'!AC$225,"上升",IF('sim-diff'!AC85&gt;-'sim-diff'!AC$225,"持平","下降"))</f>
        <v>持平</v>
      </c>
      <c r="AD85" t="str">
        <f>IF('sim-diff'!AD85&gt;'sim-diff'!AD$225,"上升",IF('sim-diff'!AD85&gt;-'sim-diff'!AD$225,"持平","下降"))</f>
        <v>持平</v>
      </c>
      <c r="AE85" t="str">
        <f>IF('sim-diff'!AE85&gt;'sim-diff'!AE$225,"上升",IF('sim-diff'!AE85&gt;-'sim-diff'!AE$225,"持平","下降"))</f>
        <v>持平</v>
      </c>
      <c r="AF85" t="str">
        <f>IF('sim-diff'!AF85&gt;'sim-diff'!AF$225,"上升",IF('sim-diff'!AF85&gt;-'sim-diff'!AF$225,"持平","下降"))</f>
        <v>持平</v>
      </c>
      <c r="AG85" t="str">
        <f>IF('sim-diff'!AG85&gt;'sim-diff'!AG$225,"上升",IF('sim-diff'!AG85&gt;-'sim-diff'!AG$225,"持平","下降"))</f>
        <v>持平</v>
      </c>
      <c r="AH85" t="str">
        <f>IF('sim-diff'!AH85&gt;'sim-diff'!AH$225,"上升",IF('sim-diff'!AH85&gt;-'sim-diff'!AH$225,"持平","下降"))</f>
        <v>持平</v>
      </c>
      <c r="AI85" t="str">
        <f>IF('sim-diff'!AI85&gt;'sim-diff'!AI$225,"上升",IF('sim-diff'!AI85&gt;-'sim-diff'!AI$225,"持平","下降"))</f>
        <v>持平</v>
      </c>
      <c r="AJ85" t="str">
        <f>IF('sim-diff'!AJ85&gt;'sim-diff'!AJ$225,"上升",IF('sim-diff'!AJ85&gt;-'sim-diff'!AJ$225,"持平","下降"))</f>
        <v>持平</v>
      </c>
      <c r="AK85" t="str">
        <f>IF('sim-diff'!AK85&gt;'sim-diff'!AK$225,"上升",IF('sim-diff'!AK85&gt;-'sim-diff'!AK$225,"持平","下降"))</f>
        <v>下降</v>
      </c>
      <c r="AL85" t="str">
        <f>IF('sim-diff'!AL85&gt;'sim-diff'!AL$225,"上升",IF('sim-diff'!AL85&gt;-'sim-diff'!AL$225,"持平","下降"))</f>
        <v>持平</v>
      </c>
      <c r="AM85" t="str">
        <f>IF('sim-diff'!AM85&gt;'sim-diff'!AM$225,"上升",IF('sim-diff'!AM85&gt;-'sim-diff'!AM$225,"持平","下降"))</f>
        <v>持平</v>
      </c>
      <c r="AN85" t="str">
        <f>IF('sim-diff'!AN85&gt;'sim-diff'!AN$225,"上升",IF('sim-diff'!AN85&gt;-'sim-diff'!AN$225,"持平","下降"))</f>
        <v>上升</v>
      </c>
      <c r="AO85" t="str">
        <f>IF('sim-diff'!AO85&gt;'sim-diff'!AO$225,"上升",IF('sim-diff'!AO85&gt;-'sim-diff'!AO$225,"持平","下降"))</f>
        <v>持平</v>
      </c>
      <c r="AP85" t="str">
        <f>IF('sim-diff'!AP85&gt;'sim-diff'!AP$225,"上升",IF('sim-diff'!AP85&gt;-'sim-diff'!AP$225,"持平","下降"))</f>
        <v>下降</v>
      </c>
      <c r="AQ85" t="str">
        <f>IF('sim-diff'!AQ85&gt;'sim-diff'!AQ$225,"上升",IF('sim-diff'!AQ85&gt;-'sim-diff'!AQ$225,"持平","下降"))</f>
        <v>持平</v>
      </c>
      <c r="AR85" t="str">
        <f>IF('sim-diff'!AR85&gt;'sim-diff'!AR$225,"上升",IF('sim-diff'!AR85&gt;-'sim-diff'!AR$225,"持平","下降"))</f>
        <v>持平</v>
      </c>
      <c r="AS85" t="str">
        <f>IF('sim-diff'!AS85&gt;'sim-diff'!AS$225,"上升",IF('sim-diff'!AS85&gt;-'sim-diff'!AS$225,"持平","下降"))</f>
        <v>持平</v>
      </c>
    </row>
    <row r="86" spans="1:45" x14ac:dyDescent="0.25">
      <c r="A86" s="1">
        <f>'sim-diff'!A86</f>
        <v>39114</v>
      </c>
      <c r="B86" t="str">
        <f>IF('sim-diff'!B86&gt;'sim-diff'!B$225,"上升",IF('sim-diff'!B86&gt;-'sim-diff'!B$225,"持平","下降"))</f>
        <v>持平</v>
      </c>
      <c r="C86" t="str">
        <f>IF('sim-diff'!C86&gt;'sim-diff'!C$225,"上升",IF('sim-diff'!C86&gt;-'sim-diff'!C$225,"持平","下降"))</f>
        <v>上升</v>
      </c>
      <c r="D86" t="str">
        <f>IF('sim-diff'!D86&gt;'sim-diff'!D$225,"上升",IF('sim-diff'!D86&gt;-'sim-diff'!D$225,"持平","下降"))</f>
        <v>上升</v>
      </c>
      <c r="E86" t="str">
        <f>IF('sim-diff'!E86&gt;'sim-diff'!E$225,"上升",IF('sim-diff'!E86&gt;-'sim-diff'!E$225,"持平","下降"))</f>
        <v>上升</v>
      </c>
      <c r="F86" t="str">
        <f>IF('sim-diff'!F86&gt;'sim-diff'!F$225,"上升",IF('sim-diff'!F86&gt;-'sim-diff'!F$225,"持平","下降"))</f>
        <v>上升</v>
      </c>
      <c r="G86" t="str">
        <f>IF('sim-diff'!G86&gt;'sim-diff'!G$225,"上升",IF('sim-diff'!G86&gt;-'sim-diff'!G$225,"持平","下降"))</f>
        <v>上升</v>
      </c>
      <c r="H86" t="str">
        <f>IF('sim-diff'!H86&gt;'sim-diff'!H$225,"上升",IF('sim-diff'!H86&gt;-'sim-diff'!H$225,"持平","下降"))</f>
        <v>持平</v>
      </c>
      <c r="I86" t="str">
        <f>IF('sim-diff'!I86&gt;'sim-diff'!I$225,"上升",IF('sim-diff'!I86&gt;-'sim-diff'!I$225,"持平","下降"))</f>
        <v>持平</v>
      </c>
      <c r="J86" t="str">
        <f>IF('sim-diff'!J86&gt;'sim-diff'!J$225,"上升",IF('sim-diff'!J86&gt;-'sim-diff'!J$225,"持平","下降"))</f>
        <v>持平</v>
      </c>
      <c r="K86" t="str">
        <f>IF('sim-diff'!K86&gt;'sim-diff'!K$225,"上升",IF('sim-diff'!K86&gt;-'sim-diff'!K$225,"持平","下降"))</f>
        <v>持平</v>
      </c>
      <c r="L86" t="str">
        <f>IF('sim-diff'!L86&gt;'sim-diff'!L$225,"上升",IF('sim-diff'!L86&gt;-'sim-diff'!L$225,"持平","下降"))</f>
        <v>持平</v>
      </c>
      <c r="M86" t="str">
        <f>IF('sim-diff'!M86&gt;'sim-diff'!M$225,"上升",IF('sim-diff'!M86&gt;-'sim-diff'!M$225,"持平","下降"))</f>
        <v>持平</v>
      </c>
      <c r="N86" t="str">
        <f>IF('sim-diff'!N86&gt;'sim-diff'!N$225,"上升",IF('sim-diff'!N86&gt;-'sim-diff'!N$225,"持平","下降"))</f>
        <v>持平</v>
      </c>
      <c r="O86" t="str">
        <f>IF('sim-diff'!O86&gt;'sim-diff'!O$225,"上升",IF('sim-diff'!O86&gt;-'sim-diff'!O$225,"持平","下降"))</f>
        <v>持平</v>
      </c>
      <c r="P86" t="str">
        <f>IF('sim-diff'!P86&gt;'sim-diff'!P$225,"上升",IF('sim-diff'!P86&gt;-'sim-diff'!P$225,"持平","下降"))</f>
        <v>持平</v>
      </c>
      <c r="Q86" t="str">
        <f>IF('sim-diff'!Q86&gt;'sim-diff'!Q$225,"上升",IF('sim-diff'!Q86&gt;-'sim-diff'!Q$225,"持平","下降"))</f>
        <v>持平</v>
      </c>
      <c r="R86" t="str">
        <f>IF('sim-diff'!R86&gt;'sim-diff'!R$225,"上升",IF('sim-diff'!R86&gt;-'sim-diff'!R$225,"持平","下降"))</f>
        <v>持平</v>
      </c>
      <c r="S86" t="str">
        <f>IF('sim-diff'!S86&gt;'sim-diff'!S$225,"上升",IF('sim-diff'!S86&gt;-'sim-diff'!S$225,"持平","下降"))</f>
        <v>持平</v>
      </c>
      <c r="T86" t="str">
        <f>IF('sim-diff'!T86&gt;'sim-diff'!T$225,"上升",IF('sim-diff'!T86&gt;-'sim-diff'!T$225,"持平","下降"))</f>
        <v>持平</v>
      </c>
      <c r="U86" t="str">
        <f>IF('sim-diff'!U86&gt;'sim-diff'!U$225,"上升",IF('sim-diff'!U86&gt;-'sim-diff'!U$225,"持平","下降"))</f>
        <v>持平</v>
      </c>
      <c r="V86" t="str">
        <f>IF('sim-diff'!V86&gt;'sim-diff'!V$225,"上升",IF('sim-diff'!V86&gt;-'sim-diff'!V$225,"持平","下降"))</f>
        <v>持平</v>
      </c>
      <c r="W86" t="str">
        <f>IF('sim-diff'!W86&gt;'sim-diff'!W$225,"上升",IF('sim-diff'!W86&gt;-'sim-diff'!W$225,"持平","下降"))</f>
        <v>持平</v>
      </c>
      <c r="X86" t="str">
        <f>IF('sim-diff'!X86&gt;'sim-diff'!X$225,"上升",IF('sim-diff'!X86&gt;-'sim-diff'!X$225,"持平","下降"))</f>
        <v>持平</v>
      </c>
      <c r="Y86" t="str">
        <f>IF('sim-diff'!Y86&gt;'sim-diff'!Y$225,"上升",IF('sim-diff'!Y86&gt;-'sim-diff'!Y$225,"持平","下降"))</f>
        <v>持平</v>
      </c>
      <c r="Z86" t="str">
        <f>IF('sim-diff'!Z86&gt;'sim-diff'!Z$225,"上升",IF('sim-diff'!Z86&gt;-'sim-diff'!Z$225,"持平","下降"))</f>
        <v>持平</v>
      </c>
      <c r="AA86" t="str">
        <f>IF('sim-diff'!AA86&gt;'sim-diff'!AA$225,"上升",IF('sim-diff'!AA86&gt;-'sim-diff'!AA$225,"持平","下降"))</f>
        <v>上升</v>
      </c>
      <c r="AB86" t="str">
        <f>IF('sim-diff'!AB86&gt;'sim-diff'!AB$225,"上升",IF('sim-diff'!AB86&gt;-'sim-diff'!AB$225,"持平","下降"))</f>
        <v>上升</v>
      </c>
      <c r="AC86" t="str">
        <f>IF('sim-diff'!AC86&gt;'sim-diff'!AC$225,"上升",IF('sim-diff'!AC86&gt;-'sim-diff'!AC$225,"持平","下降"))</f>
        <v>持平</v>
      </c>
      <c r="AD86" t="str">
        <f>IF('sim-diff'!AD86&gt;'sim-diff'!AD$225,"上升",IF('sim-diff'!AD86&gt;-'sim-diff'!AD$225,"持平","下降"))</f>
        <v>持平</v>
      </c>
      <c r="AE86" t="str">
        <f>IF('sim-diff'!AE86&gt;'sim-diff'!AE$225,"上升",IF('sim-diff'!AE86&gt;-'sim-diff'!AE$225,"持平","下降"))</f>
        <v>下降</v>
      </c>
      <c r="AF86" t="str">
        <f>IF('sim-diff'!AF86&gt;'sim-diff'!AF$225,"上升",IF('sim-diff'!AF86&gt;-'sim-diff'!AF$225,"持平","下降"))</f>
        <v>持平</v>
      </c>
      <c r="AG86" t="str">
        <f>IF('sim-diff'!AG86&gt;'sim-diff'!AG$225,"上升",IF('sim-diff'!AG86&gt;-'sim-diff'!AG$225,"持平","下降"))</f>
        <v>持平</v>
      </c>
      <c r="AH86" t="str">
        <f>IF('sim-diff'!AH86&gt;'sim-diff'!AH$225,"上升",IF('sim-diff'!AH86&gt;-'sim-diff'!AH$225,"持平","下降"))</f>
        <v>持平</v>
      </c>
      <c r="AI86" t="str">
        <f>IF('sim-diff'!AI86&gt;'sim-diff'!AI$225,"上升",IF('sim-diff'!AI86&gt;-'sim-diff'!AI$225,"持平","下降"))</f>
        <v>下降</v>
      </c>
      <c r="AJ86" t="str">
        <f>IF('sim-diff'!AJ86&gt;'sim-diff'!AJ$225,"上升",IF('sim-diff'!AJ86&gt;-'sim-diff'!AJ$225,"持平","下降"))</f>
        <v>持平</v>
      </c>
      <c r="AK86" t="str">
        <f>IF('sim-diff'!AK86&gt;'sim-diff'!AK$225,"上升",IF('sim-diff'!AK86&gt;-'sim-diff'!AK$225,"持平","下降"))</f>
        <v>持平</v>
      </c>
      <c r="AL86" t="str">
        <f>IF('sim-diff'!AL86&gt;'sim-diff'!AL$225,"上升",IF('sim-diff'!AL86&gt;-'sim-diff'!AL$225,"持平","下降"))</f>
        <v>持平</v>
      </c>
      <c r="AM86" t="str">
        <f>IF('sim-diff'!AM86&gt;'sim-diff'!AM$225,"上升",IF('sim-diff'!AM86&gt;-'sim-diff'!AM$225,"持平","下降"))</f>
        <v>持平</v>
      </c>
      <c r="AN86" t="str">
        <f>IF('sim-diff'!AN86&gt;'sim-diff'!AN$225,"上升",IF('sim-diff'!AN86&gt;-'sim-diff'!AN$225,"持平","下降"))</f>
        <v>上升</v>
      </c>
      <c r="AO86" t="str">
        <f>IF('sim-diff'!AO86&gt;'sim-diff'!AO$225,"上升",IF('sim-diff'!AO86&gt;-'sim-diff'!AO$225,"持平","下降"))</f>
        <v>持平</v>
      </c>
      <c r="AP86" t="str">
        <f>IF('sim-diff'!AP86&gt;'sim-diff'!AP$225,"上升",IF('sim-diff'!AP86&gt;-'sim-diff'!AP$225,"持平","下降"))</f>
        <v>持平</v>
      </c>
      <c r="AQ86" t="str">
        <f>IF('sim-diff'!AQ86&gt;'sim-diff'!AQ$225,"上升",IF('sim-diff'!AQ86&gt;-'sim-diff'!AQ$225,"持平","下降"))</f>
        <v>持平</v>
      </c>
      <c r="AR86" t="str">
        <f>IF('sim-diff'!AR86&gt;'sim-diff'!AR$225,"上升",IF('sim-diff'!AR86&gt;-'sim-diff'!AR$225,"持平","下降"))</f>
        <v>持平</v>
      </c>
      <c r="AS86" t="str">
        <f>IF('sim-diff'!AS86&gt;'sim-diff'!AS$225,"上升",IF('sim-diff'!AS86&gt;-'sim-diff'!AS$225,"持平","下降"))</f>
        <v>持平</v>
      </c>
    </row>
    <row r="87" spans="1:45" x14ac:dyDescent="0.25">
      <c r="A87" s="1">
        <f>'sim-diff'!A87</f>
        <v>39142</v>
      </c>
      <c r="B87" t="str">
        <f>IF('sim-diff'!B87&gt;'sim-diff'!B$225,"上升",IF('sim-diff'!B87&gt;-'sim-diff'!B$225,"持平","下降"))</f>
        <v>持平</v>
      </c>
      <c r="C87" t="str">
        <f>IF('sim-diff'!C87&gt;'sim-diff'!C$225,"上升",IF('sim-diff'!C87&gt;-'sim-diff'!C$225,"持平","下降"))</f>
        <v>下降</v>
      </c>
      <c r="D87" t="str">
        <f>IF('sim-diff'!D87&gt;'sim-diff'!D$225,"上升",IF('sim-diff'!D87&gt;-'sim-diff'!D$225,"持平","下降"))</f>
        <v>下降</v>
      </c>
      <c r="E87" t="str">
        <f>IF('sim-diff'!E87&gt;'sim-diff'!E$225,"上升",IF('sim-diff'!E87&gt;-'sim-diff'!E$225,"持平","下降"))</f>
        <v>下降</v>
      </c>
      <c r="F87" t="str">
        <f>IF('sim-diff'!F87&gt;'sim-diff'!F$225,"上升",IF('sim-diff'!F87&gt;-'sim-diff'!F$225,"持平","下降"))</f>
        <v>持平</v>
      </c>
      <c r="G87" t="str">
        <f>IF('sim-diff'!G87&gt;'sim-diff'!G$225,"上升",IF('sim-diff'!G87&gt;-'sim-diff'!G$225,"持平","下降"))</f>
        <v>下降</v>
      </c>
      <c r="H87" t="str">
        <f>IF('sim-diff'!H87&gt;'sim-diff'!H$225,"上升",IF('sim-diff'!H87&gt;-'sim-diff'!H$225,"持平","下降"))</f>
        <v>持平</v>
      </c>
      <c r="I87" t="str">
        <f>IF('sim-diff'!I87&gt;'sim-diff'!I$225,"上升",IF('sim-diff'!I87&gt;-'sim-diff'!I$225,"持平","下降"))</f>
        <v>持平</v>
      </c>
      <c r="J87" t="str">
        <f>IF('sim-diff'!J87&gt;'sim-diff'!J$225,"上升",IF('sim-diff'!J87&gt;-'sim-diff'!J$225,"持平","下降"))</f>
        <v>持平</v>
      </c>
      <c r="K87" t="str">
        <f>IF('sim-diff'!K87&gt;'sim-diff'!K$225,"上升",IF('sim-diff'!K87&gt;-'sim-diff'!K$225,"持平","下降"))</f>
        <v>持平</v>
      </c>
      <c r="L87" t="str">
        <f>IF('sim-diff'!L87&gt;'sim-diff'!L$225,"上升",IF('sim-diff'!L87&gt;-'sim-diff'!L$225,"持平","下降"))</f>
        <v>持平</v>
      </c>
      <c r="M87" t="str">
        <f>IF('sim-diff'!M87&gt;'sim-diff'!M$225,"上升",IF('sim-diff'!M87&gt;-'sim-diff'!M$225,"持平","下降"))</f>
        <v>持平</v>
      </c>
      <c r="N87" t="str">
        <f>IF('sim-diff'!N87&gt;'sim-diff'!N$225,"上升",IF('sim-diff'!N87&gt;-'sim-diff'!N$225,"持平","下降"))</f>
        <v>持平</v>
      </c>
      <c r="O87" t="str">
        <f>IF('sim-diff'!O87&gt;'sim-diff'!O$225,"上升",IF('sim-diff'!O87&gt;-'sim-diff'!O$225,"持平","下降"))</f>
        <v>持平</v>
      </c>
      <c r="P87" t="str">
        <f>IF('sim-diff'!P87&gt;'sim-diff'!P$225,"上升",IF('sim-diff'!P87&gt;-'sim-diff'!P$225,"持平","下降"))</f>
        <v>持平</v>
      </c>
      <c r="Q87" t="str">
        <f>IF('sim-diff'!Q87&gt;'sim-diff'!Q$225,"上升",IF('sim-diff'!Q87&gt;-'sim-diff'!Q$225,"持平","下降"))</f>
        <v>持平</v>
      </c>
      <c r="R87" t="str">
        <f>IF('sim-diff'!R87&gt;'sim-diff'!R$225,"上升",IF('sim-diff'!R87&gt;-'sim-diff'!R$225,"持平","下降"))</f>
        <v>下降</v>
      </c>
      <c r="S87" t="str">
        <f>IF('sim-diff'!S87&gt;'sim-diff'!S$225,"上升",IF('sim-diff'!S87&gt;-'sim-diff'!S$225,"持平","下降"))</f>
        <v>持平</v>
      </c>
      <c r="T87" t="str">
        <f>IF('sim-diff'!T87&gt;'sim-diff'!T$225,"上升",IF('sim-diff'!T87&gt;-'sim-diff'!T$225,"持平","下降"))</f>
        <v>持平</v>
      </c>
      <c r="U87" t="str">
        <f>IF('sim-diff'!U87&gt;'sim-diff'!U$225,"上升",IF('sim-diff'!U87&gt;-'sim-diff'!U$225,"持平","下降"))</f>
        <v>上升</v>
      </c>
      <c r="V87" t="str">
        <f>IF('sim-diff'!V87&gt;'sim-diff'!V$225,"上升",IF('sim-diff'!V87&gt;-'sim-diff'!V$225,"持平","下降"))</f>
        <v>持平</v>
      </c>
      <c r="W87" t="str">
        <f>IF('sim-diff'!W87&gt;'sim-diff'!W$225,"上升",IF('sim-diff'!W87&gt;-'sim-diff'!W$225,"持平","下降"))</f>
        <v>持平</v>
      </c>
      <c r="X87" t="str">
        <f>IF('sim-diff'!X87&gt;'sim-diff'!X$225,"上升",IF('sim-diff'!X87&gt;-'sim-diff'!X$225,"持平","下降"))</f>
        <v>持平</v>
      </c>
      <c r="Y87" t="str">
        <f>IF('sim-diff'!Y87&gt;'sim-diff'!Y$225,"上升",IF('sim-diff'!Y87&gt;-'sim-diff'!Y$225,"持平","下降"))</f>
        <v>下降</v>
      </c>
      <c r="Z87" t="str">
        <f>IF('sim-diff'!Z87&gt;'sim-diff'!Z$225,"上升",IF('sim-diff'!Z87&gt;-'sim-diff'!Z$225,"持平","下降"))</f>
        <v>持平</v>
      </c>
      <c r="AA87" t="str">
        <f>IF('sim-diff'!AA87&gt;'sim-diff'!AA$225,"上升",IF('sim-diff'!AA87&gt;-'sim-diff'!AA$225,"持平","下降"))</f>
        <v>持平</v>
      </c>
      <c r="AB87" t="str">
        <f>IF('sim-diff'!AB87&gt;'sim-diff'!AB$225,"上升",IF('sim-diff'!AB87&gt;-'sim-diff'!AB$225,"持平","下降"))</f>
        <v>持平</v>
      </c>
      <c r="AC87" t="str">
        <f>IF('sim-diff'!AC87&gt;'sim-diff'!AC$225,"上升",IF('sim-diff'!AC87&gt;-'sim-diff'!AC$225,"持平","下降"))</f>
        <v>持平</v>
      </c>
      <c r="AD87" t="str">
        <f>IF('sim-diff'!AD87&gt;'sim-diff'!AD$225,"上升",IF('sim-diff'!AD87&gt;-'sim-diff'!AD$225,"持平","下降"))</f>
        <v>持平</v>
      </c>
      <c r="AE87" t="str">
        <f>IF('sim-diff'!AE87&gt;'sim-diff'!AE$225,"上升",IF('sim-diff'!AE87&gt;-'sim-diff'!AE$225,"持平","下降"))</f>
        <v>上升</v>
      </c>
      <c r="AF87" t="str">
        <f>IF('sim-diff'!AF87&gt;'sim-diff'!AF$225,"上升",IF('sim-diff'!AF87&gt;-'sim-diff'!AF$225,"持平","下降"))</f>
        <v>下降</v>
      </c>
      <c r="AG87" t="str">
        <f>IF('sim-diff'!AG87&gt;'sim-diff'!AG$225,"上升",IF('sim-diff'!AG87&gt;-'sim-diff'!AG$225,"持平","下降"))</f>
        <v>下降</v>
      </c>
      <c r="AH87" t="str">
        <f>IF('sim-diff'!AH87&gt;'sim-diff'!AH$225,"上升",IF('sim-diff'!AH87&gt;-'sim-diff'!AH$225,"持平","下降"))</f>
        <v>下降</v>
      </c>
      <c r="AI87" t="str">
        <f>IF('sim-diff'!AI87&gt;'sim-diff'!AI$225,"上升",IF('sim-diff'!AI87&gt;-'sim-diff'!AI$225,"持平","下降"))</f>
        <v>下降</v>
      </c>
      <c r="AJ87" t="str">
        <f>IF('sim-diff'!AJ87&gt;'sim-diff'!AJ$225,"上升",IF('sim-diff'!AJ87&gt;-'sim-diff'!AJ$225,"持平","下降"))</f>
        <v>下降</v>
      </c>
      <c r="AK87" t="str">
        <f>IF('sim-diff'!AK87&gt;'sim-diff'!AK$225,"上升",IF('sim-diff'!AK87&gt;-'sim-diff'!AK$225,"持平","下降"))</f>
        <v>下降</v>
      </c>
      <c r="AL87" t="str">
        <f>IF('sim-diff'!AL87&gt;'sim-diff'!AL$225,"上升",IF('sim-diff'!AL87&gt;-'sim-diff'!AL$225,"持平","下降"))</f>
        <v>下降</v>
      </c>
      <c r="AM87" t="str">
        <f>IF('sim-diff'!AM87&gt;'sim-diff'!AM$225,"上升",IF('sim-diff'!AM87&gt;-'sim-diff'!AM$225,"持平","下降"))</f>
        <v>下降</v>
      </c>
      <c r="AN87" t="str">
        <f>IF('sim-diff'!AN87&gt;'sim-diff'!AN$225,"上升",IF('sim-diff'!AN87&gt;-'sim-diff'!AN$225,"持平","下降"))</f>
        <v>持平</v>
      </c>
      <c r="AO87" t="str">
        <f>IF('sim-diff'!AO87&gt;'sim-diff'!AO$225,"上升",IF('sim-diff'!AO87&gt;-'sim-diff'!AO$225,"持平","下降"))</f>
        <v>下降</v>
      </c>
      <c r="AP87" t="str">
        <f>IF('sim-diff'!AP87&gt;'sim-diff'!AP$225,"上升",IF('sim-diff'!AP87&gt;-'sim-diff'!AP$225,"持平","下降"))</f>
        <v>下降</v>
      </c>
      <c r="AQ87" t="str">
        <f>IF('sim-diff'!AQ87&gt;'sim-diff'!AQ$225,"上升",IF('sim-diff'!AQ87&gt;-'sim-diff'!AQ$225,"持平","下降"))</f>
        <v>持平</v>
      </c>
      <c r="AR87" t="str">
        <f>IF('sim-diff'!AR87&gt;'sim-diff'!AR$225,"上升",IF('sim-diff'!AR87&gt;-'sim-diff'!AR$225,"持平","下降"))</f>
        <v>持平</v>
      </c>
      <c r="AS87" t="str">
        <f>IF('sim-diff'!AS87&gt;'sim-diff'!AS$225,"上升",IF('sim-diff'!AS87&gt;-'sim-diff'!AS$225,"持平","下降"))</f>
        <v>持平</v>
      </c>
    </row>
    <row r="88" spans="1:45" x14ac:dyDescent="0.25">
      <c r="A88" s="1">
        <f>'sim-diff'!A88</f>
        <v>39173</v>
      </c>
      <c r="B88" t="str">
        <f>IF('sim-diff'!B88&gt;'sim-diff'!B$225,"上升",IF('sim-diff'!B88&gt;-'sim-diff'!B$225,"持平","下降"))</f>
        <v>持平</v>
      </c>
      <c r="C88" t="str">
        <f>IF('sim-diff'!C88&gt;'sim-diff'!C$225,"上升",IF('sim-diff'!C88&gt;-'sim-diff'!C$225,"持平","下降"))</f>
        <v>持平</v>
      </c>
      <c r="D88" t="str">
        <f>IF('sim-diff'!D88&gt;'sim-diff'!D$225,"上升",IF('sim-diff'!D88&gt;-'sim-diff'!D$225,"持平","下降"))</f>
        <v>持平</v>
      </c>
      <c r="E88" t="str">
        <f>IF('sim-diff'!E88&gt;'sim-diff'!E$225,"上升",IF('sim-diff'!E88&gt;-'sim-diff'!E$225,"持平","下降"))</f>
        <v>持平</v>
      </c>
      <c r="F88" t="str">
        <f>IF('sim-diff'!F88&gt;'sim-diff'!F$225,"上升",IF('sim-diff'!F88&gt;-'sim-diff'!F$225,"持平","下降"))</f>
        <v>持平</v>
      </c>
      <c r="G88" t="str">
        <f>IF('sim-diff'!G88&gt;'sim-diff'!G$225,"上升",IF('sim-diff'!G88&gt;-'sim-diff'!G$225,"持平","下降"))</f>
        <v>持平</v>
      </c>
      <c r="H88" t="str">
        <f>IF('sim-diff'!H88&gt;'sim-diff'!H$225,"上升",IF('sim-diff'!H88&gt;-'sim-diff'!H$225,"持平","下降"))</f>
        <v>持平</v>
      </c>
      <c r="I88" t="str">
        <f>IF('sim-diff'!I88&gt;'sim-diff'!I$225,"上升",IF('sim-diff'!I88&gt;-'sim-diff'!I$225,"持平","下降"))</f>
        <v>持平</v>
      </c>
      <c r="J88" t="str">
        <f>IF('sim-diff'!J88&gt;'sim-diff'!J$225,"上升",IF('sim-diff'!J88&gt;-'sim-diff'!J$225,"持平","下降"))</f>
        <v>上升</v>
      </c>
      <c r="K88" t="str">
        <f>IF('sim-diff'!K88&gt;'sim-diff'!K$225,"上升",IF('sim-diff'!K88&gt;-'sim-diff'!K$225,"持平","下降"))</f>
        <v>上升</v>
      </c>
      <c r="L88" t="str">
        <f>IF('sim-diff'!L88&gt;'sim-diff'!L$225,"上升",IF('sim-diff'!L88&gt;-'sim-diff'!L$225,"持平","下降"))</f>
        <v>上升</v>
      </c>
      <c r="M88" t="str">
        <f>IF('sim-diff'!M88&gt;'sim-diff'!M$225,"上升",IF('sim-diff'!M88&gt;-'sim-diff'!M$225,"持平","下降"))</f>
        <v>上升</v>
      </c>
      <c r="N88" t="str">
        <f>IF('sim-diff'!N88&gt;'sim-diff'!N$225,"上升",IF('sim-diff'!N88&gt;-'sim-diff'!N$225,"持平","下降"))</f>
        <v>上升</v>
      </c>
      <c r="O88" t="str">
        <f>IF('sim-diff'!O88&gt;'sim-diff'!O$225,"上升",IF('sim-diff'!O88&gt;-'sim-diff'!O$225,"持平","下降"))</f>
        <v>上升</v>
      </c>
      <c r="P88" t="str">
        <f>IF('sim-diff'!P88&gt;'sim-diff'!P$225,"上升",IF('sim-diff'!P88&gt;-'sim-diff'!P$225,"持平","下降"))</f>
        <v>持平</v>
      </c>
      <c r="Q88" t="str">
        <f>IF('sim-diff'!Q88&gt;'sim-diff'!Q$225,"上升",IF('sim-diff'!Q88&gt;-'sim-diff'!Q$225,"持平","下降"))</f>
        <v>上升</v>
      </c>
      <c r="R88" t="str">
        <f>IF('sim-diff'!R88&gt;'sim-diff'!R$225,"上升",IF('sim-diff'!R88&gt;-'sim-diff'!R$225,"持平","下降"))</f>
        <v>上升</v>
      </c>
      <c r="S88" t="str">
        <f>IF('sim-diff'!S88&gt;'sim-diff'!S$225,"上升",IF('sim-diff'!S88&gt;-'sim-diff'!S$225,"持平","下降"))</f>
        <v>上升</v>
      </c>
      <c r="T88" t="str">
        <f>IF('sim-diff'!T88&gt;'sim-diff'!T$225,"上升",IF('sim-diff'!T88&gt;-'sim-diff'!T$225,"持平","下降"))</f>
        <v>上升</v>
      </c>
      <c r="U88" t="str">
        <f>IF('sim-diff'!U88&gt;'sim-diff'!U$225,"上升",IF('sim-diff'!U88&gt;-'sim-diff'!U$225,"持平","下降"))</f>
        <v>上升</v>
      </c>
      <c r="V88" t="str">
        <f>IF('sim-diff'!V88&gt;'sim-diff'!V$225,"上升",IF('sim-diff'!V88&gt;-'sim-diff'!V$225,"持平","下降"))</f>
        <v>持平</v>
      </c>
      <c r="W88" t="str">
        <f>IF('sim-diff'!W88&gt;'sim-diff'!W$225,"上升",IF('sim-diff'!W88&gt;-'sim-diff'!W$225,"持平","下降"))</f>
        <v>持平</v>
      </c>
      <c r="X88" t="str">
        <f>IF('sim-diff'!X88&gt;'sim-diff'!X$225,"上升",IF('sim-diff'!X88&gt;-'sim-diff'!X$225,"持平","下降"))</f>
        <v>持平</v>
      </c>
      <c r="Y88" t="str">
        <f>IF('sim-diff'!Y88&gt;'sim-diff'!Y$225,"上升",IF('sim-diff'!Y88&gt;-'sim-diff'!Y$225,"持平","下降"))</f>
        <v>下降</v>
      </c>
      <c r="Z88" t="str">
        <f>IF('sim-diff'!Z88&gt;'sim-diff'!Z$225,"上升",IF('sim-diff'!Z88&gt;-'sim-diff'!Z$225,"持平","下降"))</f>
        <v>持平</v>
      </c>
      <c r="AA88" t="str">
        <f>IF('sim-diff'!AA88&gt;'sim-diff'!AA$225,"上升",IF('sim-diff'!AA88&gt;-'sim-diff'!AA$225,"持平","下降"))</f>
        <v>上升</v>
      </c>
      <c r="AB88" t="str">
        <f>IF('sim-diff'!AB88&gt;'sim-diff'!AB$225,"上升",IF('sim-diff'!AB88&gt;-'sim-diff'!AB$225,"持平","下降"))</f>
        <v>上升</v>
      </c>
      <c r="AC88" t="str">
        <f>IF('sim-diff'!AC88&gt;'sim-diff'!AC$225,"上升",IF('sim-diff'!AC88&gt;-'sim-diff'!AC$225,"持平","下降"))</f>
        <v>持平</v>
      </c>
      <c r="AD88" t="str">
        <f>IF('sim-diff'!AD88&gt;'sim-diff'!AD$225,"上升",IF('sim-diff'!AD88&gt;-'sim-diff'!AD$225,"持平","下降"))</f>
        <v>持平</v>
      </c>
      <c r="AE88" t="str">
        <f>IF('sim-diff'!AE88&gt;'sim-diff'!AE$225,"上升",IF('sim-diff'!AE88&gt;-'sim-diff'!AE$225,"持平","下降"))</f>
        <v>持平</v>
      </c>
      <c r="AF88" t="str">
        <f>IF('sim-diff'!AF88&gt;'sim-diff'!AF$225,"上升",IF('sim-diff'!AF88&gt;-'sim-diff'!AF$225,"持平","下降"))</f>
        <v>上升</v>
      </c>
      <c r="AG88" t="str">
        <f>IF('sim-diff'!AG88&gt;'sim-diff'!AG$225,"上升",IF('sim-diff'!AG88&gt;-'sim-diff'!AG$225,"持平","下降"))</f>
        <v>持平</v>
      </c>
      <c r="AH88" t="str">
        <f>IF('sim-diff'!AH88&gt;'sim-diff'!AH$225,"上升",IF('sim-diff'!AH88&gt;-'sim-diff'!AH$225,"持平","下降"))</f>
        <v>持平</v>
      </c>
      <c r="AI88" t="str">
        <f>IF('sim-diff'!AI88&gt;'sim-diff'!AI$225,"上升",IF('sim-diff'!AI88&gt;-'sim-diff'!AI$225,"持平","下降"))</f>
        <v>上升</v>
      </c>
      <c r="AJ88" t="str">
        <f>IF('sim-diff'!AJ88&gt;'sim-diff'!AJ$225,"上升",IF('sim-diff'!AJ88&gt;-'sim-diff'!AJ$225,"持平","下降"))</f>
        <v>上升</v>
      </c>
      <c r="AK88" t="str">
        <f>IF('sim-diff'!AK88&gt;'sim-diff'!AK$225,"上升",IF('sim-diff'!AK88&gt;-'sim-diff'!AK$225,"持平","下降"))</f>
        <v>上升</v>
      </c>
      <c r="AL88" t="str">
        <f>IF('sim-diff'!AL88&gt;'sim-diff'!AL$225,"上升",IF('sim-diff'!AL88&gt;-'sim-diff'!AL$225,"持平","下降"))</f>
        <v>上升</v>
      </c>
      <c r="AM88" t="str">
        <f>IF('sim-diff'!AM88&gt;'sim-diff'!AM$225,"上升",IF('sim-diff'!AM88&gt;-'sim-diff'!AM$225,"持平","下降"))</f>
        <v>上升</v>
      </c>
      <c r="AN88" t="str">
        <f>IF('sim-diff'!AN88&gt;'sim-diff'!AN$225,"上升",IF('sim-diff'!AN88&gt;-'sim-diff'!AN$225,"持平","下降"))</f>
        <v>持平</v>
      </c>
      <c r="AO88" t="str">
        <f>IF('sim-diff'!AO88&gt;'sim-diff'!AO$225,"上升",IF('sim-diff'!AO88&gt;-'sim-diff'!AO$225,"持平","下降"))</f>
        <v>上升</v>
      </c>
      <c r="AP88" t="str">
        <f>IF('sim-diff'!AP88&gt;'sim-diff'!AP$225,"上升",IF('sim-diff'!AP88&gt;-'sim-diff'!AP$225,"持平","下降"))</f>
        <v>上升</v>
      </c>
      <c r="AQ88" t="str">
        <f>IF('sim-diff'!AQ88&gt;'sim-diff'!AQ$225,"上升",IF('sim-diff'!AQ88&gt;-'sim-diff'!AQ$225,"持平","下降"))</f>
        <v>上升</v>
      </c>
      <c r="AR88" t="str">
        <f>IF('sim-diff'!AR88&gt;'sim-diff'!AR$225,"上升",IF('sim-diff'!AR88&gt;-'sim-diff'!AR$225,"持平","下降"))</f>
        <v>持平</v>
      </c>
      <c r="AS88" t="str">
        <f>IF('sim-diff'!AS88&gt;'sim-diff'!AS$225,"上升",IF('sim-diff'!AS88&gt;-'sim-diff'!AS$225,"持平","下降"))</f>
        <v>持平</v>
      </c>
    </row>
    <row r="89" spans="1:45" x14ac:dyDescent="0.25">
      <c r="A89" s="1">
        <f>'sim-diff'!A89</f>
        <v>39203</v>
      </c>
      <c r="B89" t="str">
        <f>IF('sim-diff'!B89&gt;'sim-diff'!B$225,"上升",IF('sim-diff'!B89&gt;-'sim-diff'!B$225,"持平","下降"))</f>
        <v>持平</v>
      </c>
      <c r="C89" t="str">
        <f>IF('sim-diff'!C89&gt;'sim-diff'!C$225,"上升",IF('sim-diff'!C89&gt;-'sim-diff'!C$225,"持平","下降"))</f>
        <v>持平</v>
      </c>
      <c r="D89" t="str">
        <f>IF('sim-diff'!D89&gt;'sim-diff'!D$225,"上升",IF('sim-diff'!D89&gt;-'sim-diff'!D$225,"持平","下降"))</f>
        <v>下降</v>
      </c>
      <c r="E89" t="str">
        <f>IF('sim-diff'!E89&gt;'sim-diff'!E$225,"上升",IF('sim-diff'!E89&gt;-'sim-diff'!E$225,"持平","下降"))</f>
        <v>下降</v>
      </c>
      <c r="F89" t="str">
        <f>IF('sim-diff'!F89&gt;'sim-diff'!F$225,"上升",IF('sim-diff'!F89&gt;-'sim-diff'!F$225,"持平","下降"))</f>
        <v>下降</v>
      </c>
      <c r="G89" t="str">
        <f>IF('sim-diff'!G89&gt;'sim-diff'!G$225,"上升",IF('sim-diff'!G89&gt;-'sim-diff'!G$225,"持平","下降"))</f>
        <v>持平</v>
      </c>
      <c r="H89" t="str">
        <f>IF('sim-diff'!H89&gt;'sim-diff'!H$225,"上升",IF('sim-diff'!H89&gt;-'sim-diff'!H$225,"持平","下降"))</f>
        <v>持平</v>
      </c>
      <c r="I89" t="str">
        <f>IF('sim-diff'!I89&gt;'sim-diff'!I$225,"上升",IF('sim-diff'!I89&gt;-'sim-diff'!I$225,"持平","下降"))</f>
        <v>持平</v>
      </c>
      <c r="J89" t="str">
        <f>IF('sim-diff'!J89&gt;'sim-diff'!J$225,"上升",IF('sim-diff'!J89&gt;-'sim-diff'!J$225,"持平","下降"))</f>
        <v>持平</v>
      </c>
      <c r="K89" t="str">
        <f>IF('sim-diff'!K89&gt;'sim-diff'!K$225,"上升",IF('sim-diff'!K89&gt;-'sim-diff'!K$225,"持平","下降"))</f>
        <v>持平</v>
      </c>
      <c r="L89" t="str">
        <f>IF('sim-diff'!L89&gt;'sim-diff'!L$225,"上升",IF('sim-diff'!L89&gt;-'sim-diff'!L$225,"持平","下降"))</f>
        <v>持平</v>
      </c>
      <c r="M89" t="str">
        <f>IF('sim-diff'!M89&gt;'sim-diff'!M$225,"上升",IF('sim-diff'!M89&gt;-'sim-diff'!M$225,"持平","下降"))</f>
        <v>持平</v>
      </c>
      <c r="N89" t="str">
        <f>IF('sim-diff'!N89&gt;'sim-diff'!N$225,"上升",IF('sim-diff'!N89&gt;-'sim-diff'!N$225,"持平","下降"))</f>
        <v>持平</v>
      </c>
      <c r="O89" t="str">
        <f>IF('sim-diff'!O89&gt;'sim-diff'!O$225,"上升",IF('sim-diff'!O89&gt;-'sim-diff'!O$225,"持平","下降"))</f>
        <v>持平</v>
      </c>
      <c r="P89" t="str">
        <f>IF('sim-diff'!P89&gt;'sim-diff'!P$225,"上升",IF('sim-diff'!P89&gt;-'sim-diff'!P$225,"持平","下降"))</f>
        <v>持平</v>
      </c>
      <c r="Q89" t="str">
        <f>IF('sim-diff'!Q89&gt;'sim-diff'!Q$225,"上升",IF('sim-diff'!Q89&gt;-'sim-diff'!Q$225,"持平","下降"))</f>
        <v>持平</v>
      </c>
      <c r="R89" t="str">
        <f>IF('sim-diff'!R89&gt;'sim-diff'!R$225,"上升",IF('sim-diff'!R89&gt;-'sim-diff'!R$225,"持平","下降"))</f>
        <v>上升</v>
      </c>
      <c r="S89" t="str">
        <f>IF('sim-diff'!S89&gt;'sim-diff'!S$225,"上升",IF('sim-diff'!S89&gt;-'sim-diff'!S$225,"持平","下降"))</f>
        <v>持平</v>
      </c>
      <c r="T89" t="str">
        <f>IF('sim-diff'!T89&gt;'sim-diff'!T$225,"上升",IF('sim-diff'!T89&gt;-'sim-diff'!T$225,"持平","下降"))</f>
        <v>上升</v>
      </c>
      <c r="U89" t="str">
        <f>IF('sim-diff'!U89&gt;'sim-diff'!U$225,"上升",IF('sim-diff'!U89&gt;-'sim-diff'!U$225,"持平","下降"))</f>
        <v>上升</v>
      </c>
      <c r="V89" t="str">
        <f>IF('sim-diff'!V89&gt;'sim-diff'!V$225,"上升",IF('sim-diff'!V89&gt;-'sim-diff'!V$225,"持平","下降"))</f>
        <v>持平</v>
      </c>
      <c r="W89" t="str">
        <f>IF('sim-diff'!W89&gt;'sim-diff'!W$225,"上升",IF('sim-diff'!W89&gt;-'sim-diff'!W$225,"持平","下降"))</f>
        <v>持平</v>
      </c>
      <c r="X89" t="str">
        <f>IF('sim-diff'!X89&gt;'sim-diff'!X$225,"上升",IF('sim-diff'!X89&gt;-'sim-diff'!X$225,"持平","下降"))</f>
        <v>持平</v>
      </c>
      <c r="Y89" t="str">
        <f>IF('sim-diff'!Y89&gt;'sim-diff'!Y$225,"上升",IF('sim-diff'!Y89&gt;-'sim-diff'!Y$225,"持平","下降"))</f>
        <v>持平</v>
      </c>
      <c r="Z89" t="str">
        <f>IF('sim-diff'!Z89&gt;'sim-diff'!Z$225,"上升",IF('sim-diff'!Z89&gt;-'sim-diff'!Z$225,"持平","下降"))</f>
        <v>持平</v>
      </c>
      <c r="AA89" t="str">
        <f>IF('sim-diff'!AA89&gt;'sim-diff'!AA$225,"上升",IF('sim-diff'!AA89&gt;-'sim-diff'!AA$225,"持平","下降"))</f>
        <v>持平</v>
      </c>
      <c r="AB89" t="str">
        <f>IF('sim-diff'!AB89&gt;'sim-diff'!AB$225,"上升",IF('sim-diff'!AB89&gt;-'sim-diff'!AB$225,"持平","下降"))</f>
        <v>持平</v>
      </c>
      <c r="AC89" t="str">
        <f>IF('sim-diff'!AC89&gt;'sim-diff'!AC$225,"上升",IF('sim-diff'!AC89&gt;-'sim-diff'!AC$225,"持平","下降"))</f>
        <v>持平</v>
      </c>
      <c r="AD89" t="str">
        <f>IF('sim-diff'!AD89&gt;'sim-diff'!AD$225,"上升",IF('sim-diff'!AD89&gt;-'sim-diff'!AD$225,"持平","下降"))</f>
        <v>持平</v>
      </c>
      <c r="AE89" t="str">
        <f>IF('sim-diff'!AE89&gt;'sim-diff'!AE$225,"上升",IF('sim-diff'!AE89&gt;-'sim-diff'!AE$225,"持平","下降"))</f>
        <v>持平</v>
      </c>
      <c r="AF89" t="str">
        <f>IF('sim-diff'!AF89&gt;'sim-diff'!AF$225,"上升",IF('sim-diff'!AF89&gt;-'sim-diff'!AF$225,"持平","下降"))</f>
        <v>持平</v>
      </c>
      <c r="AG89" t="str">
        <f>IF('sim-diff'!AG89&gt;'sim-diff'!AG$225,"上升",IF('sim-diff'!AG89&gt;-'sim-diff'!AG$225,"持平","下降"))</f>
        <v>持平</v>
      </c>
      <c r="AH89" t="str">
        <f>IF('sim-diff'!AH89&gt;'sim-diff'!AH$225,"上升",IF('sim-diff'!AH89&gt;-'sim-diff'!AH$225,"持平","下降"))</f>
        <v>持平</v>
      </c>
      <c r="AI89" t="str">
        <f>IF('sim-diff'!AI89&gt;'sim-diff'!AI$225,"上升",IF('sim-diff'!AI89&gt;-'sim-diff'!AI$225,"持平","下降"))</f>
        <v>持平</v>
      </c>
      <c r="AJ89" t="str">
        <f>IF('sim-diff'!AJ89&gt;'sim-diff'!AJ$225,"上升",IF('sim-diff'!AJ89&gt;-'sim-diff'!AJ$225,"持平","下降"))</f>
        <v>持平</v>
      </c>
      <c r="AK89" t="str">
        <f>IF('sim-diff'!AK89&gt;'sim-diff'!AK$225,"上升",IF('sim-diff'!AK89&gt;-'sim-diff'!AK$225,"持平","下降"))</f>
        <v>持平</v>
      </c>
      <c r="AL89" t="str">
        <f>IF('sim-diff'!AL89&gt;'sim-diff'!AL$225,"上升",IF('sim-diff'!AL89&gt;-'sim-diff'!AL$225,"持平","下降"))</f>
        <v>持平</v>
      </c>
      <c r="AM89" t="str">
        <f>IF('sim-diff'!AM89&gt;'sim-diff'!AM$225,"上升",IF('sim-diff'!AM89&gt;-'sim-diff'!AM$225,"持平","下降"))</f>
        <v>持平</v>
      </c>
      <c r="AN89" t="str">
        <f>IF('sim-diff'!AN89&gt;'sim-diff'!AN$225,"上升",IF('sim-diff'!AN89&gt;-'sim-diff'!AN$225,"持平","下降"))</f>
        <v>持平</v>
      </c>
      <c r="AO89" t="str">
        <f>IF('sim-diff'!AO89&gt;'sim-diff'!AO$225,"上升",IF('sim-diff'!AO89&gt;-'sim-diff'!AO$225,"持平","下降"))</f>
        <v>持平</v>
      </c>
      <c r="AP89" t="str">
        <f>IF('sim-diff'!AP89&gt;'sim-diff'!AP$225,"上升",IF('sim-diff'!AP89&gt;-'sim-diff'!AP$225,"持平","下降"))</f>
        <v>持平</v>
      </c>
      <c r="AQ89" t="str">
        <f>IF('sim-diff'!AQ89&gt;'sim-diff'!AQ$225,"上升",IF('sim-diff'!AQ89&gt;-'sim-diff'!AQ$225,"持平","下降"))</f>
        <v>下降</v>
      </c>
      <c r="AR89" t="str">
        <f>IF('sim-diff'!AR89&gt;'sim-diff'!AR$225,"上升",IF('sim-diff'!AR89&gt;-'sim-diff'!AR$225,"持平","下降"))</f>
        <v>持平</v>
      </c>
      <c r="AS89" t="str">
        <f>IF('sim-diff'!AS89&gt;'sim-diff'!AS$225,"上升",IF('sim-diff'!AS89&gt;-'sim-diff'!AS$225,"持平","下降"))</f>
        <v>上升</v>
      </c>
    </row>
    <row r="90" spans="1:45" x14ac:dyDescent="0.25">
      <c r="A90" s="1">
        <f>'sim-diff'!A90</f>
        <v>39234</v>
      </c>
      <c r="B90" t="str">
        <f>IF('sim-diff'!B90&gt;'sim-diff'!B$225,"上升",IF('sim-diff'!B90&gt;-'sim-diff'!B$225,"持平","下降"))</f>
        <v>持平</v>
      </c>
      <c r="C90" t="str">
        <f>IF('sim-diff'!C90&gt;'sim-diff'!C$225,"上升",IF('sim-diff'!C90&gt;-'sim-diff'!C$225,"持平","下降"))</f>
        <v>持平</v>
      </c>
      <c r="D90" t="str">
        <f>IF('sim-diff'!D90&gt;'sim-diff'!D$225,"上升",IF('sim-diff'!D90&gt;-'sim-diff'!D$225,"持平","下降"))</f>
        <v>上升</v>
      </c>
      <c r="E90" t="str">
        <f>IF('sim-diff'!E90&gt;'sim-diff'!E$225,"上升",IF('sim-diff'!E90&gt;-'sim-diff'!E$225,"持平","下降"))</f>
        <v>上升</v>
      </c>
      <c r="F90" t="str">
        <f>IF('sim-diff'!F90&gt;'sim-diff'!F$225,"上升",IF('sim-diff'!F90&gt;-'sim-diff'!F$225,"持平","下降"))</f>
        <v>持平</v>
      </c>
      <c r="G90" t="str">
        <f>IF('sim-diff'!G90&gt;'sim-diff'!G$225,"上升",IF('sim-diff'!G90&gt;-'sim-diff'!G$225,"持平","下降"))</f>
        <v>持平</v>
      </c>
      <c r="H90" t="str">
        <f>IF('sim-diff'!H90&gt;'sim-diff'!H$225,"上升",IF('sim-diff'!H90&gt;-'sim-diff'!H$225,"持平","下降"))</f>
        <v>上升</v>
      </c>
      <c r="I90" t="str">
        <f>IF('sim-diff'!I90&gt;'sim-diff'!I$225,"上升",IF('sim-diff'!I90&gt;-'sim-diff'!I$225,"持平","下降"))</f>
        <v>持平</v>
      </c>
      <c r="J90" t="str">
        <f>IF('sim-diff'!J90&gt;'sim-diff'!J$225,"上升",IF('sim-diff'!J90&gt;-'sim-diff'!J$225,"持平","下降"))</f>
        <v>持平</v>
      </c>
      <c r="K90" t="str">
        <f>IF('sim-diff'!K90&gt;'sim-diff'!K$225,"上升",IF('sim-diff'!K90&gt;-'sim-diff'!K$225,"持平","下降"))</f>
        <v>持平</v>
      </c>
      <c r="L90" t="str">
        <f>IF('sim-diff'!L90&gt;'sim-diff'!L$225,"上升",IF('sim-diff'!L90&gt;-'sim-diff'!L$225,"持平","下降"))</f>
        <v>持平</v>
      </c>
      <c r="M90" t="str">
        <f>IF('sim-diff'!M90&gt;'sim-diff'!M$225,"上升",IF('sim-diff'!M90&gt;-'sim-diff'!M$225,"持平","下降"))</f>
        <v>持平</v>
      </c>
      <c r="N90" t="str">
        <f>IF('sim-diff'!N90&gt;'sim-diff'!N$225,"上升",IF('sim-diff'!N90&gt;-'sim-diff'!N$225,"持平","下降"))</f>
        <v>持平</v>
      </c>
      <c r="O90" t="str">
        <f>IF('sim-diff'!O90&gt;'sim-diff'!O$225,"上升",IF('sim-diff'!O90&gt;-'sim-diff'!O$225,"持平","下降"))</f>
        <v>持平</v>
      </c>
      <c r="P90" t="str">
        <f>IF('sim-diff'!P90&gt;'sim-diff'!P$225,"上升",IF('sim-diff'!P90&gt;-'sim-diff'!P$225,"持平","下降"))</f>
        <v>持平</v>
      </c>
      <c r="Q90" t="str">
        <f>IF('sim-diff'!Q90&gt;'sim-diff'!Q$225,"上升",IF('sim-diff'!Q90&gt;-'sim-diff'!Q$225,"持平","下降"))</f>
        <v>持平</v>
      </c>
      <c r="R90" t="str">
        <f>IF('sim-diff'!R90&gt;'sim-diff'!R$225,"上升",IF('sim-diff'!R90&gt;-'sim-diff'!R$225,"持平","下降"))</f>
        <v>持平</v>
      </c>
      <c r="S90" t="str">
        <f>IF('sim-diff'!S90&gt;'sim-diff'!S$225,"上升",IF('sim-diff'!S90&gt;-'sim-diff'!S$225,"持平","下降"))</f>
        <v>持平</v>
      </c>
      <c r="T90" t="str">
        <f>IF('sim-diff'!T90&gt;'sim-diff'!T$225,"上升",IF('sim-diff'!T90&gt;-'sim-diff'!T$225,"持平","下降"))</f>
        <v>持平</v>
      </c>
      <c r="U90" t="str">
        <f>IF('sim-diff'!U90&gt;'sim-diff'!U$225,"上升",IF('sim-diff'!U90&gt;-'sim-diff'!U$225,"持平","下降"))</f>
        <v>持平</v>
      </c>
      <c r="V90" t="str">
        <f>IF('sim-diff'!V90&gt;'sim-diff'!V$225,"上升",IF('sim-diff'!V90&gt;-'sim-diff'!V$225,"持平","下降"))</f>
        <v>持平</v>
      </c>
      <c r="W90" t="str">
        <f>IF('sim-diff'!W90&gt;'sim-diff'!W$225,"上升",IF('sim-diff'!W90&gt;-'sim-diff'!W$225,"持平","下降"))</f>
        <v>持平</v>
      </c>
      <c r="X90" t="str">
        <f>IF('sim-diff'!X90&gt;'sim-diff'!X$225,"上升",IF('sim-diff'!X90&gt;-'sim-diff'!X$225,"持平","下降"))</f>
        <v>持平</v>
      </c>
      <c r="Y90" t="str">
        <f>IF('sim-diff'!Y90&gt;'sim-diff'!Y$225,"上升",IF('sim-diff'!Y90&gt;-'sim-diff'!Y$225,"持平","下降"))</f>
        <v>持平</v>
      </c>
      <c r="Z90" t="str">
        <f>IF('sim-diff'!Z90&gt;'sim-diff'!Z$225,"上升",IF('sim-diff'!Z90&gt;-'sim-diff'!Z$225,"持平","下降"))</f>
        <v>持平</v>
      </c>
      <c r="AA90" t="str">
        <f>IF('sim-diff'!AA90&gt;'sim-diff'!AA$225,"上升",IF('sim-diff'!AA90&gt;-'sim-diff'!AA$225,"持平","下降"))</f>
        <v>持平</v>
      </c>
      <c r="AB90" t="str">
        <f>IF('sim-diff'!AB90&gt;'sim-diff'!AB$225,"上升",IF('sim-diff'!AB90&gt;-'sim-diff'!AB$225,"持平","下降"))</f>
        <v>上升</v>
      </c>
      <c r="AC90" t="str">
        <f>IF('sim-diff'!AC90&gt;'sim-diff'!AC$225,"上升",IF('sim-diff'!AC90&gt;-'sim-diff'!AC$225,"持平","下降"))</f>
        <v>上升</v>
      </c>
      <c r="AD90" t="str">
        <f>IF('sim-diff'!AD90&gt;'sim-diff'!AD$225,"上升",IF('sim-diff'!AD90&gt;-'sim-diff'!AD$225,"持平","下降"))</f>
        <v>下降</v>
      </c>
      <c r="AE90" t="str">
        <f>IF('sim-diff'!AE90&gt;'sim-diff'!AE$225,"上升",IF('sim-diff'!AE90&gt;-'sim-diff'!AE$225,"持平","下降"))</f>
        <v>上升</v>
      </c>
      <c r="AF90" t="str">
        <f>IF('sim-diff'!AF90&gt;'sim-diff'!AF$225,"上升",IF('sim-diff'!AF90&gt;-'sim-diff'!AF$225,"持平","下降"))</f>
        <v>持平</v>
      </c>
      <c r="AG90" t="str">
        <f>IF('sim-diff'!AG90&gt;'sim-diff'!AG$225,"上升",IF('sim-diff'!AG90&gt;-'sim-diff'!AG$225,"持平","下降"))</f>
        <v>持平</v>
      </c>
      <c r="AH90" t="str">
        <f>IF('sim-diff'!AH90&gt;'sim-diff'!AH$225,"上升",IF('sim-diff'!AH90&gt;-'sim-diff'!AH$225,"持平","下降"))</f>
        <v>上升</v>
      </c>
      <c r="AI90" t="str">
        <f>IF('sim-diff'!AI90&gt;'sim-diff'!AI$225,"上升",IF('sim-diff'!AI90&gt;-'sim-diff'!AI$225,"持平","下降"))</f>
        <v>持平</v>
      </c>
      <c r="AJ90" t="str">
        <f>IF('sim-diff'!AJ90&gt;'sim-diff'!AJ$225,"上升",IF('sim-diff'!AJ90&gt;-'sim-diff'!AJ$225,"持平","下降"))</f>
        <v>上升</v>
      </c>
      <c r="AK90" t="str">
        <f>IF('sim-diff'!AK90&gt;'sim-diff'!AK$225,"上升",IF('sim-diff'!AK90&gt;-'sim-diff'!AK$225,"持平","下降"))</f>
        <v>上升</v>
      </c>
      <c r="AL90" t="str">
        <f>IF('sim-diff'!AL90&gt;'sim-diff'!AL$225,"上升",IF('sim-diff'!AL90&gt;-'sim-diff'!AL$225,"持平","下降"))</f>
        <v>上升</v>
      </c>
      <c r="AM90" t="str">
        <f>IF('sim-diff'!AM90&gt;'sim-diff'!AM$225,"上升",IF('sim-diff'!AM90&gt;-'sim-diff'!AM$225,"持平","下降"))</f>
        <v>持平</v>
      </c>
      <c r="AN90" t="str">
        <f>IF('sim-diff'!AN90&gt;'sim-diff'!AN$225,"上升",IF('sim-diff'!AN90&gt;-'sim-diff'!AN$225,"持平","下降"))</f>
        <v>上升</v>
      </c>
      <c r="AO90" t="str">
        <f>IF('sim-diff'!AO90&gt;'sim-diff'!AO$225,"上升",IF('sim-diff'!AO90&gt;-'sim-diff'!AO$225,"持平","下降"))</f>
        <v>持平</v>
      </c>
      <c r="AP90" t="str">
        <f>IF('sim-diff'!AP90&gt;'sim-diff'!AP$225,"上升",IF('sim-diff'!AP90&gt;-'sim-diff'!AP$225,"持平","下降"))</f>
        <v>持平</v>
      </c>
      <c r="AQ90" t="str">
        <f>IF('sim-diff'!AQ90&gt;'sim-diff'!AQ$225,"上升",IF('sim-diff'!AQ90&gt;-'sim-diff'!AQ$225,"持平","下降"))</f>
        <v>持平</v>
      </c>
      <c r="AR90" t="str">
        <f>IF('sim-diff'!AR90&gt;'sim-diff'!AR$225,"上升",IF('sim-diff'!AR90&gt;-'sim-diff'!AR$225,"持平","下降"))</f>
        <v>上升</v>
      </c>
      <c r="AS90" t="str">
        <f>IF('sim-diff'!AS90&gt;'sim-diff'!AS$225,"上升",IF('sim-diff'!AS90&gt;-'sim-diff'!AS$225,"持平","下降"))</f>
        <v>上升</v>
      </c>
    </row>
    <row r="91" spans="1:45" x14ac:dyDescent="0.25">
      <c r="A91" s="1">
        <f>'sim-diff'!A91</f>
        <v>39264</v>
      </c>
      <c r="B91" t="str">
        <f>IF('sim-diff'!B91&gt;'sim-diff'!B$225,"上升",IF('sim-diff'!B91&gt;-'sim-diff'!B$225,"持平","下降"))</f>
        <v>持平</v>
      </c>
      <c r="C91" t="str">
        <f>IF('sim-diff'!C91&gt;'sim-diff'!C$225,"上升",IF('sim-diff'!C91&gt;-'sim-diff'!C$225,"持平","下降"))</f>
        <v>持平</v>
      </c>
      <c r="D91" t="str">
        <f>IF('sim-diff'!D91&gt;'sim-diff'!D$225,"上升",IF('sim-diff'!D91&gt;-'sim-diff'!D$225,"持平","下降"))</f>
        <v>持平</v>
      </c>
      <c r="E91" t="str">
        <f>IF('sim-diff'!E91&gt;'sim-diff'!E$225,"上升",IF('sim-diff'!E91&gt;-'sim-diff'!E$225,"持平","下降"))</f>
        <v>持平</v>
      </c>
      <c r="F91" t="str">
        <f>IF('sim-diff'!F91&gt;'sim-diff'!F$225,"上升",IF('sim-diff'!F91&gt;-'sim-diff'!F$225,"持平","下降"))</f>
        <v>持平</v>
      </c>
      <c r="G91" t="str">
        <f>IF('sim-diff'!G91&gt;'sim-diff'!G$225,"上升",IF('sim-diff'!G91&gt;-'sim-diff'!G$225,"持平","下降"))</f>
        <v>持平</v>
      </c>
      <c r="H91" t="str">
        <f>IF('sim-diff'!H91&gt;'sim-diff'!H$225,"上升",IF('sim-diff'!H91&gt;-'sim-diff'!H$225,"持平","下降"))</f>
        <v>持平</v>
      </c>
      <c r="I91" t="str">
        <f>IF('sim-diff'!I91&gt;'sim-diff'!I$225,"上升",IF('sim-diff'!I91&gt;-'sim-diff'!I$225,"持平","下降"))</f>
        <v>持平</v>
      </c>
      <c r="J91" t="str">
        <f>IF('sim-diff'!J91&gt;'sim-diff'!J$225,"上升",IF('sim-diff'!J91&gt;-'sim-diff'!J$225,"持平","下降"))</f>
        <v>上升</v>
      </c>
      <c r="K91" t="str">
        <f>IF('sim-diff'!K91&gt;'sim-diff'!K$225,"上升",IF('sim-diff'!K91&gt;-'sim-diff'!K$225,"持平","下降"))</f>
        <v>持平</v>
      </c>
      <c r="L91" t="str">
        <f>IF('sim-diff'!L91&gt;'sim-diff'!L$225,"上升",IF('sim-diff'!L91&gt;-'sim-diff'!L$225,"持平","下降"))</f>
        <v>上升</v>
      </c>
      <c r="M91" t="str">
        <f>IF('sim-diff'!M91&gt;'sim-diff'!M$225,"上升",IF('sim-diff'!M91&gt;-'sim-diff'!M$225,"持平","下降"))</f>
        <v>上升</v>
      </c>
      <c r="N91" t="str">
        <f>IF('sim-diff'!N91&gt;'sim-diff'!N$225,"上升",IF('sim-diff'!N91&gt;-'sim-diff'!N$225,"持平","下降"))</f>
        <v>持平</v>
      </c>
      <c r="O91" t="str">
        <f>IF('sim-diff'!O91&gt;'sim-diff'!O$225,"上升",IF('sim-diff'!O91&gt;-'sim-diff'!O$225,"持平","下降"))</f>
        <v>持平</v>
      </c>
      <c r="P91" t="str">
        <f>IF('sim-diff'!P91&gt;'sim-diff'!P$225,"上升",IF('sim-diff'!P91&gt;-'sim-diff'!P$225,"持平","下降"))</f>
        <v>上升</v>
      </c>
      <c r="Q91" t="str">
        <f>IF('sim-diff'!Q91&gt;'sim-diff'!Q$225,"上升",IF('sim-diff'!Q91&gt;-'sim-diff'!Q$225,"持平","下降"))</f>
        <v>持平</v>
      </c>
      <c r="R91" t="str">
        <f>IF('sim-diff'!R91&gt;'sim-diff'!R$225,"上升",IF('sim-diff'!R91&gt;-'sim-diff'!R$225,"持平","下降"))</f>
        <v>持平</v>
      </c>
      <c r="S91" t="str">
        <f>IF('sim-diff'!S91&gt;'sim-diff'!S$225,"上升",IF('sim-diff'!S91&gt;-'sim-diff'!S$225,"持平","下降"))</f>
        <v>持平</v>
      </c>
      <c r="T91" t="str">
        <f>IF('sim-diff'!T91&gt;'sim-diff'!T$225,"上升",IF('sim-diff'!T91&gt;-'sim-diff'!T$225,"持平","下降"))</f>
        <v>持平</v>
      </c>
      <c r="U91" t="str">
        <f>IF('sim-diff'!U91&gt;'sim-diff'!U$225,"上升",IF('sim-diff'!U91&gt;-'sim-diff'!U$225,"持平","下降"))</f>
        <v>持平</v>
      </c>
      <c r="V91" t="str">
        <f>IF('sim-diff'!V91&gt;'sim-diff'!V$225,"上升",IF('sim-diff'!V91&gt;-'sim-diff'!V$225,"持平","下降"))</f>
        <v>持平</v>
      </c>
      <c r="W91" t="str">
        <f>IF('sim-diff'!W91&gt;'sim-diff'!W$225,"上升",IF('sim-diff'!W91&gt;-'sim-diff'!W$225,"持平","下降"))</f>
        <v>持平</v>
      </c>
      <c r="X91" t="str">
        <f>IF('sim-diff'!X91&gt;'sim-diff'!X$225,"上升",IF('sim-diff'!X91&gt;-'sim-diff'!X$225,"持平","下降"))</f>
        <v>持平</v>
      </c>
      <c r="Y91" t="str">
        <f>IF('sim-diff'!Y91&gt;'sim-diff'!Y$225,"上升",IF('sim-diff'!Y91&gt;-'sim-diff'!Y$225,"持平","下降"))</f>
        <v>下降</v>
      </c>
      <c r="Z91" t="str">
        <f>IF('sim-diff'!Z91&gt;'sim-diff'!Z$225,"上升",IF('sim-diff'!Z91&gt;-'sim-diff'!Z$225,"持平","下降"))</f>
        <v>持平</v>
      </c>
      <c r="AA91" t="str">
        <f>IF('sim-diff'!AA91&gt;'sim-diff'!AA$225,"上升",IF('sim-diff'!AA91&gt;-'sim-diff'!AA$225,"持平","下降"))</f>
        <v>持平</v>
      </c>
      <c r="AB91" t="str">
        <f>IF('sim-diff'!AB91&gt;'sim-diff'!AB$225,"上升",IF('sim-diff'!AB91&gt;-'sim-diff'!AB$225,"持平","下降"))</f>
        <v>上升</v>
      </c>
      <c r="AC91" t="str">
        <f>IF('sim-diff'!AC91&gt;'sim-diff'!AC$225,"上升",IF('sim-diff'!AC91&gt;-'sim-diff'!AC$225,"持平","下降"))</f>
        <v>持平</v>
      </c>
      <c r="AD91" t="str">
        <f>IF('sim-diff'!AD91&gt;'sim-diff'!AD$225,"上升",IF('sim-diff'!AD91&gt;-'sim-diff'!AD$225,"持平","下降"))</f>
        <v>持平</v>
      </c>
      <c r="AE91" t="str">
        <f>IF('sim-diff'!AE91&gt;'sim-diff'!AE$225,"上升",IF('sim-diff'!AE91&gt;-'sim-diff'!AE$225,"持平","下降"))</f>
        <v>上升</v>
      </c>
      <c r="AF91" t="str">
        <f>IF('sim-diff'!AF91&gt;'sim-diff'!AF$225,"上升",IF('sim-diff'!AF91&gt;-'sim-diff'!AF$225,"持平","下降"))</f>
        <v>持平</v>
      </c>
      <c r="AG91" t="str">
        <f>IF('sim-diff'!AG91&gt;'sim-diff'!AG$225,"上升",IF('sim-diff'!AG91&gt;-'sim-diff'!AG$225,"持平","下降"))</f>
        <v>持平</v>
      </c>
      <c r="AH91" t="str">
        <f>IF('sim-diff'!AH91&gt;'sim-diff'!AH$225,"上升",IF('sim-diff'!AH91&gt;-'sim-diff'!AH$225,"持平","下降"))</f>
        <v>持平</v>
      </c>
      <c r="AI91" t="str">
        <f>IF('sim-diff'!AI91&gt;'sim-diff'!AI$225,"上升",IF('sim-diff'!AI91&gt;-'sim-diff'!AI$225,"持平","下降"))</f>
        <v>上升</v>
      </c>
      <c r="AJ91" t="str">
        <f>IF('sim-diff'!AJ91&gt;'sim-diff'!AJ$225,"上升",IF('sim-diff'!AJ91&gt;-'sim-diff'!AJ$225,"持平","下降"))</f>
        <v>持平</v>
      </c>
      <c r="AK91" t="str">
        <f>IF('sim-diff'!AK91&gt;'sim-diff'!AK$225,"上升",IF('sim-diff'!AK91&gt;-'sim-diff'!AK$225,"持平","下降"))</f>
        <v>持平</v>
      </c>
      <c r="AL91" t="str">
        <f>IF('sim-diff'!AL91&gt;'sim-diff'!AL$225,"上升",IF('sim-diff'!AL91&gt;-'sim-diff'!AL$225,"持平","下降"))</f>
        <v>持平</v>
      </c>
      <c r="AM91" t="str">
        <f>IF('sim-diff'!AM91&gt;'sim-diff'!AM$225,"上升",IF('sim-diff'!AM91&gt;-'sim-diff'!AM$225,"持平","下降"))</f>
        <v>持平</v>
      </c>
      <c r="AN91" t="str">
        <f>IF('sim-diff'!AN91&gt;'sim-diff'!AN$225,"上升",IF('sim-diff'!AN91&gt;-'sim-diff'!AN$225,"持平","下降"))</f>
        <v>持平</v>
      </c>
      <c r="AO91" t="str">
        <f>IF('sim-diff'!AO91&gt;'sim-diff'!AO$225,"上升",IF('sim-diff'!AO91&gt;-'sim-diff'!AO$225,"持平","下降"))</f>
        <v>持平</v>
      </c>
      <c r="AP91" t="str">
        <f>IF('sim-diff'!AP91&gt;'sim-diff'!AP$225,"上升",IF('sim-diff'!AP91&gt;-'sim-diff'!AP$225,"持平","下降"))</f>
        <v>持平</v>
      </c>
      <c r="AQ91" t="str">
        <f>IF('sim-diff'!AQ91&gt;'sim-diff'!AQ$225,"上升",IF('sim-diff'!AQ91&gt;-'sim-diff'!AQ$225,"持平","下降"))</f>
        <v>上升</v>
      </c>
      <c r="AR91" t="str">
        <f>IF('sim-diff'!AR91&gt;'sim-diff'!AR$225,"上升",IF('sim-diff'!AR91&gt;-'sim-diff'!AR$225,"持平","下降"))</f>
        <v>上升</v>
      </c>
      <c r="AS91" t="str">
        <f>IF('sim-diff'!AS91&gt;'sim-diff'!AS$225,"上升",IF('sim-diff'!AS91&gt;-'sim-diff'!AS$225,"持平","下降"))</f>
        <v>下降</v>
      </c>
    </row>
    <row r="92" spans="1:45" x14ac:dyDescent="0.25">
      <c r="A92" s="1">
        <f>'sim-diff'!A92</f>
        <v>39295</v>
      </c>
      <c r="B92" t="str">
        <f>IF('sim-diff'!B92&gt;'sim-diff'!B$225,"上升",IF('sim-diff'!B92&gt;-'sim-diff'!B$225,"持平","下降"))</f>
        <v>上升</v>
      </c>
      <c r="C92" t="str">
        <f>IF('sim-diff'!C92&gt;'sim-diff'!C$225,"上升",IF('sim-diff'!C92&gt;-'sim-diff'!C$225,"持平","下降"))</f>
        <v>持平</v>
      </c>
      <c r="D92" t="str">
        <f>IF('sim-diff'!D92&gt;'sim-diff'!D$225,"上升",IF('sim-diff'!D92&gt;-'sim-diff'!D$225,"持平","下降"))</f>
        <v>持平</v>
      </c>
      <c r="E92" t="str">
        <f>IF('sim-diff'!E92&gt;'sim-diff'!E$225,"上升",IF('sim-diff'!E92&gt;-'sim-diff'!E$225,"持平","下降"))</f>
        <v>持平</v>
      </c>
      <c r="F92" t="str">
        <f>IF('sim-diff'!F92&gt;'sim-diff'!F$225,"上升",IF('sim-diff'!F92&gt;-'sim-diff'!F$225,"持平","下降"))</f>
        <v>持平</v>
      </c>
      <c r="G92" t="str">
        <f>IF('sim-diff'!G92&gt;'sim-diff'!G$225,"上升",IF('sim-diff'!G92&gt;-'sim-diff'!G$225,"持平","下降"))</f>
        <v>持平</v>
      </c>
      <c r="H92" t="str">
        <f>IF('sim-diff'!H92&gt;'sim-diff'!H$225,"上升",IF('sim-diff'!H92&gt;-'sim-diff'!H$225,"持平","下降"))</f>
        <v>持平</v>
      </c>
      <c r="I92" t="str">
        <f>IF('sim-diff'!I92&gt;'sim-diff'!I$225,"上升",IF('sim-diff'!I92&gt;-'sim-diff'!I$225,"持平","下降"))</f>
        <v>持平</v>
      </c>
      <c r="J92" t="str">
        <f>IF('sim-diff'!J92&gt;'sim-diff'!J$225,"上升",IF('sim-diff'!J92&gt;-'sim-diff'!J$225,"持平","下降"))</f>
        <v>持平</v>
      </c>
      <c r="K92" t="str">
        <f>IF('sim-diff'!K92&gt;'sim-diff'!K$225,"上升",IF('sim-diff'!K92&gt;-'sim-diff'!K$225,"持平","下降"))</f>
        <v>持平</v>
      </c>
      <c r="L92" t="str">
        <f>IF('sim-diff'!L92&gt;'sim-diff'!L$225,"上升",IF('sim-diff'!L92&gt;-'sim-diff'!L$225,"持平","下降"))</f>
        <v>持平</v>
      </c>
      <c r="M92" t="str">
        <f>IF('sim-diff'!M92&gt;'sim-diff'!M$225,"上升",IF('sim-diff'!M92&gt;-'sim-diff'!M$225,"持平","下降"))</f>
        <v>持平</v>
      </c>
      <c r="N92" t="str">
        <f>IF('sim-diff'!N92&gt;'sim-diff'!N$225,"上升",IF('sim-diff'!N92&gt;-'sim-diff'!N$225,"持平","下降"))</f>
        <v>持平</v>
      </c>
      <c r="O92" t="str">
        <f>IF('sim-diff'!O92&gt;'sim-diff'!O$225,"上升",IF('sim-diff'!O92&gt;-'sim-diff'!O$225,"持平","下降"))</f>
        <v>持平</v>
      </c>
      <c r="P92" t="str">
        <f>IF('sim-diff'!P92&gt;'sim-diff'!P$225,"上升",IF('sim-diff'!P92&gt;-'sim-diff'!P$225,"持平","下降"))</f>
        <v>持平</v>
      </c>
      <c r="Q92" t="str">
        <f>IF('sim-diff'!Q92&gt;'sim-diff'!Q$225,"上升",IF('sim-diff'!Q92&gt;-'sim-diff'!Q$225,"持平","下降"))</f>
        <v>持平</v>
      </c>
      <c r="R92" t="str">
        <f>IF('sim-diff'!R92&gt;'sim-diff'!R$225,"上升",IF('sim-diff'!R92&gt;-'sim-diff'!R$225,"持平","下降"))</f>
        <v>下降</v>
      </c>
      <c r="S92" t="str">
        <f>IF('sim-diff'!S92&gt;'sim-diff'!S$225,"上升",IF('sim-diff'!S92&gt;-'sim-diff'!S$225,"持平","下降"))</f>
        <v>下降</v>
      </c>
      <c r="T92" t="str">
        <f>IF('sim-diff'!T92&gt;'sim-diff'!T$225,"上升",IF('sim-diff'!T92&gt;-'sim-diff'!T$225,"持平","下降"))</f>
        <v>下降</v>
      </c>
      <c r="U92" t="str">
        <f>IF('sim-diff'!U92&gt;'sim-diff'!U$225,"上升",IF('sim-diff'!U92&gt;-'sim-diff'!U$225,"持平","下降"))</f>
        <v>上升</v>
      </c>
      <c r="V92" t="str">
        <f>IF('sim-diff'!V92&gt;'sim-diff'!V$225,"上升",IF('sim-diff'!V92&gt;-'sim-diff'!V$225,"持平","下降"))</f>
        <v>持平</v>
      </c>
      <c r="W92" t="str">
        <f>IF('sim-diff'!W92&gt;'sim-diff'!W$225,"上升",IF('sim-diff'!W92&gt;-'sim-diff'!W$225,"持平","下降"))</f>
        <v>下降</v>
      </c>
      <c r="X92" t="str">
        <f>IF('sim-diff'!X92&gt;'sim-diff'!X$225,"上升",IF('sim-diff'!X92&gt;-'sim-diff'!X$225,"持平","下降"))</f>
        <v>持平</v>
      </c>
      <c r="Y92" t="str">
        <f>IF('sim-diff'!Y92&gt;'sim-diff'!Y$225,"上升",IF('sim-diff'!Y92&gt;-'sim-diff'!Y$225,"持平","下降"))</f>
        <v>持平</v>
      </c>
      <c r="Z92" t="str">
        <f>IF('sim-diff'!Z92&gt;'sim-diff'!Z$225,"上升",IF('sim-diff'!Z92&gt;-'sim-diff'!Z$225,"持平","下降"))</f>
        <v>持平</v>
      </c>
      <c r="AA92" t="str">
        <f>IF('sim-diff'!AA92&gt;'sim-diff'!AA$225,"上升",IF('sim-diff'!AA92&gt;-'sim-diff'!AA$225,"持平","下降"))</f>
        <v>持平</v>
      </c>
      <c r="AB92" t="str">
        <f>IF('sim-diff'!AB92&gt;'sim-diff'!AB$225,"上升",IF('sim-diff'!AB92&gt;-'sim-diff'!AB$225,"持平","下降"))</f>
        <v>持平</v>
      </c>
      <c r="AC92" t="str">
        <f>IF('sim-diff'!AC92&gt;'sim-diff'!AC$225,"上升",IF('sim-diff'!AC92&gt;-'sim-diff'!AC$225,"持平","下降"))</f>
        <v>下降</v>
      </c>
      <c r="AD92" t="str">
        <f>IF('sim-diff'!AD92&gt;'sim-diff'!AD$225,"上升",IF('sim-diff'!AD92&gt;-'sim-diff'!AD$225,"持平","下降"))</f>
        <v>持平</v>
      </c>
      <c r="AE92" t="str">
        <f>IF('sim-diff'!AE92&gt;'sim-diff'!AE$225,"上升",IF('sim-diff'!AE92&gt;-'sim-diff'!AE$225,"持平","下降"))</f>
        <v>下降</v>
      </c>
      <c r="AF92" t="str">
        <f>IF('sim-diff'!AF92&gt;'sim-diff'!AF$225,"上升",IF('sim-diff'!AF92&gt;-'sim-diff'!AF$225,"持平","下降"))</f>
        <v>持平</v>
      </c>
      <c r="AG92" t="str">
        <f>IF('sim-diff'!AG92&gt;'sim-diff'!AG$225,"上升",IF('sim-diff'!AG92&gt;-'sim-diff'!AG$225,"持平","下降"))</f>
        <v>上升</v>
      </c>
      <c r="AH92" t="str">
        <f>IF('sim-diff'!AH92&gt;'sim-diff'!AH$225,"上升",IF('sim-diff'!AH92&gt;-'sim-diff'!AH$225,"持平","下降"))</f>
        <v>持平</v>
      </c>
      <c r="AI92" t="str">
        <f>IF('sim-diff'!AI92&gt;'sim-diff'!AI$225,"上升",IF('sim-diff'!AI92&gt;-'sim-diff'!AI$225,"持平","下降"))</f>
        <v>持平</v>
      </c>
      <c r="AJ92" t="str">
        <f>IF('sim-diff'!AJ92&gt;'sim-diff'!AJ$225,"上升",IF('sim-diff'!AJ92&gt;-'sim-diff'!AJ$225,"持平","下降"))</f>
        <v>持平</v>
      </c>
      <c r="AK92" t="str">
        <f>IF('sim-diff'!AK92&gt;'sim-diff'!AK$225,"上升",IF('sim-diff'!AK92&gt;-'sim-diff'!AK$225,"持平","下降"))</f>
        <v>持平</v>
      </c>
      <c r="AL92" t="str">
        <f>IF('sim-diff'!AL92&gt;'sim-diff'!AL$225,"上升",IF('sim-diff'!AL92&gt;-'sim-diff'!AL$225,"持平","下降"))</f>
        <v>持平</v>
      </c>
      <c r="AM92" t="str">
        <f>IF('sim-diff'!AM92&gt;'sim-diff'!AM$225,"上升",IF('sim-diff'!AM92&gt;-'sim-diff'!AM$225,"持平","下降"))</f>
        <v>上升</v>
      </c>
      <c r="AN92" t="str">
        <f>IF('sim-diff'!AN92&gt;'sim-diff'!AN$225,"上升",IF('sim-diff'!AN92&gt;-'sim-diff'!AN$225,"持平","下降"))</f>
        <v>上升</v>
      </c>
      <c r="AO92" t="str">
        <f>IF('sim-diff'!AO92&gt;'sim-diff'!AO$225,"上升",IF('sim-diff'!AO92&gt;-'sim-diff'!AO$225,"持平","下降"))</f>
        <v>持平</v>
      </c>
      <c r="AP92" t="str">
        <f>IF('sim-diff'!AP92&gt;'sim-diff'!AP$225,"上升",IF('sim-diff'!AP92&gt;-'sim-diff'!AP$225,"持平","下降"))</f>
        <v>上升</v>
      </c>
      <c r="AQ92" t="str">
        <f>IF('sim-diff'!AQ92&gt;'sim-diff'!AQ$225,"上升",IF('sim-diff'!AQ92&gt;-'sim-diff'!AQ$225,"持平","下降"))</f>
        <v>上升</v>
      </c>
      <c r="AR92" t="str">
        <f>IF('sim-diff'!AR92&gt;'sim-diff'!AR$225,"上升",IF('sim-diff'!AR92&gt;-'sim-diff'!AR$225,"持平","下降"))</f>
        <v>下降</v>
      </c>
      <c r="AS92" t="str">
        <f>IF('sim-diff'!AS92&gt;'sim-diff'!AS$225,"上升",IF('sim-diff'!AS92&gt;-'sim-diff'!AS$225,"持平","下降"))</f>
        <v>持平</v>
      </c>
    </row>
    <row r="93" spans="1:45" x14ac:dyDescent="0.25">
      <c r="A93" s="1">
        <f>'sim-diff'!A93</f>
        <v>39326</v>
      </c>
      <c r="B93" t="str">
        <f>IF('sim-diff'!B93&gt;'sim-diff'!B$225,"上升",IF('sim-diff'!B93&gt;-'sim-diff'!B$225,"持平","下降"))</f>
        <v>持平</v>
      </c>
      <c r="C93" t="str">
        <f>IF('sim-diff'!C93&gt;'sim-diff'!C$225,"上升",IF('sim-diff'!C93&gt;-'sim-diff'!C$225,"持平","下降"))</f>
        <v>持平</v>
      </c>
      <c r="D93" t="str">
        <f>IF('sim-diff'!D93&gt;'sim-diff'!D$225,"上升",IF('sim-diff'!D93&gt;-'sim-diff'!D$225,"持平","下降"))</f>
        <v>持平</v>
      </c>
      <c r="E93" t="str">
        <f>IF('sim-diff'!E93&gt;'sim-diff'!E$225,"上升",IF('sim-diff'!E93&gt;-'sim-diff'!E$225,"持平","下降"))</f>
        <v>持平</v>
      </c>
      <c r="F93" t="str">
        <f>IF('sim-diff'!F93&gt;'sim-diff'!F$225,"上升",IF('sim-diff'!F93&gt;-'sim-diff'!F$225,"持平","下降"))</f>
        <v>持平</v>
      </c>
      <c r="G93" t="str">
        <f>IF('sim-diff'!G93&gt;'sim-diff'!G$225,"上升",IF('sim-diff'!G93&gt;-'sim-diff'!G$225,"持平","下降"))</f>
        <v>持平</v>
      </c>
      <c r="H93" t="str">
        <f>IF('sim-diff'!H93&gt;'sim-diff'!H$225,"上升",IF('sim-diff'!H93&gt;-'sim-diff'!H$225,"持平","下降"))</f>
        <v>持平</v>
      </c>
      <c r="I93" t="str">
        <f>IF('sim-diff'!I93&gt;'sim-diff'!I$225,"上升",IF('sim-diff'!I93&gt;-'sim-diff'!I$225,"持平","下降"))</f>
        <v>持平</v>
      </c>
      <c r="J93" t="str">
        <f>IF('sim-diff'!J93&gt;'sim-diff'!J$225,"上升",IF('sim-diff'!J93&gt;-'sim-diff'!J$225,"持平","下降"))</f>
        <v>持平</v>
      </c>
      <c r="K93" t="str">
        <f>IF('sim-diff'!K93&gt;'sim-diff'!K$225,"上升",IF('sim-diff'!K93&gt;-'sim-diff'!K$225,"持平","下降"))</f>
        <v>持平</v>
      </c>
      <c r="L93" t="str">
        <f>IF('sim-diff'!L93&gt;'sim-diff'!L$225,"上升",IF('sim-diff'!L93&gt;-'sim-diff'!L$225,"持平","下降"))</f>
        <v>持平</v>
      </c>
      <c r="M93" t="str">
        <f>IF('sim-diff'!M93&gt;'sim-diff'!M$225,"上升",IF('sim-diff'!M93&gt;-'sim-diff'!M$225,"持平","下降"))</f>
        <v>持平</v>
      </c>
      <c r="N93" t="str">
        <f>IF('sim-diff'!N93&gt;'sim-diff'!N$225,"上升",IF('sim-diff'!N93&gt;-'sim-diff'!N$225,"持平","下降"))</f>
        <v>持平</v>
      </c>
      <c r="O93" t="str">
        <f>IF('sim-diff'!O93&gt;'sim-diff'!O$225,"上升",IF('sim-diff'!O93&gt;-'sim-diff'!O$225,"持平","下降"))</f>
        <v>持平</v>
      </c>
      <c r="P93" t="str">
        <f>IF('sim-diff'!P93&gt;'sim-diff'!P$225,"上升",IF('sim-diff'!P93&gt;-'sim-diff'!P$225,"持平","下降"))</f>
        <v>持平</v>
      </c>
      <c r="Q93" t="str">
        <f>IF('sim-diff'!Q93&gt;'sim-diff'!Q$225,"上升",IF('sim-diff'!Q93&gt;-'sim-diff'!Q$225,"持平","下降"))</f>
        <v>持平</v>
      </c>
      <c r="R93" t="str">
        <f>IF('sim-diff'!R93&gt;'sim-diff'!R$225,"上升",IF('sim-diff'!R93&gt;-'sim-diff'!R$225,"持平","下降"))</f>
        <v>持平</v>
      </c>
      <c r="S93" t="str">
        <f>IF('sim-diff'!S93&gt;'sim-diff'!S$225,"上升",IF('sim-diff'!S93&gt;-'sim-diff'!S$225,"持平","下降"))</f>
        <v>上升</v>
      </c>
      <c r="T93" t="str">
        <f>IF('sim-diff'!T93&gt;'sim-diff'!T$225,"上升",IF('sim-diff'!T93&gt;-'sim-diff'!T$225,"持平","下降"))</f>
        <v>持平</v>
      </c>
      <c r="U93" t="str">
        <f>IF('sim-diff'!U93&gt;'sim-diff'!U$225,"上升",IF('sim-diff'!U93&gt;-'sim-diff'!U$225,"持平","下降"))</f>
        <v>上升</v>
      </c>
      <c r="V93" t="str">
        <f>IF('sim-diff'!V93&gt;'sim-diff'!V$225,"上升",IF('sim-diff'!V93&gt;-'sim-diff'!V$225,"持平","下降"))</f>
        <v>持平</v>
      </c>
      <c r="W93" t="str">
        <f>IF('sim-diff'!W93&gt;'sim-diff'!W$225,"上升",IF('sim-diff'!W93&gt;-'sim-diff'!W$225,"持平","下降"))</f>
        <v>持平</v>
      </c>
      <c r="X93" t="str">
        <f>IF('sim-diff'!X93&gt;'sim-diff'!X$225,"上升",IF('sim-diff'!X93&gt;-'sim-diff'!X$225,"持平","下降"))</f>
        <v>持平</v>
      </c>
      <c r="Y93" t="str">
        <f>IF('sim-diff'!Y93&gt;'sim-diff'!Y$225,"上升",IF('sim-diff'!Y93&gt;-'sim-diff'!Y$225,"持平","下降"))</f>
        <v>下降</v>
      </c>
      <c r="Z93" t="str">
        <f>IF('sim-diff'!Z93&gt;'sim-diff'!Z$225,"上升",IF('sim-diff'!Z93&gt;-'sim-diff'!Z$225,"持平","下降"))</f>
        <v>持平</v>
      </c>
      <c r="AA93" t="str">
        <f>IF('sim-diff'!AA93&gt;'sim-diff'!AA$225,"上升",IF('sim-diff'!AA93&gt;-'sim-diff'!AA$225,"持平","下降"))</f>
        <v>上升</v>
      </c>
      <c r="AB93" t="str">
        <f>IF('sim-diff'!AB93&gt;'sim-diff'!AB$225,"上升",IF('sim-diff'!AB93&gt;-'sim-diff'!AB$225,"持平","下降"))</f>
        <v>上升</v>
      </c>
      <c r="AC93" t="str">
        <f>IF('sim-diff'!AC93&gt;'sim-diff'!AC$225,"上升",IF('sim-diff'!AC93&gt;-'sim-diff'!AC$225,"持平","下降"))</f>
        <v>持平</v>
      </c>
      <c r="AD93" t="str">
        <f>IF('sim-diff'!AD93&gt;'sim-diff'!AD$225,"上升",IF('sim-diff'!AD93&gt;-'sim-diff'!AD$225,"持平","下降"))</f>
        <v>持平</v>
      </c>
      <c r="AE93" t="str">
        <f>IF('sim-diff'!AE93&gt;'sim-diff'!AE$225,"上升",IF('sim-diff'!AE93&gt;-'sim-diff'!AE$225,"持平","下降"))</f>
        <v>下降</v>
      </c>
      <c r="AF93" t="str">
        <f>IF('sim-diff'!AF93&gt;'sim-diff'!AF$225,"上升",IF('sim-diff'!AF93&gt;-'sim-diff'!AF$225,"持平","下降"))</f>
        <v>持平</v>
      </c>
      <c r="AG93" t="str">
        <f>IF('sim-diff'!AG93&gt;'sim-diff'!AG$225,"上升",IF('sim-diff'!AG93&gt;-'sim-diff'!AG$225,"持平","下降"))</f>
        <v>持平</v>
      </c>
      <c r="AH93" t="str">
        <f>IF('sim-diff'!AH93&gt;'sim-diff'!AH$225,"上升",IF('sim-diff'!AH93&gt;-'sim-diff'!AH$225,"持平","下降"))</f>
        <v>持平</v>
      </c>
      <c r="AI93" t="str">
        <f>IF('sim-diff'!AI93&gt;'sim-diff'!AI$225,"上升",IF('sim-diff'!AI93&gt;-'sim-diff'!AI$225,"持平","下降"))</f>
        <v>下降</v>
      </c>
      <c r="AJ93" t="str">
        <f>IF('sim-diff'!AJ93&gt;'sim-diff'!AJ$225,"上升",IF('sim-diff'!AJ93&gt;-'sim-diff'!AJ$225,"持平","下降"))</f>
        <v>持平</v>
      </c>
      <c r="AK93" t="str">
        <f>IF('sim-diff'!AK93&gt;'sim-diff'!AK$225,"上升",IF('sim-diff'!AK93&gt;-'sim-diff'!AK$225,"持平","下降"))</f>
        <v>持平</v>
      </c>
      <c r="AL93" t="str">
        <f>IF('sim-diff'!AL93&gt;'sim-diff'!AL$225,"上升",IF('sim-diff'!AL93&gt;-'sim-diff'!AL$225,"持平","下降"))</f>
        <v>持平</v>
      </c>
      <c r="AM93" t="str">
        <f>IF('sim-diff'!AM93&gt;'sim-diff'!AM$225,"上升",IF('sim-diff'!AM93&gt;-'sim-diff'!AM$225,"持平","下降"))</f>
        <v>持平</v>
      </c>
      <c r="AN93" t="str">
        <f>IF('sim-diff'!AN93&gt;'sim-diff'!AN$225,"上升",IF('sim-diff'!AN93&gt;-'sim-diff'!AN$225,"持平","下降"))</f>
        <v>上升</v>
      </c>
      <c r="AO93" t="str">
        <f>IF('sim-diff'!AO93&gt;'sim-diff'!AO$225,"上升",IF('sim-diff'!AO93&gt;-'sim-diff'!AO$225,"持平","下降"))</f>
        <v>持平</v>
      </c>
      <c r="AP93" t="str">
        <f>IF('sim-diff'!AP93&gt;'sim-diff'!AP$225,"上升",IF('sim-diff'!AP93&gt;-'sim-diff'!AP$225,"持平","下降"))</f>
        <v>下降</v>
      </c>
      <c r="AQ93" t="str">
        <f>IF('sim-diff'!AQ93&gt;'sim-diff'!AQ$225,"上升",IF('sim-diff'!AQ93&gt;-'sim-diff'!AQ$225,"持平","下降"))</f>
        <v>持平</v>
      </c>
      <c r="AR93" t="str">
        <f>IF('sim-diff'!AR93&gt;'sim-diff'!AR$225,"上升",IF('sim-diff'!AR93&gt;-'sim-diff'!AR$225,"持平","下降"))</f>
        <v>持平</v>
      </c>
      <c r="AS93" t="str">
        <f>IF('sim-diff'!AS93&gt;'sim-diff'!AS$225,"上升",IF('sim-diff'!AS93&gt;-'sim-diff'!AS$225,"持平","下降"))</f>
        <v>上升</v>
      </c>
    </row>
    <row r="94" spans="1:45" x14ac:dyDescent="0.25">
      <c r="A94" s="1">
        <f>'sim-diff'!A94</f>
        <v>39356</v>
      </c>
      <c r="B94" t="str">
        <f>IF('sim-diff'!B94&gt;'sim-diff'!B$225,"上升",IF('sim-diff'!B94&gt;-'sim-diff'!B$225,"持平","下降"))</f>
        <v>持平</v>
      </c>
      <c r="C94" t="str">
        <f>IF('sim-diff'!C94&gt;'sim-diff'!C$225,"上升",IF('sim-diff'!C94&gt;-'sim-diff'!C$225,"持平","下降"))</f>
        <v>持平</v>
      </c>
      <c r="D94" t="str">
        <f>IF('sim-diff'!D94&gt;'sim-diff'!D$225,"上升",IF('sim-diff'!D94&gt;-'sim-diff'!D$225,"持平","下降"))</f>
        <v>持平</v>
      </c>
      <c r="E94" t="str">
        <f>IF('sim-diff'!E94&gt;'sim-diff'!E$225,"上升",IF('sim-diff'!E94&gt;-'sim-diff'!E$225,"持平","下降"))</f>
        <v>持平</v>
      </c>
      <c r="F94" t="str">
        <f>IF('sim-diff'!F94&gt;'sim-diff'!F$225,"上升",IF('sim-diff'!F94&gt;-'sim-diff'!F$225,"持平","下降"))</f>
        <v>持平</v>
      </c>
      <c r="G94" t="str">
        <f>IF('sim-diff'!G94&gt;'sim-diff'!G$225,"上升",IF('sim-diff'!G94&gt;-'sim-diff'!G$225,"持平","下降"))</f>
        <v>持平</v>
      </c>
      <c r="H94" t="str">
        <f>IF('sim-diff'!H94&gt;'sim-diff'!H$225,"上升",IF('sim-diff'!H94&gt;-'sim-diff'!H$225,"持平","下降"))</f>
        <v>持平</v>
      </c>
      <c r="I94" t="str">
        <f>IF('sim-diff'!I94&gt;'sim-diff'!I$225,"上升",IF('sim-diff'!I94&gt;-'sim-diff'!I$225,"持平","下降"))</f>
        <v>持平</v>
      </c>
      <c r="J94" t="str">
        <f>IF('sim-diff'!J94&gt;'sim-diff'!J$225,"上升",IF('sim-diff'!J94&gt;-'sim-diff'!J$225,"持平","下降"))</f>
        <v>上升</v>
      </c>
      <c r="K94" t="str">
        <f>IF('sim-diff'!K94&gt;'sim-diff'!K$225,"上升",IF('sim-diff'!K94&gt;-'sim-diff'!K$225,"持平","下降"))</f>
        <v>持平</v>
      </c>
      <c r="L94" t="str">
        <f>IF('sim-diff'!L94&gt;'sim-diff'!L$225,"上升",IF('sim-diff'!L94&gt;-'sim-diff'!L$225,"持平","下降"))</f>
        <v>下降</v>
      </c>
      <c r="M94" t="str">
        <f>IF('sim-diff'!M94&gt;'sim-diff'!M$225,"上升",IF('sim-diff'!M94&gt;-'sim-diff'!M$225,"持平","下降"))</f>
        <v>下降</v>
      </c>
      <c r="N94" t="str">
        <f>IF('sim-diff'!N94&gt;'sim-diff'!N$225,"上升",IF('sim-diff'!N94&gt;-'sim-diff'!N$225,"持平","下降"))</f>
        <v>持平</v>
      </c>
      <c r="O94" t="str">
        <f>IF('sim-diff'!O94&gt;'sim-diff'!O$225,"上升",IF('sim-diff'!O94&gt;-'sim-diff'!O$225,"持平","下降"))</f>
        <v>下降</v>
      </c>
      <c r="P94" t="str">
        <f>IF('sim-diff'!P94&gt;'sim-diff'!P$225,"上升",IF('sim-diff'!P94&gt;-'sim-diff'!P$225,"持平","下降"))</f>
        <v>上升</v>
      </c>
      <c r="Q94" t="str">
        <f>IF('sim-diff'!Q94&gt;'sim-diff'!Q$225,"上升",IF('sim-diff'!Q94&gt;-'sim-diff'!Q$225,"持平","下降"))</f>
        <v>持平</v>
      </c>
      <c r="R94" t="str">
        <f>IF('sim-diff'!R94&gt;'sim-diff'!R$225,"上升",IF('sim-diff'!R94&gt;-'sim-diff'!R$225,"持平","下降"))</f>
        <v>持平</v>
      </c>
      <c r="S94" t="str">
        <f>IF('sim-diff'!S94&gt;'sim-diff'!S$225,"上升",IF('sim-diff'!S94&gt;-'sim-diff'!S$225,"持平","下降"))</f>
        <v>上升</v>
      </c>
      <c r="T94" t="str">
        <f>IF('sim-diff'!T94&gt;'sim-diff'!T$225,"上升",IF('sim-diff'!T94&gt;-'sim-diff'!T$225,"持平","下降"))</f>
        <v>持平</v>
      </c>
      <c r="U94" t="str">
        <f>IF('sim-diff'!U94&gt;'sim-diff'!U$225,"上升",IF('sim-diff'!U94&gt;-'sim-diff'!U$225,"持平","下降"))</f>
        <v>上升</v>
      </c>
      <c r="V94" t="str">
        <f>IF('sim-diff'!V94&gt;'sim-diff'!V$225,"上升",IF('sim-diff'!V94&gt;-'sim-diff'!V$225,"持平","下降"))</f>
        <v>持平</v>
      </c>
      <c r="W94" t="str">
        <f>IF('sim-diff'!W94&gt;'sim-diff'!W$225,"上升",IF('sim-diff'!W94&gt;-'sim-diff'!W$225,"持平","下降"))</f>
        <v>上升</v>
      </c>
      <c r="X94" t="str">
        <f>IF('sim-diff'!X94&gt;'sim-diff'!X$225,"上升",IF('sim-diff'!X94&gt;-'sim-diff'!X$225,"持平","下降"))</f>
        <v>持平</v>
      </c>
      <c r="Y94" t="str">
        <f>IF('sim-diff'!Y94&gt;'sim-diff'!Y$225,"上升",IF('sim-diff'!Y94&gt;-'sim-diff'!Y$225,"持平","下降"))</f>
        <v>下降</v>
      </c>
      <c r="Z94" t="str">
        <f>IF('sim-diff'!Z94&gt;'sim-diff'!Z$225,"上升",IF('sim-diff'!Z94&gt;-'sim-diff'!Z$225,"持平","下降"))</f>
        <v>持平</v>
      </c>
      <c r="AA94" t="str">
        <f>IF('sim-diff'!AA94&gt;'sim-diff'!AA$225,"上升",IF('sim-diff'!AA94&gt;-'sim-diff'!AA$225,"持平","下降"))</f>
        <v>上升</v>
      </c>
      <c r="AB94" t="str">
        <f>IF('sim-diff'!AB94&gt;'sim-diff'!AB$225,"上升",IF('sim-diff'!AB94&gt;-'sim-diff'!AB$225,"持平","下降"))</f>
        <v>上升</v>
      </c>
      <c r="AC94" t="str">
        <f>IF('sim-diff'!AC94&gt;'sim-diff'!AC$225,"上升",IF('sim-diff'!AC94&gt;-'sim-diff'!AC$225,"持平","下降"))</f>
        <v>持平</v>
      </c>
      <c r="AD94" t="str">
        <f>IF('sim-diff'!AD94&gt;'sim-diff'!AD$225,"上升",IF('sim-diff'!AD94&gt;-'sim-diff'!AD$225,"持平","下降"))</f>
        <v>下降</v>
      </c>
      <c r="AE94" t="str">
        <f>IF('sim-diff'!AE94&gt;'sim-diff'!AE$225,"上升",IF('sim-diff'!AE94&gt;-'sim-diff'!AE$225,"持平","下降"))</f>
        <v>上升</v>
      </c>
      <c r="AF94" t="str">
        <f>IF('sim-diff'!AF94&gt;'sim-diff'!AF$225,"上升",IF('sim-diff'!AF94&gt;-'sim-diff'!AF$225,"持平","下降"))</f>
        <v>持平</v>
      </c>
      <c r="AG94" t="str">
        <f>IF('sim-diff'!AG94&gt;'sim-diff'!AG$225,"上升",IF('sim-diff'!AG94&gt;-'sim-diff'!AG$225,"持平","下降"))</f>
        <v>持平</v>
      </c>
      <c r="AH94" t="str">
        <f>IF('sim-diff'!AH94&gt;'sim-diff'!AH$225,"上升",IF('sim-diff'!AH94&gt;-'sim-diff'!AH$225,"持平","下降"))</f>
        <v>下降</v>
      </c>
      <c r="AI94" t="str">
        <f>IF('sim-diff'!AI94&gt;'sim-diff'!AI$225,"上升",IF('sim-diff'!AI94&gt;-'sim-diff'!AI$225,"持平","下降"))</f>
        <v>下降</v>
      </c>
      <c r="AJ94" t="str">
        <f>IF('sim-diff'!AJ94&gt;'sim-diff'!AJ$225,"上升",IF('sim-diff'!AJ94&gt;-'sim-diff'!AJ$225,"持平","下降"))</f>
        <v>持平</v>
      </c>
      <c r="AK94" t="str">
        <f>IF('sim-diff'!AK94&gt;'sim-diff'!AK$225,"上升",IF('sim-diff'!AK94&gt;-'sim-diff'!AK$225,"持平","下降"))</f>
        <v>下降</v>
      </c>
      <c r="AL94" t="str">
        <f>IF('sim-diff'!AL94&gt;'sim-diff'!AL$225,"上升",IF('sim-diff'!AL94&gt;-'sim-diff'!AL$225,"持平","下降"))</f>
        <v>持平</v>
      </c>
      <c r="AM94" t="str">
        <f>IF('sim-diff'!AM94&gt;'sim-diff'!AM$225,"上升",IF('sim-diff'!AM94&gt;-'sim-diff'!AM$225,"持平","下降"))</f>
        <v>持平</v>
      </c>
      <c r="AN94" t="str">
        <f>IF('sim-diff'!AN94&gt;'sim-diff'!AN$225,"上升",IF('sim-diff'!AN94&gt;-'sim-diff'!AN$225,"持平","下降"))</f>
        <v>下降</v>
      </c>
      <c r="AO94" t="str">
        <f>IF('sim-diff'!AO94&gt;'sim-diff'!AO$225,"上升",IF('sim-diff'!AO94&gt;-'sim-diff'!AO$225,"持平","下降"))</f>
        <v>持平</v>
      </c>
      <c r="AP94" t="str">
        <f>IF('sim-diff'!AP94&gt;'sim-diff'!AP$225,"上升",IF('sim-diff'!AP94&gt;-'sim-diff'!AP$225,"持平","下降"))</f>
        <v>持平</v>
      </c>
      <c r="AQ94" t="str">
        <f>IF('sim-diff'!AQ94&gt;'sim-diff'!AQ$225,"上升",IF('sim-diff'!AQ94&gt;-'sim-diff'!AQ$225,"持平","下降"))</f>
        <v>下降</v>
      </c>
      <c r="AR94" t="str">
        <f>IF('sim-diff'!AR94&gt;'sim-diff'!AR$225,"上升",IF('sim-diff'!AR94&gt;-'sim-diff'!AR$225,"持平","下降"))</f>
        <v>上升</v>
      </c>
      <c r="AS94" t="str">
        <f>IF('sim-diff'!AS94&gt;'sim-diff'!AS$225,"上升",IF('sim-diff'!AS94&gt;-'sim-diff'!AS$225,"持平","下降"))</f>
        <v>下降</v>
      </c>
    </row>
    <row r="95" spans="1:45" x14ac:dyDescent="0.25">
      <c r="A95" s="1">
        <f>'sim-diff'!A95</f>
        <v>39387</v>
      </c>
      <c r="B95" t="str">
        <f>IF('sim-diff'!B95&gt;'sim-diff'!B$225,"上升",IF('sim-diff'!B95&gt;-'sim-diff'!B$225,"持平","下降"))</f>
        <v>持平</v>
      </c>
      <c r="C95" t="str">
        <f>IF('sim-diff'!C95&gt;'sim-diff'!C$225,"上升",IF('sim-diff'!C95&gt;-'sim-diff'!C$225,"持平","下降"))</f>
        <v>持平</v>
      </c>
      <c r="D95" t="str">
        <f>IF('sim-diff'!D95&gt;'sim-diff'!D$225,"上升",IF('sim-diff'!D95&gt;-'sim-diff'!D$225,"持平","下降"))</f>
        <v>持平</v>
      </c>
      <c r="E95" t="str">
        <f>IF('sim-diff'!E95&gt;'sim-diff'!E$225,"上升",IF('sim-diff'!E95&gt;-'sim-diff'!E$225,"持平","下降"))</f>
        <v>下降</v>
      </c>
      <c r="F95" t="str">
        <f>IF('sim-diff'!F95&gt;'sim-diff'!F$225,"上升",IF('sim-diff'!F95&gt;-'sim-diff'!F$225,"持平","下降"))</f>
        <v>下降</v>
      </c>
      <c r="G95" t="str">
        <f>IF('sim-diff'!G95&gt;'sim-diff'!G$225,"上升",IF('sim-diff'!G95&gt;-'sim-diff'!G$225,"持平","下降"))</f>
        <v>持平</v>
      </c>
      <c r="H95" t="str">
        <f>IF('sim-diff'!H95&gt;'sim-diff'!H$225,"上升",IF('sim-diff'!H95&gt;-'sim-diff'!H$225,"持平","下降"))</f>
        <v>持平</v>
      </c>
      <c r="I95" t="str">
        <f>IF('sim-diff'!I95&gt;'sim-diff'!I$225,"上升",IF('sim-diff'!I95&gt;-'sim-diff'!I$225,"持平","下降"))</f>
        <v>持平</v>
      </c>
      <c r="J95" t="str">
        <f>IF('sim-diff'!J95&gt;'sim-diff'!J$225,"上升",IF('sim-diff'!J95&gt;-'sim-diff'!J$225,"持平","下降"))</f>
        <v>持平</v>
      </c>
      <c r="K95" t="str">
        <f>IF('sim-diff'!K95&gt;'sim-diff'!K$225,"上升",IF('sim-diff'!K95&gt;-'sim-diff'!K$225,"持平","下降"))</f>
        <v>持平</v>
      </c>
      <c r="L95" t="str">
        <f>IF('sim-diff'!L95&gt;'sim-diff'!L$225,"上升",IF('sim-diff'!L95&gt;-'sim-diff'!L$225,"持平","下降"))</f>
        <v>持平</v>
      </c>
      <c r="M95" t="str">
        <f>IF('sim-diff'!M95&gt;'sim-diff'!M$225,"上升",IF('sim-diff'!M95&gt;-'sim-diff'!M$225,"持平","下降"))</f>
        <v>持平</v>
      </c>
      <c r="N95" t="str">
        <f>IF('sim-diff'!N95&gt;'sim-diff'!N$225,"上升",IF('sim-diff'!N95&gt;-'sim-diff'!N$225,"持平","下降"))</f>
        <v>持平</v>
      </c>
      <c r="O95" t="str">
        <f>IF('sim-diff'!O95&gt;'sim-diff'!O$225,"上升",IF('sim-diff'!O95&gt;-'sim-diff'!O$225,"持平","下降"))</f>
        <v>持平</v>
      </c>
      <c r="P95" t="str">
        <f>IF('sim-diff'!P95&gt;'sim-diff'!P$225,"上升",IF('sim-diff'!P95&gt;-'sim-diff'!P$225,"持平","下降"))</f>
        <v>持平</v>
      </c>
      <c r="Q95" t="str">
        <f>IF('sim-diff'!Q95&gt;'sim-diff'!Q$225,"上升",IF('sim-diff'!Q95&gt;-'sim-diff'!Q$225,"持平","下降"))</f>
        <v>持平</v>
      </c>
      <c r="R95" t="str">
        <f>IF('sim-diff'!R95&gt;'sim-diff'!R$225,"上升",IF('sim-diff'!R95&gt;-'sim-diff'!R$225,"持平","下降"))</f>
        <v>下降</v>
      </c>
      <c r="S95" t="str">
        <f>IF('sim-diff'!S95&gt;'sim-diff'!S$225,"上升",IF('sim-diff'!S95&gt;-'sim-diff'!S$225,"持平","下降"))</f>
        <v>下降</v>
      </c>
      <c r="T95" t="str">
        <f>IF('sim-diff'!T95&gt;'sim-diff'!T$225,"上升",IF('sim-diff'!T95&gt;-'sim-diff'!T$225,"持平","下降"))</f>
        <v>下降</v>
      </c>
      <c r="U95" t="str">
        <f>IF('sim-diff'!U95&gt;'sim-diff'!U$225,"上升",IF('sim-diff'!U95&gt;-'sim-diff'!U$225,"持平","下降"))</f>
        <v>下降</v>
      </c>
      <c r="V95" t="str">
        <f>IF('sim-diff'!V95&gt;'sim-diff'!V$225,"上升",IF('sim-diff'!V95&gt;-'sim-diff'!V$225,"持平","下降"))</f>
        <v>持平</v>
      </c>
      <c r="W95" t="str">
        <f>IF('sim-diff'!W95&gt;'sim-diff'!W$225,"上升",IF('sim-diff'!W95&gt;-'sim-diff'!W$225,"持平","下降"))</f>
        <v>下降</v>
      </c>
      <c r="X95" t="str">
        <f>IF('sim-diff'!X95&gt;'sim-diff'!X$225,"上升",IF('sim-diff'!X95&gt;-'sim-diff'!X$225,"持平","下降"))</f>
        <v>持平</v>
      </c>
      <c r="Y95" t="str">
        <f>IF('sim-diff'!Y95&gt;'sim-diff'!Y$225,"上升",IF('sim-diff'!Y95&gt;-'sim-diff'!Y$225,"持平","下降"))</f>
        <v>下降</v>
      </c>
      <c r="Z95" t="str">
        <f>IF('sim-diff'!Z95&gt;'sim-diff'!Z$225,"上升",IF('sim-diff'!Z95&gt;-'sim-diff'!Z$225,"持平","下降"))</f>
        <v>下降</v>
      </c>
      <c r="AA95" t="str">
        <f>IF('sim-diff'!AA95&gt;'sim-diff'!AA$225,"上升",IF('sim-diff'!AA95&gt;-'sim-diff'!AA$225,"持平","下降"))</f>
        <v>上升</v>
      </c>
      <c r="AB95" t="str">
        <f>IF('sim-diff'!AB95&gt;'sim-diff'!AB$225,"上升",IF('sim-diff'!AB95&gt;-'sim-diff'!AB$225,"持平","下降"))</f>
        <v>上升</v>
      </c>
      <c r="AC95" t="str">
        <f>IF('sim-diff'!AC95&gt;'sim-diff'!AC$225,"上升",IF('sim-diff'!AC95&gt;-'sim-diff'!AC$225,"持平","下降"))</f>
        <v>下降</v>
      </c>
      <c r="AD95" t="str">
        <f>IF('sim-diff'!AD95&gt;'sim-diff'!AD$225,"上升",IF('sim-diff'!AD95&gt;-'sim-diff'!AD$225,"持平","下降"))</f>
        <v>持平</v>
      </c>
      <c r="AE95" t="str">
        <f>IF('sim-diff'!AE95&gt;'sim-diff'!AE$225,"上升",IF('sim-diff'!AE95&gt;-'sim-diff'!AE$225,"持平","下降"))</f>
        <v>持平</v>
      </c>
      <c r="AF95" t="str">
        <f>IF('sim-diff'!AF95&gt;'sim-diff'!AF$225,"上升",IF('sim-diff'!AF95&gt;-'sim-diff'!AF$225,"持平","下降"))</f>
        <v>持平</v>
      </c>
      <c r="AG95" t="str">
        <f>IF('sim-diff'!AG95&gt;'sim-diff'!AG$225,"上升",IF('sim-diff'!AG95&gt;-'sim-diff'!AG$225,"持平","下降"))</f>
        <v>上升</v>
      </c>
      <c r="AH95" t="str">
        <f>IF('sim-diff'!AH95&gt;'sim-diff'!AH$225,"上升",IF('sim-diff'!AH95&gt;-'sim-diff'!AH$225,"持平","下降"))</f>
        <v>上升</v>
      </c>
      <c r="AI95" t="str">
        <f>IF('sim-diff'!AI95&gt;'sim-diff'!AI$225,"上升",IF('sim-diff'!AI95&gt;-'sim-diff'!AI$225,"持平","下降"))</f>
        <v>持平</v>
      </c>
      <c r="AJ95" t="str">
        <f>IF('sim-diff'!AJ95&gt;'sim-diff'!AJ$225,"上升",IF('sim-diff'!AJ95&gt;-'sim-diff'!AJ$225,"持平","下降"))</f>
        <v>上升</v>
      </c>
      <c r="AK95" t="str">
        <f>IF('sim-diff'!AK95&gt;'sim-diff'!AK$225,"上升",IF('sim-diff'!AK95&gt;-'sim-diff'!AK$225,"持平","下降"))</f>
        <v>持平</v>
      </c>
      <c r="AL95" t="str">
        <f>IF('sim-diff'!AL95&gt;'sim-diff'!AL$225,"上升",IF('sim-diff'!AL95&gt;-'sim-diff'!AL$225,"持平","下降"))</f>
        <v>上升</v>
      </c>
      <c r="AM95" t="str">
        <f>IF('sim-diff'!AM95&gt;'sim-diff'!AM$225,"上升",IF('sim-diff'!AM95&gt;-'sim-diff'!AM$225,"持平","下降"))</f>
        <v>上升</v>
      </c>
      <c r="AN95" t="str">
        <f>IF('sim-diff'!AN95&gt;'sim-diff'!AN$225,"上升",IF('sim-diff'!AN95&gt;-'sim-diff'!AN$225,"持平","下降"))</f>
        <v>持平</v>
      </c>
      <c r="AO95" t="str">
        <f>IF('sim-diff'!AO95&gt;'sim-diff'!AO$225,"上升",IF('sim-diff'!AO95&gt;-'sim-diff'!AO$225,"持平","下降"))</f>
        <v>持平</v>
      </c>
      <c r="AP95" t="str">
        <f>IF('sim-diff'!AP95&gt;'sim-diff'!AP$225,"上升",IF('sim-diff'!AP95&gt;-'sim-diff'!AP$225,"持平","下降"))</f>
        <v>持平</v>
      </c>
      <c r="AQ95" t="str">
        <f>IF('sim-diff'!AQ95&gt;'sim-diff'!AQ$225,"上升",IF('sim-diff'!AQ95&gt;-'sim-diff'!AQ$225,"持平","下降"))</f>
        <v>下降</v>
      </c>
      <c r="AR95" t="str">
        <f>IF('sim-diff'!AR95&gt;'sim-diff'!AR$225,"上升",IF('sim-diff'!AR95&gt;-'sim-diff'!AR$225,"持平","下降"))</f>
        <v>下降</v>
      </c>
      <c r="AS95" t="str">
        <f>IF('sim-diff'!AS95&gt;'sim-diff'!AS$225,"上升",IF('sim-diff'!AS95&gt;-'sim-diff'!AS$225,"持平","下降"))</f>
        <v>下降</v>
      </c>
    </row>
    <row r="96" spans="1:45" x14ac:dyDescent="0.25">
      <c r="A96" s="1">
        <f>'sim-diff'!A96</f>
        <v>39417</v>
      </c>
      <c r="B96" t="str">
        <f>IF('sim-diff'!B96&gt;'sim-diff'!B$225,"上升",IF('sim-diff'!B96&gt;-'sim-diff'!B$225,"持平","下降"))</f>
        <v>持平</v>
      </c>
      <c r="C96" t="str">
        <f>IF('sim-diff'!C96&gt;'sim-diff'!C$225,"上升",IF('sim-diff'!C96&gt;-'sim-diff'!C$225,"持平","下降"))</f>
        <v>持平</v>
      </c>
      <c r="D96" t="str">
        <f>IF('sim-diff'!D96&gt;'sim-diff'!D$225,"上升",IF('sim-diff'!D96&gt;-'sim-diff'!D$225,"持平","下降"))</f>
        <v>上升</v>
      </c>
      <c r="E96" t="str">
        <f>IF('sim-diff'!E96&gt;'sim-diff'!E$225,"上升",IF('sim-diff'!E96&gt;-'sim-diff'!E$225,"持平","下降"))</f>
        <v>上升</v>
      </c>
      <c r="F96" t="str">
        <f>IF('sim-diff'!F96&gt;'sim-diff'!F$225,"上升",IF('sim-diff'!F96&gt;-'sim-diff'!F$225,"持平","下降"))</f>
        <v>持平</v>
      </c>
      <c r="G96" t="str">
        <f>IF('sim-diff'!G96&gt;'sim-diff'!G$225,"上升",IF('sim-diff'!G96&gt;-'sim-diff'!G$225,"持平","下降"))</f>
        <v>持平</v>
      </c>
      <c r="H96" t="str">
        <f>IF('sim-diff'!H96&gt;'sim-diff'!H$225,"上升",IF('sim-diff'!H96&gt;-'sim-diff'!H$225,"持平","下降"))</f>
        <v>持平</v>
      </c>
      <c r="I96" t="str">
        <f>IF('sim-diff'!I96&gt;'sim-diff'!I$225,"上升",IF('sim-diff'!I96&gt;-'sim-diff'!I$225,"持平","下降"))</f>
        <v>持平</v>
      </c>
      <c r="J96" t="str">
        <f>IF('sim-diff'!J96&gt;'sim-diff'!J$225,"上升",IF('sim-diff'!J96&gt;-'sim-diff'!J$225,"持平","下降"))</f>
        <v>持平</v>
      </c>
      <c r="K96" t="str">
        <f>IF('sim-diff'!K96&gt;'sim-diff'!K$225,"上升",IF('sim-diff'!K96&gt;-'sim-diff'!K$225,"持平","下降"))</f>
        <v>持平</v>
      </c>
      <c r="L96" t="str">
        <f>IF('sim-diff'!L96&gt;'sim-diff'!L$225,"上升",IF('sim-diff'!L96&gt;-'sim-diff'!L$225,"持平","下降"))</f>
        <v>持平</v>
      </c>
      <c r="M96" t="str">
        <f>IF('sim-diff'!M96&gt;'sim-diff'!M$225,"上升",IF('sim-diff'!M96&gt;-'sim-diff'!M$225,"持平","下降"))</f>
        <v>持平</v>
      </c>
      <c r="N96" t="str">
        <f>IF('sim-diff'!N96&gt;'sim-diff'!N$225,"上升",IF('sim-diff'!N96&gt;-'sim-diff'!N$225,"持平","下降"))</f>
        <v>持平</v>
      </c>
      <c r="O96" t="str">
        <f>IF('sim-diff'!O96&gt;'sim-diff'!O$225,"上升",IF('sim-diff'!O96&gt;-'sim-diff'!O$225,"持平","下降"))</f>
        <v>持平</v>
      </c>
      <c r="P96" t="str">
        <f>IF('sim-diff'!P96&gt;'sim-diff'!P$225,"上升",IF('sim-diff'!P96&gt;-'sim-diff'!P$225,"持平","下降"))</f>
        <v>持平</v>
      </c>
      <c r="Q96" t="str">
        <f>IF('sim-diff'!Q96&gt;'sim-diff'!Q$225,"上升",IF('sim-diff'!Q96&gt;-'sim-diff'!Q$225,"持平","下降"))</f>
        <v>持平</v>
      </c>
      <c r="R96" t="str">
        <f>IF('sim-diff'!R96&gt;'sim-diff'!R$225,"上升",IF('sim-diff'!R96&gt;-'sim-diff'!R$225,"持平","下降"))</f>
        <v>持平</v>
      </c>
      <c r="S96" t="str">
        <f>IF('sim-diff'!S96&gt;'sim-diff'!S$225,"上升",IF('sim-diff'!S96&gt;-'sim-diff'!S$225,"持平","下降"))</f>
        <v>持平</v>
      </c>
      <c r="T96" t="str">
        <f>IF('sim-diff'!T96&gt;'sim-diff'!T$225,"上升",IF('sim-diff'!T96&gt;-'sim-diff'!T$225,"持平","下降"))</f>
        <v>持平</v>
      </c>
      <c r="U96" t="str">
        <f>IF('sim-diff'!U96&gt;'sim-diff'!U$225,"上升",IF('sim-diff'!U96&gt;-'sim-diff'!U$225,"持平","下降"))</f>
        <v>持平</v>
      </c>
      <c r="V96" t="str">
        <f>IF('sim-diff'!V96&gt;'sim-diff'!V$225,"上升",IF('sim-diff'!V96&gt;-'sim-diff'!V$225,"持平","下降"))</f>
        <v>持平</v>
      </c>
      <c r="W96" t="str">
        <f>IF('sim-diff'!W96&gt;'sim-diff'!W$225,"上升",IF('sim-diff'!W96&gt;-'sim-diff'!W$225,"持平","下降"))</f>
        <v>持平</v>
      </c>
      <c r="X96" t="str">
        <f>IF('sim-diff'!X96&gt;'sim-diff'!X$225,"上升",IF('sim-diff'!X96&gt;-'sim-diff'!X$225,"持平","下降"))</f>
        <v>上升</v>
      </c>
      <c r="Y96" t="str">
        <f>IF('sim-diff'!Y96&gt;'sim-diff'!Y$225,"上升",IF('sim-diff'!Y96&gt;-'sim-diff'!Y$225,"持平","下降"))</f>
        <v>上升</v>
      </c>
      <c r="Z96" t="str">
        <f>IF('sim-diff'!Z96&gt;'sim-diff'!Z$225,"上升",IF('sim-diff'!Z96&gt;-'sim-diff'!Z$225,"持平","下降"))</f>
        <v>持平</v>
      </c>
      <c r="AA96" t="str">
        <f>IF('sim-diff'!AA96&gt;'sim-diff'!AA$225,"上升",IF('sim-diff'!AA96&gt;-'sim-diff'!AA$225,"持平","下降"))</f>
        <v>持平</v>
      </c>
      <c r="AB96" t="str">
        <f>IF('sim-diff'!AB96&gt;'sim-diff'!AB$225,"上升",IF('sim-diff'!AB96&gt;-'sim-diff'!AB$225,"持平","下降"))</f>
        <v>持平</v>
      </c>
      <c r="AC96" t="str">
        <f>IF('sim-diff'!AC96&gt;'sim-diff'!AC$225,"上升",IF('sim-diff'!AC96&gt;-'sim-diff'!AC$225,"持平","下降"))</f>
        <v>持平</v>
      </c>
      <c r="AD96" t="str">
        <f>IF('sim-diff'!AD96&gt;'sim-diff'!AD$225,"上升",IF('sim-diff'!AD96&gt;-'sim-diff'!AD$225,"持平","下降"))</f>
        <v>持平</v>
      </c>
      <c r="AE96" t="str">
        <f>IF('sim-diff'!AE96&gt;'sim-diff'!AE$225,"上升",IF('sim-diff'!AE96&gt;-'sim-diff'!AE$225,"持平","下降"))</f>
        <v>持平</v>
      </c>
      <c r="AF96" t="str">
        <f>IF('sim-diff'!AF96&gt;'sim-diff'!AF$225,"上升",IF('sim-diff'!AF96&gt;-'sim-diff'!AF$225,"持平","下降"))</f>
        <v>持平</v>
      </c>
      <c r="AG96" t="str">
        <f>IF('sim-diff'!AG96&gt;'sim-diff'!AG$225,"上升",IF('sim-diff'!AG96&gt;-'sim-diff'!AG$225,"持平","下降"))</f>
        <v>上升</v>
      </c>
      <c r="AH96" t="str">
        <f>IF('sim-diff'!AH96&gt;'sim-diff'!AH$225,"上升",IF('sim-diff'!AH96&gt;-'sim-diff'!AH$225,"持平","下降"))</f>
        <v>持平</v>
      </c>
      <c r="AI96" t="str">
        <f>IF('sim-diff'!AI96&gt;'sim-diff'!AI$225,"上升",IF('sim-diff'!AI96&gt;-'sim-diff'!AI$225,"持平","下降"))</f>
        <v>下降</v>
      </c>
      <c r="AJ96" t="str">
        <f>IF('sim-diff'!AJ96&gt;'sim-diff'!AJ$225,"上升",IF('sim-diff'!AJ96&gt;-'sim-diff'!AJ$225,"持平","下降"))</f>
        <v>持平</v>
      </c>
      <c r="AK96" t="str">
        <f>IF('sim-diff'!AK96&gt;'sim-diff'!AK$225,"上升",IF('sim-diff'!AK96&gt;-'sim-diff'!AK$225,"持平","下降"))</f>
        <v>持平</v>
      </c>
      <c r="AL96" t="str">
        <f>IF('sim-diff'!AL96&gt;'sim-diff'!AL$225,"上升",IF('sim-diff'!AL96&gt;-'sim-diff'!AL$225,"持平","下降"))</f>
        <v>持平</v>
      </c>
      <c r="AM96" t="str">
        <f>IF('sim-diff'!AM96&gt;'sim-diff'!AM$225,"上升",IF('sim-diff'!AM96&gt;-'sim-diff'!AM$225,"持平","下降"))</f>
        <v>持平</v>
      </c>
      <c r="AN96" t="str">
        <f>IF('sim-diff'!AN96&gt;'sim-diff'!AN$225,"上升",IF('sim-diff'!AN96&gt;-'sim-diff'!AN$225,"持平","下降"))</f>
        <v>上升</v>
      </c>
      <c r="AO96" t="str">
        <f>IF('sim-diff'!AO96&gt;'sim-diff'!AO$225,"上升",IF('sim-diff'!AO96&gt;-'sim-diff'!AO$225,"持平","下降"))</f>
        <v>持平</v>
      </c>
      <c r="AP96" t="str">
        <f>IF('sim-diff'!AP96&gt;'sim-diff'!AP$225,"上升",IF('sim-diff'!AP96&gt;-'sim-diff'!AP$225,"持平","下降"))</f>
        <v>持平</v>
      </c>
      <c r="AQ96" t="str">
        <f>IF('sim-diff'!AQ96&gt;'sim-diff'!AQ$225,"上升",IF('sim-diff'!AQ96&gt;-'sim-diff'!AQ$225,"持平","下降"))</f>
        <v>持平</v>
      </c>
      <c r="AR96" t="str">
        <f>IF('sim-diff'!AR96&gt;'sim-diff'!AR$225,"上升",IF('sim-diff'!AR96&gt;-'sim-diff'!AR$225,"持平","下降"))</f>
        <v>下降</v>
      </c>
      <c r="AS96" t="str">
        <f>IF('sim-diff'!AS96&gt;'sim-diff'!AS$225,"上升",IF('sim-diff'!AS96&gt;-'sim-diff'!AS$225,"持平","下降"))</f>
        <v>下降</v>
      </c>
    </row>
    <row r="97" spans="1:45" x14ac:dyDescent="0.25">
      <c r="A97" s="1">
        <f>'sim-diff'!A97</f>
        <v>39448</v>
      </c>
      <c r="B97" t="str">
        <f>IF('sim-diff'!B97&gt;'sim-diff'!B$225,"上升",IF('sim-diff'!B97&gt;-'sim-diff'!B$225,"持平","下降"))</f>
        <v>持平</v>
      </c>
      <c r="C97" t="str">
        <f>IF('sim-diff'!C97&gt;'sim-diff'!C$225,"上升",IF('sim-diff'!C97&gt;-'sim-diff'!C$225,"持平","下降"))</f>
        <v>上升</v>
      </c>
      <c r="D97" t="str">
        <f>IF('sim-diff'!D97&gt;'sim-diff'!D$225,"上升",IF('sim-diff'!D97&gt;-'sim-diff'!D$225,"持平","下降"))</f>
        <v>上升</v>
      </c>
      <c r="E97" t="str">
        <f>IF('sim-diff'!E97&gt;'sim-diff'!E$225,"上升",IF('sim-diff'!E97&gt;-'sim-diff'!E$225,"持平","下降"))</f>
        <v>持平</v>
      </c>
      <c r="F97" t="str">
        <f>IF('sim-diff'!F97&gt;'sim-diff'!F$225,"上升",IF('sim-diff'!F97&gt;-'sim-diff'!F$225,"持平","下降"))</f>
        <v>上升</v>
      </c>
      <c r="G97" t="str">
        <f>IF('sim-diff'!G97&gt;'sim-diff'!G$225,"上升",IF('sim-diff'!G97&gt;-'sim-diff'!G$225,"持平","下降"))</f>
        <v>上升</v>
      </c>
      <c r="H97" t="str">
        <f>IF('sim-diff'!H97&gt;'sim-diff'!H$225,"上升",IF('sim-diff'!H97&gt;-'sim-diff'!H$225,"持平","下降"))</f>
        <v>持平</v>
      </c>
      <c r="I97" t="str">
        <f>IF('sim-diff'!I97&gt;'sim-diff'!I$225,"上升",IF('sim-diff'!I97&gt;-'sim-diff'!I$225,"持平","下降"))</f>
        <v>持平</v>
      </c>
      <c r="J97" t="str">
        <f>IF('sim-diff'!J97&gt;'sim-diff'!J$225,"上升",IF('sim-diff'!J97&gt;-'sim-diff'!J$225,"持平","下降"))</f>
        <v>持平</v>
      </c>
      <c r="K97" t="str">
        <f>IF('sim-diff'!K97&gt;'sim-diff'!K$225,"上升",IF('sim-diff'!K97&gt;-'sim-diff'!K$225,"持平","下降"))</f>
        <v>持平</v>
      </c>
      <c r="L97" t="str">
        <f>IF('sim-diff'!L97&gt;'sim-diff'!L$225,"上升",IF('sim-diff'!L97&gt;-'sim-diff'!L$225,"持平","下降"))</f>
        <v>持平</v>
      </c>
      <c r="M97" t="str">
        <f>IF('sim-diff'!M97&gt;'sim-diff'!M$225,"上升",IF('sim-diff'!M97&gt;-'sim-diff'!M$225,"持平","下降"))</f>
        <v>持平</v>
      </c>
      <c r="N97" t="str">
        <f>IF('sim-diff'!N97&gt;'sim-diff'!N$225,"上升",IF('sim-diff'!N97&gt;-'sim-diff'!N$225,"持平","下降"))</f>
        <v>持平</v>
      </c>
      <c r="O97" t="str">
        <f>IF('sim-diff'!O97&gt;'sim-diff'!O$225,"上升",IF('sim-diff'!O97&gt;-'sim-diff'!O$225,"持平","下降"))</f>
        <v>持平</v>
      </c>
      <c r="P97" t="str">
        <f>IF('sim-diff'!P97&gt;'sim-diff'!P$225,"上升",IF('sim-diff'!P97&gt;-'sim-diff'!P$225,"持平","下降"))</f>
        <v>持平</v>
      </c>
      <c r="Q97" t="str">
        <f>IF('sim-diff'!Q97&gt;'sim-diff'!Q$225,"上升",IF('sim-diff'!Q97&gt;-'sim-diff'!Q$225,"持平","下降"))</f>
        <v>持平</v>
      </c>
      <c r="R97" t="str">
        <f>IF('sim-diff'!R97&gt;'sim-diff'!R$225,"上升",IF('sim-diff'!R97&gt;-'sim-diff'!R$225,"持平","下降"))</f>
        <v>下降</v>
      </c>
      <c r="S97" t="str">
        <f>IF('sim-diff'!S97&gt;'sim-diff'!S$225,"上升",IF('sim-diff'!S97&gt;-'sim-diff'!S$225,"持平","下降"))</f>
        <v>下降</v>
      </c>
      <c r="T97" t="str">
        <f>IF('sim-diff'!T97&gt;'sim-diff'!T$225,"上升",IF('sim-diff'!T97&gt;-'sim-diff'!T$225,"持平","下降"))</f>
        <v>下降</v>
      </c>
      <c r="U97" t="str">
        <f>IF('sim-diff'!U97&gt;'sim-diff'!U$225,"上升",IF('sim-diff'!U97&gt;-'sim-diff'!U$225,"持平","下降"))</f>
        <v>持平</v>
      </c>
      <c r="V97" t="str">
        <f>IF('sim-diff'!V97&gt;'sim-diff'!V$225,"上升",IF('sim-diff'!V97&gt;-'sim-diff'!V$225,"持平","下降"))</f>
        <v>持平</v>
      </c>
      <c r="W97" t="str">
        <f>IF('sim-diff'!W97&gt;'sim-diff'!W$225,"上升",IF('sim-diff'!W97&gt;-'sim-diff'!W$225,"持平","下降"))</f>
        <v>下降</v>
      </c>
      <c r="X97" t="str">
        <f>IF('sim-diff'!X97&gt;'sim-diff'!X$225,"上升",IF('sim-diff'!X97&gt;-'sim-diff'!X$225,"持平","下降"))</f>
        <v>持平</v>
      </c>
      <c r="Y97" t="str">
        <f>IF('sim-diff'!Y97&gt;'sim-diff'!Y$225,"上升",IF('sim-diff'!Y97&gt;-'sim-diff'!Y$225,"持平","下降"))</f>
        <v>持平</v>
      </c>
      <c r="Z97" t="str">
        <f>IF('sim-diff'!Z97&gt;'sim-diff'!Z$225,"上升",IF('sim-diff'!Z97&gt;-'sim-diff'!Z$225,"持平","下降"))</f>
        <v>下降</v>
      </c>
      <c r="AA97" t="str">
        <f>IF('sim-diff'!AA97&gt;'sim-diff'!AA$225,"上升",IF('sim-diff'!AA97&gt;-'sim-diff'!AA$225,"持平","下降"))</f>
        <v>上升</v>
      </c>
      <c r="AB97" t="str">
        <f>IF('sim-diff'!AB97&gt;'sim-diff'!AB$225,"上升",IF('sim-diff'!AB97&gt;-'sim-diff'!AB$225,"持平","下降"))</f>
        <v>持平</v>
      </c>
      <c r="AC97" t="str">
        <f>IF('sim-diff'!AC97&gt;'sim-diff'!AC$225,"上升",IF('sim-diff'!AC97&gt;-'sim-diff'!AC$225,"持平","下降"))</f>
        <v>下降</v>
      </c>
      <c r="AD97" t="str">
        <f>IF('sim-diff'!AD97&gt;'sim-diff'!AD$225,"上升",IF('sim-diff'!AD97&gt;-'sim-diff'!AD$225,"持平","下降"))</f>
        <v>持平</v>
      </c>
      <c r="AE97" t="str">
        <f>IF('sim-diff'!AE97&gt;'sim-diff'!AE$225,"上升",IF('sim-diff'!AE97&gt;-'sim-diff'!AE$225,"持平","下降"))</f>
        <v>上升</v>
      </c>
      <c r="AF97" t="str">
        <f>IF('sim-diff'!AF97&gt;'sim-diff'!AF$225,"上升",IF('sim-diff'!AF97&gt;-'sim-diff'!AF$225,"持平","下降"))</f>
        <v>持平</v>
      </c>
      <c r="AG97" t="str">
        <f>IF('sim-diff'!AG97&gt;'sim-diff'!AG$225,"上升",IF('sim-diff'!AG97&gt;-'sim-diff'!AG$225,"持平","下降"))</f>
        <v>上升</v>
      </c>
      <c r="AH97" t="str">
        <f>IF('sim-diff'!AH97&gt;'sim-diff'!AH$225,"上升",IF('sim-diff'!AH97&gt;-'sim-diff'!AH$225,"持平","下降"))</f>
        <v>持平</v>
      </c>
      <c r="AI97" t="str">
        <f>IF('sim-diff'!AI97&gt;'sim-diff'!AI$225,"上升",IF('sim-diff'!AI97&gt;-'sim-diff'!AI$225,"持平","下降"))</f>
        <v>上升</v>
      </c>
      <c r="AJ97" t="str">
        <f>IF('sim-diff'!AJ97&gt;'sim-diff'!AJ$225,"上升",IF('sim-diff'!AJ97&gt;-'sim-diff'!AJ$225,"持平","下降"))</f>
        <v>持平</v>
      </c>
      <c r="AK97" t="str">
        <f>IF('sim-diff'!AK97&gt;'sim-diff'!AK$225,"上升",IF('sim-diff'!AK97&gt;-'sim-diff'!AK$225,"持平","下降"))</f>
        <v>持平</v>
      </c>
      <c r="AL97" t="str">
        <f>IF('sim-diff'!AL97&gt;'sim-diff'!AL$225,"上升",IF('sim-diff'!AL97&gt;-'sim-diff'!AL$225,"持平","下降"))</f>
        <v>持平</v>
      </c>
      <c r="AM97" t="str">
        <f>IF('sim-diff'!AM97&gt;'sim-diff'!AM$225,"上升",IF('sim-diff'!AM97&gt;-'sim-diff'!AM$225,"持平","下降"))</f>
        <v>上升</v>
      </c>
      <c r="AN97" t="str">
        <f>IF('sim-diff'!AN97&gt;'sim-diff'!AN$225,"上升",IF('sim-diff'!AN97&gt;-'sim-diff'!AN$225,"持平","下降"))</f>
        <v>上升</v>
      </c>
      <c r="AO97" t="str">
        <f>IF('sim-diff'!AO97&gt;'sim-diff'!AO$225,"上升",IF('sim-diff'!AO97&gt;-'sim-diff'!AO$225,"持平","下降"))</f>
        <v>上升</v>
      </c>
      <c r="AP97" t="str">
        <f>IF('sim-diff'!AP97&gt;'sim-diff'!AP$225,"上升",IF('sim-diff'!AP97&gt;-'sim-diff'!AP$225,"持平","下降"))</f>
        <v>上升</v>
      </c>
      <c r="AQ97" t="str">
        <f>IF('sim-diff'!AQ97&gt;'sim-diff'!AQ$225,"上升",IF('sim-diff'!AQ97&gt;-'sim-diff'!AQ$225,"持平","下降"))</f>
        <v>持平</v>
      </c>
      <c r="AR97" t="str">
        <f>IF('sim-diff'!AR97&gt;'sim-diff'!AR$225,"上升",IF('sim-diff'!AR97&gt;-'sim-diff'!AR$225,"持平","下降"))</f>
        <v>下降</v>
      </c>
      <c r="AS97" t="str">
        <f>IF('sim-diff'!AS97&gt;'sim-diff'!AS$225,"上升",IF('sim-diff'!AS97&gt;-'sim-diff'!AS$225,"持平","下降"))</f>
        <v>持平</v>
      </c>
    </row>
    <row r="98" spans="1:45" x14ac:dyDescent="0.25">
      <c r="A98" s="1">
        <f>'sim-diff'!A98</f>
        <v>39479</v>
      </c>
      <c r="B98" t="str">
        <f>IF('sim-diff'!B98&gt;'sim-diff'!B$225,"上升",IF('sim-diff'!B98&gt;-'sim-diff'!B$225,"持平","下降"))</f>
        <v>持平</v>
      </c>
      <c r="C98" t="str">
        <f>IF('sim-diff'!C98&gt;'sim-diff'!C$225,"上升",IF('sim-diff'!C98&gt;-'sim-diff'!C$225,"持平","下降"))</f>
        <v>持平</v>
      </c>
      <c r="D98" t="str">
        <f>IF('sim-diff'!D98&gt;'sim-diff'!D$225,"上升",IF('sim-diff'!D98&gt;-'sim-diff'!D$225,"持平","下降"))</f>
        <v>下降</v>
      </c>
      <c r="E98" t="str">
        <f>IF('sim-diff'!E98&gt;'sim-diff'!E$225,"上升",IF('sim-diff'!E98&gt;-'sim-diff'!E$225,"持平","下降"))</f>
        <v>持平</v>
      </c>
      <c r="F98" t="str">
        <f>IF('sim-diff'!F98&gt;'sim-diff'!F$225,"上升",IF('sim-diff'!F98&gt;-'sim-diff'!F$225,"持平","下降"))</f>
        <v>上升</v>
      </c>
      <c r="G98" t="str">
        <f>IF('sim-diff'!G98&gt;'sim-diff'!G$225,"上升",IF('sim-diff'!G98&gt;-'sim-diff'!G$225,"持平","下降"))</f>
        <v>持平</v>
      </c>
      <c r="H98" t="str">
        <f>IF('sim-diff'!H98&gt;'sim-diff'!H$225,"上升",IF('sim-diff'!H98&gt;-'sim-diff'!H$225,"持平","下降"))</f>
        <v>持平</v>
      </c>
      <c r="I98" t="str">
        <f>IF('sim-diff'!I98&gt;'sim-diff'!I$225,"上升",IF('sim-diff'!I98&gt;-'sim-diff'!I$225,"持平","下降"))</f>
        <v>持平</v>
      </c>
      <c r="J98" t="str">
        <f>IF('sim-diff'!J98&gt;'sim-diff'!J$225,"上升",IF('sim-diff'!J98&gt;-'sim-diff'!J$225,"持平","下降"))</f>
        <v>持平</v>
      </c>
      <c r="K98" t="str">
        <f>IF('sim-diff'!K98&gt;'sim-diff'!K$225,"上升",IF('sim-diff'!K98&gt;-'sim-diff'!K$225,"持平","下降"))</f>
        <v>持平</v>
      </c>
      <c r="L98" t="str">
        <f>IF('sim-diff'!L98&gt;'sim-diff'!L$225,"上升",IF('sim-diff'!L98&gt;-'sim-diff'!L$225,"持平","下降"))</f>
        <v>持平</v>
      </c>
      <c r="M98" t="str">
        <f>IF('sim-diff'!M98&gt;'sim-diff'!M$225,"上升",IF('sim-diff'!M98&gt;-'sim-diff'!M$225,"持平","下降"))</f>
        <v>持平</v>
      </c>
      <c r="N98" t="str">
        <f>IF('sim-diff'!N98&gt;'sim-diff'!N$225,"上升",IF('sim-diff'!N98&gt;-'sim-diff'!N$225,"持平","下降"))</f>
        <v>持平</v>
      </c>
      <c r="O98" t="str">
        <f>IF('sim-diff'!O98&gt;'sim-diff'!O$225,"上升",IF('sim-diff'!O98&gt;-'sim-diff'!O$225,"持平","下降"))</f>
        <v>持平</v>
      </c>
      <c r="P98" t="str">
        <f>IF('sim-diff'!P98&gt;'sim-diff'!P$225,"上升",IF('sim-diff'!P98&gt;-'sim-diff'!P$225,"持平","下降"))</f>
        <v>持平</v>
      </c>
      <c r="Q98" t="str">
        <f>IF('sim-diff'!Q98&gt;'sim-diff'!Q$225,"上升",IF('sim-diff'!Q98&gt;-'sim-diff'!Q$225,"持平","下降"))</f>
        <v>持平</v>
      </c>
      <c r="R98" t="str">
        <f>IF('sim-diff'!R98&gt;'sim-diff'!R$225,"上升",IF('sim-diff'!R98&gt;-'sim-diff'!R$225,"持平","下降"))</f>
        <v>持平</v>
      </c>
      <c r="S98" t="str">
        <f>IF('sim-diff'!S98&gt;'sim-diff'!S$225,"上升",IF('sim-diff'!S98&gt;-'sim-diff'!S$225,"持平","下降"))</f>
        <v>下降</v>
      </c>
      <c r="T98" t="str">
        <f>IF('sim-diff'!T98&gt;'sim-diff'!T$225,"上升",IF('sim-diff'!T98&gt;-'sim-diff'!T$225,"持平","下降"))</f>
        <v>持平</v>
      </c>
      <c r="U98" t="str">
        <f>IF('sim-diff'!U98&gt;'sim-diff'!U$225,"上升",IF('sim-diff'!U98&gt;-'sim-diff'!U$225,"持平","下降"))</f>
        <v>下降</v>
      </c>
      <c r="V98" t="str">
        <f>IF('sim-diff'!V98&gt;'sim-diff'!V$225,"上升",IF('sim-diff'!V98&gt;-'sim-diff'!V$225,"持平","下降"))</f>
        <v>持平</v>
      </c>
      <c r="W98" t="str">
        <f>IF('sim-diff'!W98&gt;'sim-diff'!W$225,"上升",IF('sim-diff'!W98&gt;-'sim-diff'!W$225,"持平","下降"))</f>
        <v>持平</v>
      </c>
      <c r="X98" t="str">
        <f>IF('sim-diff'!X98&gt;'sim-diff'!X$225,"上升",IF('sim-diff'!X98&gt;-'sim-diff'!X$225,"持平","下降"))</f>
        <v>持平</v>
      </c>
      <c r="Y98" t="str">
        <f>IF('sim-diff'!Y98&gt;'sim-diff'!Y$225,"上升",IF('sim-diff'!Y98&gt;-'sim-diff'!Y$225,"持平","下降"))</f>
        <v>持平</v>
      </c>
      <c r="Z98" t="str">
        <f>IF('sim-diff'!Z98&gt;'sim-diff'!Z$225,"上升",IF('sim-diff'!Z98&gt;-'sim-diff'!Z$225,"持平","下降"))</f>
        <v>持平</v>
      </c>
      <c r="AA98" t="str">
        <f>IF('sim-diff'!AA98&gt;'sim-diff'!AA$225,"上升",IF('sim-diff'!AA98&gt;-'sim-diff'!AA$225,"持平","下降"))</f>
        <v>上升</v>
      </c>
      <c r="AB98" t="str">
        <f>IF('sim-diff'!AB98&gt;'sim-diff'!AB$225,"上升",IF('sim-diff'!AB98&gt;-'sim-diff'!AB$225,"持平","下降"))</f>
        <v>持平</v>
      </c>
      <c r="AC98" t="str">
        <f>IF('sim-diff'!AC98&gt;'sim-diff'!AC$225,"上升",IF('sim-diff'!AC98&gt;-'sim-diff'!AC$225,"持平","下降"))</f>
        <v>持平</v>
      </c>
      <c r="AD98" t="str">
        <f>IF('sim-diff'!AD98&gt;'sim-diff'!AD$225,"上升",IF('sim-diff'!AD98&gt;-'sim-diff'!AD$225,"持平","下降"))</f>
        <v>下降</v>
      </c>
      <c r="AE98" t="str">
        <f>IF('sim-diff'!AE98&gt;'sim-diff'!AE$225,"上升",IF('sim-diff'!AE98&gt;-'sim-diff'!AE$225,"持平","下降"))</f>
        <v>下降</v>
      </c>
      <c r="AF98" t="str">
        <f>IF('sim-diff'!AF98&gt;'sim-diff'!AF$225,"上升",IF('sim-diff'!AF98&gt;-'sim-diff'!AF$225,"持平","下降"))</f>
        <v>持平</v>
      </c>
      <c r="AG98" t="str">
        <f>IF('sim-diff'!AG98&gt;'sim-diff'!AG$225,"上升",IF('sim-diff'!AG98&gt;-'sim-diff'!AG$225,"持平","下降"))</f>
        <v>持平</v>
      </c>
      <c r="AH98" t="str">
        <f>IF('sim-diff'!AH98&gt;'sim-diff'!AH$225,"上升",IF('sim-diff'!AH98&gt;-'sim-diff'!AH$225,"持平","下降"))</f>
        <v>持平</v>
      </c>
      <c r="AI98" t="str">
        <f>IF('sim-diff'!AI98&gt;'sim-diff'!AI$225,"上升",IF('sim-diff'!AI98&gt;-'sim-diff'!AI$225,"持平","下降"))</f>
        <v>持平</v>
      </c>
      <c r="AJ98" t="str">
        <f>IF('sim-diff'!AJ98&gt;'sim-diff'!AJ$225,"上升",IF('sim-diff'!AJ98&gt;-'sim-diff'!AJ$225,"持平","下降"))</f>
        <v>持平</v>
      </c>
      <c r="AK98" t="str">
        <f>IF('sim-diff'!AK98&gt;'sim-diff'!AK$225,"上升",IF('sim-diff'!AK98&gt;-'sim-diff'!AK$225,"持平","下降"))</f>
        <v>持平</v>
      </c>
      <c r="AL98" t="str">
        <f>IF('sim-diff'!AL98&gt;'sim-diff'!AL$225,"上升",IF('sim-diff'!AL98&gt;-'sim-diff'!AL$225,"持平","下降"))</f>
        <v>持平</v>
      </c>
      <c r="AM98" t="str">
        <f>IF('sim-diff'!AM98&gt;'sim-diff'!AM$225,"上升",IF('sim-diff'!AM98&gt;-'sim-diff'!AM$225,"持平","下降"))</f>
        <v>持平</v>
      </c>
      <c r="AN98" t="str">
        <f>IF('sim-diff'!AN98&gt;'sim-diff'!AN$225,"上升",IF('sim-diff'!AN98&gt;-'sim-diff'!AN$225,"持平","下降"))</f>
        <v>持平</v>
      </c>
      <c r="AO98" t="str">
        <f>IF('sim-diff'!AO98&gt;'sim-diff'!AO$225,"上升",IF('sim-diff'!AO98&gt;-'sim-diff'!AO$225,"持平","下降"))</f>
        <v>持平</v>
      </c>
      <c r="AP98" t="str">
        <f>IF('sim-diff'!AP98&gt;'sim-diff'!AP$225,"上升",IF('sim-diff'!AP98&gt;-'sim-diff'!AP$225,"持平","下降"))</f>
        <v>持平</v>
      </c>
      <c r="AQ98" t="str">
        <f>IF('sim-diff'!AQ98&gt;'sim-diff'!AQ$225,"上升",IF('sim-diff'!AQ98&gt;-'sim-diff'!AQ$225,"持平","下降"))</f>
        <v>持平</v>
      </c>
      <c r="AR98" t="str">
        <f>IF('sim-diff'!AR98&gt;'sim-diff'!AR$225,"上升",IF('sim-diff'!AR98&gt;-'sim-diff'!AR$225,"持平","下降"))</f>
        <v>持平</v>
      </c>
      <c r="AS98" t="str">
        <f>IF('sim-diff'!AS98&gt;'sim-diff'!AS$225,"上升",IF('sim-diff'!AS98&gt;-'sim-diff'!AS$225,"持平","下降"))</f>
        <v>上升</v>
      </c>
    </row>
    <row r="99" spans="1:45" x14ac:dyDescent="0.25">
      <c r="A99" s="1">
        <f>'sim-diff'!A99</f>
        <v>39508</v>
      </c>
      <c r="B99" t="str">
        <f>IF('sim-diff'!B99&gt;'sim-diff'!B$225,"上升",IF('sim-diff'!B99&gt;-'sim-diff'!B$225,"持平","下降"))</f>
        <v>持平</v>
      </c>
      <c r="C99" t="str">
        <f>IF('sim-diff'!C99&gt;'sim-diff'!C$225,"上升",IF('sim-diff'!C99&gt;-'sim-diff'!C$225,"持平","下降"))</f>
        <v>下降</v>
      </c>
      <c r="D99" t="str">
        <f>IF('sim-diff'!D99&gt;'sim-diff'!D$225,"上升",IF('sim-diff'!D99&gt;-'sim-diff'!D$225,"持平","下降"))</f>
        <v>持平</v>
      </c>
      <c r="E99" t="str">
        <f>IF('sim-diff'!E99&gt;'sim-diff'!E$225,"上升",IF('sim-diff'!E99&gt;-'sim-diff'!E$225,"持平","下降"))</f>
        <v>持平</v>
      </c>
      <c r="F99" t="str">
        <f>IF('sim-diff'!F99&gt;'sim-diff'!F$225,"上升",IF('sim-diff'!F99&gt;-'sim-diff'!F$225,"持平","下降"))</f>
        <v>上升</v>
      </c>
      <c r="G99" t="str">
        <f>IF('sim-diff'!G99&gt;'sim-diff'!G$225,"上升",IF('sim-diff'!G99&gt;-'sim-diff'!G$225,"持平","下降"))</f>
        <v>持平</v>
      </c>
      <c r="H99" t="str">
        <f>IF('sim-diff'!H99&gt;'sim-diff'!H$225,"上升",IF('sim-diff'!H99&gt;-'sim-diff'!H$225,"持平","下降"))</f>
        <v>持平</v>
      </c>
      <c r="I99" t="str">
        <f>IF('sim-diff'!I99&gt;'sim-diff'!I$225,"上升",IF('sim-diff'!I99&gt;-'sim-diff'!I$225,"持平","下降"))</f>
        <v>持平</v>
      </c>
      <c r="J99" t="str">
        <f>IF('sim-diff'!J99&gt;'sim-diff'!J$225,"上升",IF('sim-diff'!J99&gt;-'sim-diff'!J$225,"持平","下降"))</f>
        <v>持平</v>
      </c>
      <c r="K99" t="str">
        <f>IF('sim-diff'!K99&gt;'sim-diff'!K$225,"上升",IF('sim-diff'!K99&gt;-'sim-diff'!K$225,"持平","下降"))</f>
        <v>持平</v>
      </c>
      <c r="L99" t="str">
        <f>IF('sim-diff'!L99&gt;'sim-diff'!L$225,"上升",IF('sim-diff'!L99&gt;-'sim-diff'!L$225,"持平","下降"))</f>
        <v>持平</v>
      </c>
      <c r="M99" t="str">
        <f>IF('sim-diff'!M99&gt;'sim-diff'!M$225,"上升",IF('sim-diff'!M99&gt;-'sim-diff'!M$225,"持平","下降"))</f>
        <v>持平</v>
      </c>
      <c r="N99" t="str">
        <f>IF('sim-diff'!N99&gt;'sim-diff'!N$225,"上升",IF('sim-diff'!N99&gt;-'sim-diff'!N$225,"持平","下降"))</f>
        <v>持平</v>
      </c>
      <c r="O99" t="str">
        <f>IF('sim-diff'!O99&gt;'sim-diff'!O$225,"上升",IF('sim-diff'!O99&gt;-'sim-diff'!O$225,"持平","下降"))</f>
        <v>持平</v>
      </c>
      <c r="P99" t="str">
        <f>IF('sim-diff'!P99&gt;'sim-diff'!P$225,"上升",IF('sim-diff'!P99&gt;-'sim-diff'!P$225,"持平","下降"))</f>
        <v>持平</v>
      </c>
      <c r="Q99" t="str">
        <f>IF('sim-diff'!Q99&gt;'sim-diff'!Q$225,"上升",IF('sim-diff'!Q99&gt;-'sim-diff'!Q$225,"持平","下降"))</f>
        <v>持平</v>
      </c>
      <c r="R99" t="str">
        <f>IF('sim-diff'!R99&gt;'sim-diff'!R$225,"上升",IF('sim-diff'!R99&gt;-'sim-diff'!R$225,"持平","下降"))</f>
        <v>持平</v>
      </c>
      <c r="S99" t="str">
        <f>IF('sim-diff'!S99&gt;'sim-diff'!S$225,"上升",IF('sim-diff'!S99&gt;-'sim-diff'!S$225,"持平","下降"))</f>
        <v>持平</v>
      </c>
      <c r="T99" t="str">
        <f>IF('sim-diff'!T99&gt;'sim-diff'!T$225,"上升",IF('sim-diff'!T99&gt;-'sim-diff'!T$225,"持平","下降"))</f>
        <v>持平</v>
      </c>
      <c r="U99" t="str">
        <f>IF('sim-diff'!U99&gt;'sim-diff'!U$225,"上升",IF('sim-diff'!U99&gt;-'sim-diff'!U$225,"持平","下降"))</f>
        <v>下降</v>
      </c>
      <c r="V99" t="str">
        <f>IF('sim-diff'!V99&gt;'sim-diff'!V$225,"上升",IF('sim-diff'!V99&gt;-'sim-diff'!V$225,"持平","下降"))</f>
        <v>持平</v>
      </c>
      <c r="W99" t="str">
        <f>IF('sim-diff'!W99&gt;'sim-diff'!W$225,"上升",IF('sim-diff'!W99&gt;-'sim-diff'!W$225,"持平","下降"))</f>
        <v>下降</v>
      </c>
      <c r="X99" t="str">
        <f>IF('sim-diff'!X99&gt;'sim-diff'!X$225,"上升",IF('sim-diff'!X99&gt;-'sim-diff'!X$225,"持平","下降"))</f>
        <v>下降</v>
      </c>
      <c r="Y99" t="str">
        <f>IF('sim-diff'!Y99&gt;'sim-diff'!Y$225,"上升",IF('sim-diff'!Y99&gt;-'sim-diff'!Y$225,"持平","下降"))</f>
        <v>下降</v>
      </c>
      <c r="Z99" t="str">
        <f>IF('sim-diff'!Z99&gt;'sim-diff'!Z$225,"上升",IF('sim-diff'!Z99&gt;-'sim-diff'!Z$225,"持平","下降"))</f>
        <v>持平</v>
      </c>
      <c r="AA99" t="str">
        <f>IF('sim-diff'!AA99&gt;'sim-diff'!AA$225,"上升",IF('sim-diff'!AA99&gt;-'sim-diff'!AA$225,"持平","下降"))</f>
        <v>上升</v>
      </c>
      <c r="AB99" t="str">
        <f>IF('sim-diff'!AB99&gt;'sim-diff'!AB$225,"上升",IF('sim-diff'!AB99&gt;-'sim-diff'!AB$225,"持平","下降"))</f>
        <v>上升</v>
      </c>
      <c r="AC99" t="str">
        <f>IF('sim-diff'!AC99&gt;'sim-diff'!AC$225,"上升",IF('sim-diff'!AC99&gt;-'sim-diff'!AC$225,"持平","下降"))</f>
        <v>下降</v>
      </c>
      <c r="AD99" t="str">
        <f>IF('sim-diff'!AD99&gt;'sim-diff'!AD$225,"上升",IF('sim-diff'!AD99&gt;-'sim-diff'!AD$225,"持平","下降"))</f>
        <v>下降</v>
      </c>
      <c r="AE99" t="str">
        <f>IF('sim-diff'!AE99&gt;'sim-diff'!AE$225,"上升",IF('sim-diff'!AE99&gt;-'sim-diff'!AE$225,"持平","下降"))</f>
        <v>上升</v>
      </c>
      <c r="AF99" t="str">
        <f>IF('sim-diff'!AF99&gt;'sim-diff'!AF$225,"上升",IF('sim-diff'!AF99&gt;-'sim-diff'!AF$225,"持平","下降"))</f>
        <v>下降</v>
      </c>
      <c r="AG99" t="str">
        <f>IF('sim-diff'!AG99&gt;'sim-diff'!AG$225,"上升",IF('sim-diff'!AG99&gt;-'sim-diff'!AG$225,"持平","下降"))</f>
        <v>下降</v>
      </c>
      <c r="AH99" t="str">
        <f>IF('sim-diff'!AH99&gt;'sim-diff'!AH$225,"上升",IF('sim-diff'!AH99&gt;-'sim-diff'!AH$225,"持平","下降"))</f>
        <v>下降</v>
      </c>
      <c r="AI99" t="str">
        <f>IF('sim-diff'!AI99&gt;'sim-diff'!AI$225,"上升",IF('sim-diff'!AI99&gt;-'sim-diff'!AI$225,"持平","下降"))</f>
        <v>下降</v>
      </c>
      <c r="AJ99" t="str">
        <f>IF('sim-diff'!AJ99&gt;'sim-diff'!AJ$225,"上升",IF('sim-diff'!AJ99&gt;-'sim-diff'!AJ$225,"持平","下降"))</f>
        <v>下降</v>
      </c>
      <c r="AK99" t="str">
        <f>IF('sim-diff'!AK99&gt;'sim-diff'!AK$225,"上升",IF('sim-diff'!AK99&gt;-'sim-diff'!AK$225,"持平","下降"))</f>
        <v>下降</v>
      </c>
      <c r="AL99" t="str">
        <f>IF('sim-diff'!AL99&gt;'sim-diff'!AL$225,"上升",IF('sim-diff'!AL99&gt;-'sim-diff'!AL$225,"持平","下降"))</f>
        <v>下降</v>
      </c>
      <c r="AM99" t="str">
        <f>IF('sim-diff'!AM99&gt;'sim-diff'!AM$225,"上升",IF('sim-diff'!AM99&gt;-'sim-diff'!AM$225,"持平","下降"))</f>
        <v>下降</v>
      </c>
      <c r="AN99" t="str">
        <f>IF('sim-diff'!AN99&gt;'sim-diff'!AN$225,"上升",IF('sim-diff'!AN99&gt;-'sim-diff'!AN$225,"持平","下降"))</f>
        <v>下降</v>
      </c>
      <c r="AO99" t="str">
        <f>IF('sim-diff'!AO99&gt;'sim-diff'!AO$225,"上升",IF('sim-diff'!AO99&gt;-'sim-diff'!AO$225,"持平","下降"))</f>
        <v>下降</v>
      </c>
      <c r="AP99" t="str">
        <f>IF('sim-diff'!AP99&gt;'sim-diff'!AP$225,"上升",IF('sim-diff'!AP99&gt;-'sim-diff'!AP$225,"持平","下降"))</f>
        <v>下降</v>
      </c>
      <c r="AQ99" t="str">
        <f>IF('sim-diff'!AQ99&gt;'sim-diff'!AQ$225,"上升",IF('sim-diff'!AQ99&gt;-'sim-diff'!AQ$225,"持平","下降"))</f>
        <v>上升</v>
      </c>
      <c r="AR99" t="str">
        <f>IF('sim-diff'!AR99&gt;'sim-diff'!AR$225,"上升",IF('sim-diff'!AR99&gt;-'sim-diff'!AR$225,"持平","下降"))</f>
        <v>上升</v>
      </c>
      <c r="AS99" t="str">
        <f>IF('sim-diff'!AS99&gt;'sim-diff'!AS$225,"上升",IF('sim-diff'!AS99&gt;-'sim-diff'!AS$225,"持平","下降"))</f>
        <v>上升</v>
      </c>
    </row>
    <row r="100" spans="1:45" x14ac:dyDescent="0.25">
      <c r="A100" s="1">
        <f>'sim-diff'!A100</f>
        <v>39539</v>
      </c>
      <c r="B100" t="str">
        <f>IF('sim-diff'!B100&gt;'sim-diff'!B$225,"上升",IF('sim-diff'!B100&gt;-'sim-diff'!B$225,"持平","下降"))</f>
        <v>持平</v>
      </c>
      <c r="C100" t="str">
        <f>IF('sim-diff'!C100&gt;'sim-diff'!C$225,"上升",IF('sim-diff'!C100&gt;-'sim-diff'!C$225,"持平","下降"))</f>
        <v>持平</v>
      </c>
      <c r="D100" t="str">
        <f>IF('sim-diff'!D100&gt;'sim-diff'!D$225,"上升",IF('sim-diff'!D100&gt;-'sim-diff'!D$225,"持平","下降"))</f>
        <v>持平</v>
      </c>
      <c r="E100" t="str">
        <f>IF('sim-diff'!E100&gt;'sim-diff'!E$225,"上升",IF('sim-diff'!E100&gt;-'sim-diff'!E$225,"持平","下降"))</f>
        <v>持平</v>
      </c>
      <c r="F100" t="str">
        <f>IF('sim-diff'!F100&gt;'sim-diff'!F$225,"上升",IF('sim-diff'!F100&gt;-'sim-diff'!F$225,"持平","下降"))</f>
        <v>上升</v>
      </c>
      <c r="G100" t="str">
        <f>IF('sim-diff'!G100&gt;'sim-diff'!G$225,"上升",IF('sim-diff'!G100&gt;-'sim-diff'!G$225,"持平","下降"))</f>
        <v>持平</v>
      </c>
      <c r="H100" t="str">
        <f>IF('sim-diff'!H100&gt;'sim-diff'!H$225,"上升",IF('sim-diff'!H100&gt;-'sim-diff'!H$225,"持平","下降"))</f>
        <v>持平</v>
      </c>
      <c r="I100" t="str">
        <f>IF('sim-diff'!I100&gt;'sim-diff'!I$225,"上升",IF('sim-diff'!I100&gt;-'sim-diff'!I$225,"持平","下降"))</f>
        <v>持平</v>
      </c>
      <c r="J100" t="str">
        <f>IF('sim-diff'!J100&gt;'sim-diff'!J$225,"上升",IF('sim-diff'!J100&gt;-'sim-diff'!J$225,"持平","下降"))</f>
        <v>下降</v>
      </c>
      <c r="K100" t="str">
        <f>IF('sim-diff'!K100&gt;'sim-diff'!K$225,"上升",IF('sim-diff'!K100&gt;-'sim-diff'!K$225,"持平","下降"))</f>
        <v>下降</v>
      </c>
      <c r="L100" t="str">
        <f>IF('sim-diff'!L100&gt;'sim-diff'!L$225,"上升",IF('sim-diff'!L100&gt;-'sim-diff'!L$225,"持平","下降"))</f>
        <v>下降</v>
      </c>
      <c r="M100" t="str">
        <f>IF('sim-diff'!M100&gt;'sim-diff'!M$225,"上升",IF('sim-diff'!M100&gt;-'sim-diff'!M$225,"持平","下降"))</f>
        <v>持平</v>
      </c>
      <c r="N100" t="str">
        <f>IF('sim-diff'!N100&gt;'sim-diff'!N$225,"上升",IF('sim-diff'!N100&gt;-'sim-diff'!N$225,"持平","下降"))</f>
        <v>持平</v>
      </c>
      <c r="O100" t="str">
        <f>IF('sim-diff'!O100&gt;'sim-diff'!O$225,"上升",IF('sim-diff'!O100&gt;-'sim-diff'!O$225,"持平","下降"))</f>
        <v>上升</v>
      </c>
      <c r="P100" t="str">
        <f>IF('sim-diff'!P100&gt;'sim-diff'!P$225,"上升",IF('sim-diff'!P100&gt;-'sim-diff'!P$225,"持平","下降"))</f>
        <v>下降</v>
      </c>
      <c r="Q100" t="str">
        <f>IF('sim-diff'!Q100&gt;'sim-diff'!Q$225,"上升",IF('sim-diff'!Q100&gt;-'sim-diff'!Q$225,"持平","下降"))</f>
        <v>下降</v>
      </c>
      <c r="R100" t="str">
        <f>IF('sim-diff'!R100&gt;'sim-diff'!R$225,"上升",IF('sim-diff'!R100&gt;-'sim-diff'!R$225,"持平","下降"))</f>
        <v>上升</v>
      </c>
      <c r="S100" t="str">
        <f>IF('sim-diff'!S100&gt;'sim-diff'!S$225,"上升",IF('sim-diff'!S100&gt;-'sim-diff'!S$225,"持平","下降"))</f>
        <v>上升</v>
      </c>
      <c r="T100" t="str">
        <f>IF('sim-diff'!T100&gt;'sim-diff'!T$225,"上升",IF('sim-diff'!T100&gt;-'sim-diff'!T$225,"持平","下降"))</f>
        <v>上升</v>
      </c>
      <c r="U100" t="str">
        <f>IF('sim-diff'!U100&gt;'sim-diff'!U$225,"上升",IF('sim-diff'!U100&gt;-'sim-diff'!U$225,"持平","下降"))</f>
        <v>下降</v>
      </c>
      <c r="V100" t="str">
        <f>IF('sim-diff'!V100&gt;'sim-diff'!V$225,"上升",IF('sim-diff'!V100&gt;-'sim-diff'!V$225,"持平","下降"))</f>
        <v>持平</v>
      </c>
      <c r="W100" t="str">
        <f>IF('sim-diff'!W100&gt;'sim-diff'!W$225,"上升",IF('sim-diff'!W100&gt;-'sim-diff'!W$225,"持平","下降"))</f>
        <v>上升</v>
      </c>
      <c r="X100" t="str">
        <f>IF('sim-diff'!X100&gt;'sim-diff'!X$225,"上升",IF('sim-diff'!X100&gt;-'sim-diff'!X$225,"持平","下降"))</f>
        <v>持平</v>
      </c>
      <c r="Y100" t="str">
        <f>IF('sim-diff'!Y100&gt;'sim-diff'!Y$225,"上升",IF('sim-diff'!Y100&gt;-'sim-diff'!Y$225,"持平","下降"))</f>
        <v>持平</v>
      </c>
      <c r="Z100" t="str">
        <f>IF('sim-diff'!Z100&gt;'sim-diff'!Z$225,"上升",IF('sim-diff'!Z100&gt;-'sim-diff'!Z$225,"持平","下降"))</f>
        <v>上升</v>
      </c>
      <c r="AA100" t="str">
        <f>IF('sim-diff'!AA100&gt;'sim-diff'!AA$225,"上升",IF('sim-diff'!AA100&gt;-'sim-diff'!AA$225,"持平","下降"))</f>
        <v>下降</v>
      </c>
      <c r="AB100" t="str">
        <f>IF('sim-diff'!AB100&gt;'sim-diff'!AB$225,"上升",IF('sim-diff'!AB100&gt;-'sim-diff'!AB$225,"持平","下降"))</f>
        <v>上升</v>
      </c>
      <c r="AC100" t="str">
        <f>IF('sim-diff'!AC100&gt;'sim-diff'!AC$225,"上升",IF('sim-diff'!AC100&gt;-'sim-diff'!AC$225,"持平","下降"))</f>
        <v>持平</v>
      </c>
      <c r="AD100" t="str">
        <f>IF('sim-diff'!AD100&gt;'sim-diff'!AD$225,"上升",IF('sim-diff'!AD100&gt;-'sim-diff'!AD$225,"持平","下降"))</f>
        <v>下降</v>
      </c>
      <c r="AE100" t="str">
        <f>IF('sim-diff'!AE100&gt;'sim-diff'!AE$225,"上升",IF('sim-diff'!AE100&gt;-'sim-diff'!AE$225,"持平","下降"))</f>
        <v>持平</v>
      </c>
      <c r="AF100" t="str">
        <f>IF('sim-diff'!AF100&gt;'sim-diff'!AF$225,"上升",IF('sim-diff'!AF100&gt;-'sim-diff'!AF$225,"持平","下降"))</f>
        <v>上升</v>
      </c>
      <c r="AG100" t="str">
        <f>IF('sim-diff'!AG100&gt;'sim-diff'!AG$225,"上升",IF('sim-diff'!AG100&gt;-'sim-diff'!AG$225,"持平","下降"))</f>
        <v>上升</v>
      </c>
      <c r="AH100" t="str">
        <f>IF('sim-diff'!AH100&gt;'sim-diff'!AH$225,"上升",IF('sim-diff'!AH100&gt;-'sim-diff'!AH$225,"持平","下降"))</f>
        <v>上升</v>
      </c>
      <c r="AI100" t="str">
        <f>IF('sim-diff'!AI100&gt;'sim-diff'!AI$225,"上升",IF('sim-diff'!AI100&gt;-'sim-diff'!AI$225,"持平","下降"))</f>
        <v>上升</v>
      </c>
      <c r="AJ100" t="str">
        <f>IF('sim-diff'!AJ100&gt;'sim-diff'!AJ$225,"上升",IF('sim-diff'!AJ100&gt;-'sim-diff'!AJ$225,"持平","下降"))</f>
        <v>上升</v>
      </c>
      <c r="AK100" t="str">
        <f>IF('sim-diff'!AK100&gt;'sim-diff'!AK$225,"上升",IF('sim-diff'!AK100&gt;-'sim-diff'!AK$225,"持平","下降"))</f>
        <v>上升</v>
      </c>
      <c r="AL100" t="str">
        <f>IF('sim-diff'!AL100&gt;'sim-diff'!AL$225,"上升",IF('sim-diff'!AL100&gt;-'sim-diff'!AL$225,"持平","下降"))</f>
        <v>上升</v>
      </c>
      <c r="AM100" t="str">
        <f>IF('sim-diff'!AM100&gt;'sim-diff'!AM$225,"上升",IF('sim-diff'!AM100&gt;-'sim-diff'!AM$225,"持平","下降"))</f>
        <v>上升</v>
      </c>
      <c r="AN100" t="str">
        <f>IF('sim-diff'!AN100&gt;'sim-diff'!AN$225,"上升",IF('sim-diff'!AN100&gt;-'sim-diff'!AN$225,"持平","下降"))</f>
        <v>上升</v>
      </c>
      <c r="AO100" t="str">
        <f>IF('sim-diff'!AO100&gt;'sim-diff'!AO$225,"上升",IF('sim-diff'!AO100&gt;-'sim-diff'!AO$225,"持平","下降"))</f>
        <v>上升</v>
      </c>
      <c r="AP100" t="str">
        <f>IF('sim-diff'!AP100&gt;'sim-diff'!AP$225,"上升",IF('sim-diff'!AP100&gt;-'sim-diff'!AP$225,"持平","下降"))</f>
        <v>上升</v>
      </c>
      <c r="AQ100" t="str">
        <f>IF('sim-diff'!AQ100&gt;'sim-diff'!AQ$225,"上升",IF('sim-diff'!AQ100&gt;-'sim-diff'!AQ$225,"持平","下降"))</f>
        <v>下降</v>
      </c>
      <c r="AR100" t="str">
        <f>IF('sim-diff'!AR100&gt;'sim-diff'!AR$225,"上升",IF('sim-diff'!AR100&gt;-'sim-diff'!AR$225,"持平","下降"))</f>
        <v>上升</v>
      </c>
      <c r="AS100" t="str">
        <f>IF('sim-diff'!AS100&gt;'sim-diff'!AS$225,"上升",IF('sim-diff'!AS100&gt;-'sim-diff'!AS$225,"持平","下降"))</f>
        <v>持平</v>
      </c>
    </row>
    <row r="101" spans="1:45" x14ac:dyDescent="0.25">
      <c r="A101" s="1">
        <f>'sim-diff'!A101</f>
        <v>39569</v>
      </c>
      <c r="B101" t="str">
        <f>IF('sim-diff'!B101&gt;'sim-diff'!B$225,"上升",IF('sim-diff'!B101&gt;-'sim-diff'!B$225,"持平","下降"))</f>
        <v>持平</v>
      </c>
      <c r="C101" t="str">
        <f>IF('sim-diff'!C101&gt;'sim-diff'!C$225,"上升",IF('sim-diff'!C101&gt;-'sim-diff'!C$225,"持平","下降"))</f>
        <v>持平</v>
      </c>
      <c r="D101" t="str">
        <f>IF('sim-diff'!D101&gt;'sim-diff'!D$225,"上升",IF('sim-diff'!D101&gt;-'sim-diff'!D$225,"持平","下降"))</f>
        <v>持平</v>
      </c>
      <c r="E101" t="str">
        <f>IF('sim-diff'!E101&gt;'sim-diff'!E$225,"上升",IF('sim-diff'!E101&gt;-'sim-diff'!E$225,"持平","下降"))</f>
        <v>持平</v>
      </c>
      <c r="F101" t="str">
        <f>IF('sim-diff'!F101&gt;'sim-diff'!F$225,"上升",IF('sim-diff'!F101&gt;-'sim-diff'!F$225,"持平","下降"))</f>
        <v>下降</v>
      </c>
      <c r="G101" t="str">
        <f>IF('sim-diff'!G101&gt;'sim-diff'!G$225,"上升",IF('sim-diff'!G101&gt;-'sim-diff'!G$225,"持平","下降"))</f>
        <v>持平</v>
      </c>
      <c r="H101" t="str">
        <f>IF('sim-diff'!H101&gt;'sim-diff'!H$225,"上升",IF('sim-diff'!H101&gt;-'sim-diff'!H$225,"持平","下降"))</f>
        <v>持平</v>
      </c>
      <c r="I101" t="str">
        <f>IF('sim-diff'!I101&gt;'sim-diff'!I$225,"上升",IF('sim-diff'!I101&gt;-'sim-diff'!I$225,"持平","下降"))</f>
        <v>持平</v>
      </c>
      <c r="J101" t="str">
        <f>IF('sim-diff'!J101&gt;'sim-diff'!J$225,"上升",IF('sim-diff'!J101&gt;-'sim-diff'!J$225,"持平","下降"))</f>
        <v>持平</v>
      </c>
      <c r="K101" t="str">
        <f>IF('sim-diff'!K101&gt;'sim-diff'!K$225,"上升",IF('sim-diff'!K101&gt;-'sim-diff'!K$225,"持平","下降"))</f>
        <v>持平</v>
      </c>
      <c r="L101" t="str">
        <f>IF('sim-diff'!L101&gt;'sim-diff'!L$225,"上升",IF('sim-diff'!L101&gt;-'sim-diff'!L$225,"持平","下降"))</f>
        <v>持平</v>
      </c>
      <c r="M101" t="str">
        <f>IF('sim-diff'!M101&gt;'sim-diff'!M$225,"上升",IF('sim-diff'!M101&gt;-'sim-diff'!M$225,"持平","下降"))</f>
        <v>持平</v>
      </c>
      <c r="N101" t="str">
        <f>IF('sim-diff'!N101&gt;'sim-diff'!N$225,"上升",IF('sim-diff'!N101&gt;-'sim-diff'!N$225,"持平","下降"))</f>
        <v>持平</v>
      </c>
      <c r="O101" t="str">
        <f>IF('sim-diff'!O101&gt;'sim-diff'!O$225,"上升",IF('sim-diff'!O101&gt;-'sim-diff'!O$225,"持平","下降"))</f>
        <v>持平</v>
      </c>
      <c r="P101" t="str">
        <f>IF('sim-diff'!P101&gt;'sim-diff'!P$225,"上升",IF('sim-diff'!P101&gt;-'sim-diff'!P$225,"持平","下降"))</f>
        <v>持平</v>
      </c>
      <c r="Q101" t="str">
        <f>IF('sim-diff'!Q101&gt;'sim-diff'!Q$225,"上升",IF('sim-diff'!Q101&gt;-'sim-diff'!Q$225,"持平","下降"))</f>
        <v>持平</v>
      </c>
      <c r="R101" t="str">
        <f>IF('sim-diff'!R101&gt;'sim-diff'!R$225,"上升",IF('sim-diff'!R101&gt;-'sim-diff'!R$225,"持平","下降"))</f>
        <v>持平</v>
      </c>
      <c r="S101" t="str">
        <f>IF('sim-diff'!S101&gt;'sim-diff'!S$225,"上升",IF('sim-diff'!S101&gt;-'sim-diff'!S$225,"持平","下降"))</f>
        <v>上升</v>
      </c>
      <c r="T101" t="str">
        <f>IF('sim-diff'!T101&gt;'sim-diff'!T$225,"上升",IF('sim-diff'!T101&gt;-'sim-diff'!T$225,"持平","下降"))</f>
        <v>持平</v>
      </c>
      <c r="U101" t="str">
        <f>IF('sim-diff'!U101&gt;'sim-diff'!U$225,"上升",IF('sim-diff'!U101&gt;-'sim-diff'!U$225,"持平","下降"))</f>
        <v>上升</v>
      </c>
      <c r="V101" t="str">
        <f>IF('sim-diff'!V101&gt;'sim-diff'!V$225,"上升",IF('sim-diff'!V101&gt;-'sim-diff'!V$225,"持平","下降"))</f>
        <v>持平</v>
      </c>
      <c r="W101" t="str">
        <f>IF('sim-diff'!W101&gt;'sim-diff'!W$225,"上升",IF('sim-diff'!W101&gt;-'sim-diff'!W$225,"持平","下降"))</f>
        <v>上升</v>
      </c>
      <c r="X101" t="str">
        <f>IF('sim-diff'!X101&gt;'sim-diff'!X$225,"上升",IF('sim-diff'!X101&gt;-'sim-diff'!X$225,"持平","下降"))</f>
        <v>上升</v>
      </c>
      <c r="Y101" t="str">
        <f>IF('sim-diff'!Y101&gt;'sim-diff'!Y$225,"上升",IF('sim-diff'!Y101&gt;-'sim-diff'!Y$225,"持平","下降"))</f>
        <v>持平</v>
      </c>
      <c r="Z101" t="str">
        <f>IF('sim-diff'!Z101&gt;'sim-diff'!Z$225,"上升",IF('sim-diff'!Z101&gt;-'sim-diff'!Z$225,"持平","下降"))</f>
        <v>上升</v>
      </c>
      <c r="AA101" t="str">
        <f>IF('sim-diff'!AA101&gt;'sim-diff'!AA$225,"上升",IF('sim-diff'!AA101&gt;-'sim-diff'!AA$225,"持平","下降"))</f>
        <v>下降</v>
      </c>
      <c r="AB101" t="str">
        <f>IF('sim-diff'!AB101&gt;'sim-diff'!AB$225,"上升",IF('sim-diff'!AB101&gt;-'sim-diff'!AB$225,"持平","下降"))</f>
        <v>上升</v>
      </c>
      <c r="AC101" t="str">
        <f>IF('sim-diff'!AC101&gt;'sim-diff'!AC$225,"上升",IF('sim-diff'!AC101&gt;-'sim-diff'!AC$225,"持平","下降"))</f>
        <v>上升</v>
      </c>
      <c r="AD101" t="str">
        <f>IF('sim-diff'!AD101&gt;'sim-diff'!AD$225,"上升",IF('sim-diff'!AD101&gt;-'sim-diff'!AD$225,"持平","下降"))</f>
        <v>上升</v>
      </c>
      <c r="AE101" t="str">
        <f>IF('sim-diff'!AE101&gt;'sim-diff'!AE$225,"上升",IF('sim-diff'!AE101&gt;-'sim-diff'!AE$225,"持平","下降"))</f>
        <v>持平</v>
      </c>
      <c r="AF101" t="str">
        <f>IF('sim-diff'!AF101&gt;'sim-diff'!AF$225,"上升",IF('sim-diff'!AF101&gt;-'sim-diff'!AF$225,"持平","下降"))</f>
        <v>持平</v>
      </c>
      <c r="AG101" t="str">
        <f>IF('sim-diff'!AG101&gt;'sim-diff'!AG$225,"上升",IF('sim-diff'!AG101&gt;-'sim-diff'!AG$225,"持平","下降"))</f>
        <v>持平</v>
      </c>
      <c r="AH101" t="str">
        <f>IF('sim-diff'!AH101&gt;'sim-diff'!AH$225,"上升",IF('sim-diff'!AH101&gt;-'sim-diff'!AH$225,"持平","下降"))</f>
        <v>持平</v>
      </c>
      <c r="AI101" t="str">
        <f>IF('sim-diff'!AI101&gt;'sim-diff'!AI$225,"上升",IF('sim-diff'!AI101&gt;-'sim-diff'!AI$225,"持平","下降"))</f>
        <v>下降</v>
      </c>
      <c r="AJ101" t="str">
        <f>IF('sim-diff'!AJ101&gt;'sim-diff'!AJ$225,"上升",IF('sim-diff'!AJ101&gt;-'sim-diff'!AJ$225,"持平","下降"))</f>
        <v>持平</v>
      </c>
      <c r="AK101" t="str">
        <f>IF('sim-diff'!AK101&gt;'sim-diff'!AK$225,"上升",IF('sim-diff'!AK101&gt;-'sim-diff'!AK$225,"持平","下降"))</f>
        <v>上升</v>
      </c>
      <c r="AL101" t="str">
        <f>IF('sim-diff'!AL101&gt;'sim-diff'!AL$225,"上升",IF('sim-diff'!AL101&gt;-'sim-diff'!AL$225,"持平","下降"))</f>
        <v>持平</v>
      </c>
      <c r="AM101" t="str">
        <f>IF('sim-diff'!AM101&gt;'sim-diff'!AM$225,"上升",IF('sim-diff'!AM101&gt;-'sim-diff'!AM$225,"持平","下降"))</f>
        <v>持平</v>
      </c>
      <c r="AN101" t="str">
        <f>IF('sim-diff'!AN101&gt;'sim-diff'!AN$225,"上升",IF('sim-diff'!AN101&gt;-'sim-diff'!AN$225,"持平","下降"))</f>
        <v>持平</v>
      </c>
      <c r="AO101" t="str">
        <f>IF('sim-diff'!AO101&gt;'sim-diff'!AO$225,"上升",IF('sim-diff'!AO101&gt;-'sim-diff'!AO$225,"持平","下降"))</f>
        <v>下降</v>
      </c>
      <c r="AP101" t="str">
        <f>IF('sim-diff'!AP101&gt;'sim-diff'!AP$225,"上升",IF('sim-diff'!AP101&gt;-'sim-diff'!AP$225,"持平","下降"))</f>
        <v>下降</v>
      </c>
      <c r="AQ101" t="str">
        <f>IF('sim-diff'!AQ101&gt;'sim-diff'!AQ$225,"上升",IF('sim-diff'!AQ101&gt;-'sim-diff'!AQ$225,"持平","下降"))</f>
        <v>持平</v>
      </c>
      <c r="AR101" t="str">
        <f>IF('sim-diff'!AR101&gt;'sim-diff'!AR$225,"上升",IF('sim-diff'!AR101&gt;-'sim-diff'!AR$225,"持平","下降"))</f>
        <v>持平</v>
      </c>
      <c r="AS101" t="str">
        <f>IF('sim-diff'!AS101&gt;'sim-diff'!AS$225,"上升",IF('sim-diff'!AS101&gt;-'sim-diff'!AS$225,"持平","下降"))</f>
        <v>下降</v>
      </c>
    </row>
    <row r="102" spans="1:45" x14ac:dyDescent="0.25">
      <c r="A102" s="1">
        <f>'sim-diff'!A102</f>
        <v>39600</v>
      </c>
      <c r="B102" t="str">
        <f>IF('sim-diff'!B102&gt;'sim-diff'!B$225,"上升",IF('sim-diff'!B102&gt;-'sim-diff'!B$225,"持平","下降"))</f>
        <v>上升</v>
      </c>
      <c r="C102" t="str">
        <f>IF('sim-diff'!C102&gt;'sim-diff'!C$225,"上升",IF('sim-diff'!C102&gt;-'sim-diff'!C$225,"持平","下降"))</f>
        <v>持平</v>
      </c>
      <c r="D102" t="str">
        <f>IF('sim-diff'!D102&gt;'sim-diff'!D$225,"上升",IF('sim-diff'!D102&gt;-'sim-diff'!D$225,"持平","下降"))</f>
        <v>持平</v>
      </c>
      <c r="E102" t="str">
        <f>IF('sim-diff'!E102&gt;'sim-diff'!E$225,"上升",IF('sim-diff'!E102&gt;-'sim-diff'!E$225,"持平","下降"))</f>
        <v>下降</v>
      </c>
      <c r="F102" t="str">
        <f>IF('sim-diff'!F102&gt;'sim-diff'!F$225,"上升",IF('sim-diff'!F102&gt;-'sim-diff'!F$225,"持平","下降"))</f>
        <v>下降</v>
      </c>
      <c r="G102" t="str">
        <f>IF('sim-diff'!G102&gt;'sim-diff'!G$225,"上升",IF('sim-diff'!G102&gt;-'sim-diff'!G$225,"持平","下降"))</f>
        <v>持平</v>
      </c>
      <c r="H102" t="str">
        <f>IF('sim-diff'!H102&gt;'sim-diff'!H$225,"上升",IF('sim-diff'!H102&gt;-'sim-diff'!H$225,"持平","下降"))</f>
        <v>持平</v>
      </c>
      <c r="I102" t="str">
        <f>IF('sim-diff'!I102&gt;'sim-diff'!I$225,"上升",IF('sim-diff'!I102&gt;-'sim-diff'!I$225,"持平","下降"))</f>
        <v>持平</v>
      </c>
      <c r="J102" t="str">
        <f>IF('sim-diff'!J102&gt;'sim-diff'!J$225,"上升",IF('sim-diff'!J102&gt;-'sim-diff'!J$225,"持平","下降"))</f>
        <v>持平</v>
      </c>
      <c r="K102" t="str">
        <f>IF('sim-diff'!K102&gt;'sim-diff'!K$225,"上升",IF('sim-diff'!K102&gt;-'sim-diff'!K$225,"持平","下降"))</f>
        <v>持平</v>
      </c>
      <c r="L102" t="str">
        <f>IF('sim-diff'!L102&gt;'sim-diff'!L$225,"上升",IF('sim-diff'!L102&gt;-'sim-diff'!L$225,"持平","下降"))</f>
        <v>持平</v>
      </c>
      <c r="M102" t="str">
        <f>IF('sim-diff'!M102&gt;'sim-diff'!M$225,"上升",IF('sim-diff'!M102&gt;-'sim-diff'!M$225,"持平","下降"))</f>
        <v>持平</v>
      </c>
      <c r="N102" t="str">
        <f>IF('sim-diff'!N102&gt;'sim-diff'!N$225,"上升",IF('sim-diff'!N102&gt;-'sim-diff'!N$225,"持平","下降"))</f>
        <v>持平</v>
      </c>
      <c r="O102" t="str">
        <f>IF('sim-diff'!O102&gt;'sim-diff'!O$225,"上升",IF('sim-diff'!O102&gt;-'sim-diff'!O$225,"持平","下降"))</f>
        <v>持平</v>
      </c>
      <c r="P102" t="str">
        <f>IF('sim-diff'!P102&gt;'sim-diff'!P$225,"上升",IF('sim-diff'!P102&gt;-'sim-diff'!P$225,"持平","下降"))</f>
        <v>持平</v>
      </c>
      <c r="Q102" t="str">
        <f>IF('sim-diff'!Q102&gt;'sim-diff'!Q$225,"上升",IF('sim-diff'!Q102&gt;-'sim-diff'!Q$225,"持平","下降"))</f>
        <v>持平</v>
      </c>
      <c r="R102" t="str">
        <f>IF('sim-diff'!R102&gt;'sim-diff'!R$225,"上升",IF('sim-diff'!R102&gt;-'sim-diff'!R$225,"持平","下降"))</f>
        <v>下降</v>
      </c>
      <c r="S102" t="str">
        <f>IF('sim-diff'!S102&gt;'sim-diff'!S$225,"上升",IF('sim-diff'!S102&gt;-'sim-diff'!S$225,"持平","下降"))</f>
        <v>持平</v>
      </c>
      <c r="T102" t="str">
        <f>IF('sim-diff'!T102&gt;'sim-diff'!T$225,"上升",IF('sim-diff'!T102&gt;-'sim-diff'!T$225,"持平","下降"))</f>
        <v>下降</v>
      </c>
      <c r="U102" t="str">
        <f>IF('sim-diff'!U102&gt;'sim-diff'!U$225,"上升",IF('sim-diff'!U102&gt;-'sim-diff'!U$225,"持平","下降"))</f>
        <v>下降</v>
      </c>
      <c r="V102" t="str">
        <f>IF('sim-diff'!V102&gt;'sim-diff'!V$225,"上升",IF('sim-diff'!V102&gt;-'sim-diff'!V$225,"持平","下降"))</f>
        <v>持平</v>
      </c>
      <c r="W102" t="str">
        <f>IF('sim-diff'!W102&gt;'sim-diff'!W$225,"上升",IF('sim-diff'!W102&gt;-'sim-diff'!W$225,"持平","下降"))</f>
        <v>持平</v>
      </c>
      <c r="X102" t="str">
        <f>IF('sim-diff'!X102&gt;'sim-diff'!X$225,"上升",IF('sim-diff'!X102&gt;-'sim-diff'!X$225,"持平","下降"))</f>
        <v>上升</v>
      </c>
      <c r="Y102" t="str">
        <f>IF('sim-diff'!Y102&gt;'sim-diff'!Y$225,"上升",IF('sim-diff'!Y102&gt;-'sim-diff'!Y$225,"持平","下降"))</f>
        <v>持平</v>
      </c>
      <c r="Z102" t="str">
        <f>IF('sim-diff'!Z102&gt;'sim-diff'!Z$225,"上升",IF('sim-diff'!Z102&gt;-'sim-diff'!Z$225,"持平","下降"))</f>
        <v>持平</v>
      </c>
      <c r="AA102" t="str">
        <f>IF('sim-diff'!AA102&gt;'sim-diff'!AA$225,"上升",IF('sim-diff'!AA102&gt;-'sim-diff'!AA$225,"持平","下降"))</f>
        <v>持平</v>
      </c>
      <c r="AB102" t="str">
        <f>IF('sim-diff'!AB102&gt;'sim-diff'!AB$225,"上升",IF('sim-diff'!AB102&gt;-'sim-diff'!AB$225,"持平","下降"))</f>
        <v>上升</v>
      </c>
      <c r="AC102" t="str">
        <f>IF('sim-diff'!AC102&gt;'sim-diff'!AC$225,"上升",IF('sim-diff'!AC102&gt;-'sim-diff'!AC$225,"持平","下降"))</f>
        <v>上升</v>
      </c>
      <c r="AD102" t="str">
        <f>IF('sim-diff'!AD102&gt;'sim-diff'!AD$225,"上升",IF('sim-diff'!AD102&gt;-'sim-diff'!AD$225,"持平","下降"))</f>
        <v>下降</v>
      </c>
      <c r="AE102" t="str">
        <f>IF('sim-diff'!AE102&gt;'sim-diff'!AE$225,"上升",IF('sim-diff'!AE102&gt;-'sim-diff'!AE$225,"持平","下降"))</f>
        <v>下降</v>
      </c>
      <c r="AF102" t="str">
        <f>IF('sim-diff'!AF102&gt;'sim-diff'!AF$225,"上升",IF('sim-diff'!AF102&gt;-'sim-diff'!AF$225,"持平","下降"))</f>
        <v>持平</v>
      </c>
      <c r="AG102" t="str">
        <f>IF('sim-diff'!AG102&gt;'sim-diff'!AG$225,"上升",IF('sim-diff'!AG102&gt;-'sim-diff'!AG$225,"持平","下降"))</f>
        <v>持平</v>
      </c>
      <c r="AH102" t="str">
        <f>IF('sim-diff'!AH102&gt;'sim-diff'!AH$225,"上升",IF('sim-diff'!AH102&gt;-'sim-diff'!AH$225,"持平","下降"))</f>
        <v>持平</v>
      </c>
      <c r="AI102" t="str">
        <f>IF('sim-diff'!AI102&gt;'sim-diff'!AI$225,"上升",IF('sim-diff'!AI102&gt;-'sim-diff'!AI$225,"持平","下降"))</f>
        <v>下降</v>
      </c>
      <c r="AJ102" t="str">
        <f>IF('sim-diff'!AJ102&gt;'sim-diff'!AJ$225,"上升",IF('sim-diff'!AJ102&gt;-'sim-diff'!AJ$225,"持平","下降"))</f>
        <v>持平</v>
      </c>
      <c r="AK102" t="str">
        <f>IF('sim-diff'!AK102&gt;'sim-diff'!AK$225,"上升",IF('sim-diff'!AK102&gt;-'sim-diff'!AK$225,"持平","下降"))</f>
        <v>持平</v>
      </c>
      <c r="AL102" t="str">
        <f>IF('sim-diff'!AL102&gt;'sim-diff'!AL$225,"上升",IF('sim-diff'!AL102&gt;-'sim-diff'!AL$225,"持平","下降"))</f>
        <v>持平</v>
      </c>
      <c r="AM102" t="str">
        <f>IF('sim-diff'!AM102&gt;'sim-diff'!AM$225,"上升",IF('sim-diff'!AM102&gt;-'sim-diff'!AM$225,"持平","下降"))</f>
        <v>持平</v>
      </c>
      <c r="AN102" t="str">
        <f>IF('sim-diff'!AN102&gt;'sim-diff'!AN$225,"上升",IF('sim-diff'!AN102&gt;-'sim-diff'!AN$225,"持平","下降"))</f>
        <v>上升</v>
      </c>
      <c r="AO102" t="str">
        <f>IF('sim-diff'!AO102&gt;'sim-diff'!AO$225,"上升",IF('sim-diff'!AO102&gt;-'sim-diff'!AO$225,"持平","下降"))</f>
        <v>持平</v>
      </c>
      <c r="AP102" t="str">
        <f>IF('sim-diff'!AP102&gt;'sim-diff'!AP$225,"上升",IF('sim-diff'!AP102&gt;-'sim-diff'!AP$225,"持平","下降"))</f>
        <v>下降</v>
      </c>
      <c r="AQ102" t="str">
        <f>IF('sim-diff'!AQ102&gt;'sim-diff'!AQ$225,"上升",IF('sim-diff'!AQ102&gt;-'sim-diff'!AQ$225,"持平","下降"))</f>
        <v>持平</v>
      </c>
      <c r="AR102" t="str">
        <f>IF('sim-diff'!AR102&gt;'sim-diff'!AR$225,"上升",IF('sim-diff'!AR102&gt;-'sim-diff'!AR$225,"持平","下降"))</f>
        <v>下降</v>
      </c>
      <c r="AS102" t="str">
        <f>IF('sim-diff'!AS102&gt;'sim-diff'!AS$225,"上升",IF('sim-diff'!AS102&gt;-'sim-diff'!AS$225,"持平","下降"))</f>
        <v>下降</v>
      </c>
    </row>
    <row r="103" spans="1:45" x14ac:dyDescent="0.25">
      <c r="A103" s="1">
        <f>'sim-diff'!A103</f>
        <v>39630</v>
      </c>
      <c r="B103" t="str">
        <f>IF('sim-diff'!B103&gt;'sim-diff'!B$225,"上升",IF('sim-diff'!B103&gt;-'sim-diff'!B$225,"持平","下降"))</f>
        <v>持平</v>
      </c>
      <c r="C103" t="str">
        <f>IF('sim-diff'!C103&gt;'sim-diff'!C$225,"上升",IF('sim-diff'!C103&gt;-'sim-diff'!C$225,"持平","下降"))</f>
        <v>持平</v>
      </c>
      <c r="D103" t="str">
        <f>IF('sim-diff'!D103&gt;'sim-diff'!D$225,"上升",IF('sim-diff'!D103&gt;-'sim-diff'!D$225,"持平","下降"))</f>
        <v>下降</v>
      </c>
      <c r="E103" t="str">
        <f>IF('sim-diff'!E103&gt;'sim-diff'!E$225,"上升",IF('sim-diff'!E103&gt;-'sim-diff'!E$225,"持平","下降"))</f>
        <v>持平</v>
      </c>
      <c r="F103" t="str">
        <f>IF('sim-diff'!F103&gt;'sim-diff'!F$225,"上升",IF('sim-diff'!F103&gt;-'sim-diff'!F$225,"持平","下降"))</f>
        <v>上升</v>
      </c>
      <c r="G103" t="str">
        <f>IF('sim-diff'!G103&gt;'sim-diff'!G$225,"上升",IF('sim-diff'!G103&gt;-'sim-diff'!G$225,"持平","下降"))</f>
        <v>持平</v>
      </c>
      <c r="H103" t="str">
        <f>IF('sim-diff'!H103&gt;'sim-diff'!H$225,"上升",IF('sim-diff'!H103&gt;-'sim-diff'!H$225,"持平","下降"))</f>
        <v>持平</v>
      </c>
      <c r="I103" t="str">
        <f>IF('sim-diff'!I103&gt;'sim-diff'!I$225,"上升",IF('sim-diff'!I103&gt;-'sim-diff'!I$225,"持平","下降"))</f>
        <v>持平</v>
      </c>
      <c r="J103" t="str">
        <f>IF('sim-diff'!J103&gt;'sim-diff'!J$225,"上升",IF('sim-diff'!J103&gt;-'sim-diff'!J$225,"持平","下降"))</f>
        <v>下降</v>
      </c>
      <c r="K103" t="str">
        <f>IF('sim-diff'!K103&gt;'sim-diff'!K$225,"上升",IF('sim-diff'!K103&gt;-'sim-diff'!K$225,"持平","下降"))</f>
        <v>下降</v>
      </c>
      <c r="L103" t="str">
        <f>IF('sim-diff'!L103&gt;'sim-diff'!L$225,"上升",IF('sim-diff'!L103&gt;-'sim-diff'!L$225,"持平","下降"))</f>
        <v>下降</v>
      </c>
      <c r="M103" t="str">
        <f>IF('sim-diff'!M103&gt;'sim-diff'!M$225,"上升",IF('sim-diff'!M103&gt;-'sim-diff'!M$225,"持平","下降"))</f>
        <v>持平</v>
      </c>
      <c r="N103" t="str">
        <f>IF('sim-diff'!N103&gt;'sim-diff'!N$225,"上升",IF('sim-diff'!N103&gt;-'sim-diff'!N$225,"持平","下降"))</f>
        <v>持平</v>
      </c>
      <c r="O103" t="str">
        <f>IF('sim-diff'!O103&gt;'sim-diff'!O$225,"上升",IF('sim-diff'!O103&gt;-'sim-diff'!O$225,"持平","下降"))</f>
        <v>下降</v>
      </c>
      <c r="P103" t="str">
        <f>IF('sim-diff'!P103&gt;'sim-diff'!P$225,"上升",IF('sim-diff'!P103&gt;-'sim-diff'!P$225,"持平","下降"))</f>
        <v>持平</v>
      </c>
      <c r="Q103" t="str">
        <f>IF('sim-diff'!Q103&gt;'sim-diff'!Q$225,"上升",IF('sim-diff'!Q103&gt;-'sim-diff'!Q$225,"持平","下降"))</f>
        <v>持平</v>
      </c>
      <c r="R103" t="str">
        <f>IF('sim-diff'!R103&gt;'sim-diff'!R$225,"上升",IF('sim-diff'!R103&gt;-'sim-diff'!R$225,"持平","下降"))</f>
        <v>下降</v>
      </c>
      <c r="S103" t="str">
        <f>IF('sim-diff'!S103&gt;'sim-diff'!S$225,"上升",IF('sim-diff'!S103&gt;-'sim-diff'!S$225,"持平","下降"))</f>
        <v>下降</v>
      </c>
      <c r="T103" t="str">
        <f>IF('sim-diff'!T103&gt;'sim-diff'!T$225,"上升",IF('sim-diff'!T103&gt;-'sim-diff'!T$225,"持平","下降"))</f>
        <v>下降</v>
      </c>
      <c r="U103" t="str">
        <f>IF('sim-diff'!U103&gt;'sim-diff'!U$225,"上升",IF('sim-diff'!U103&gt;-'sim-diff'!U$225,"持平","下降"))</f>
        <v>下降</v>
      </c>
      <c r="V103" t="str">
        <f>IF('sim-diff'!V103&gt;'sim-diff'!V$225,"上升",IF('sim-diff'!V103&gt;-'sim-diff'!V$225,"持平","下降"))</f>
        <v>持平</v>
      </c>
      <c r="W103" t="str">
        <f>IF('sim-diff'!W103&gt;'sim-diff'!W$225,"上升",IF('sim-diff'!W103&gt;-'sim-diff'!W$225,"持平","下降"))</f>
        <v>下降</v>
      </c>
      <c r="X103" t="str">
        <f>IF('sim-diff'!X103&gt;'sim-diff'!X$225,"上升",IF('sim-diff'!X103&gt;-'sim-diff'!X$225,"持平","下降"))</f>
        <v>下降</v>
      </c>
      <c r="Y103" t="str">
        <f>IF('sim-diff'!Y103&gt;'sim-diff'!Y$225,"上升",IF('sim-diff'!Y103&gt;-'sim-diff'!Y$225,"持平","下降"))</f>
        <v>持平</v>
      </c>
      <c r="Z103" t="str">
        <f>IF('sim-diff'!Z103&gt;'sim-diff'!Z$225,"上升",IF('sim-diff'!Z103&gt;-'sim-diff'!Z$225,"持平","下降"))</f>
        <v>下降</v>
      </c>
      <c r="AA103" t="str">
        <f>IF('sim-diff'!AA103&gt;'sim-diff'!AA$225,"上升",IF('sim-diff'!AA103&gt;-'sim-diff'!AA$225,"持平","下降"))</f>
        <v>上升</v>
      </c>
      <c r="AB103" t="str">
        <f>IF('sim-diff'!AB103&gt;'sim-diff'!AB$225,"上升",IF('sim-diff'!AB103&gt;-'sim-diff'!AB$225,"持平","下降"))</f>
        <v>持平</v>
      </c>
      <c r="AC103" t="str">
        <f>IF('sim-diff'!AC103&gt;'sim-diff'!AC$225,"上升",IF('sim-diff'!AC103&gt;-'sim-diff'!AC$225,"持平","下降"))</f>
        <v>持平</v>
      </c>
      <c r="AD103" t="str">
        <f>IF('sim-diff'!AD103&gt;'sim-diff'!AD$225,"上升",IF('sim-diff'!AD103&gt;-'sim-diff'!AD$225,"持平","下降"))</f>
        <v>持平</v>
      </c>
      <c r="AE103" t="str">
        <f>IF('sim-diff'!AE103&gt;'sim-diff'!AE$225,"上升",IF('sim-diff'!AE103&gt;-'sim-diff'!AE$225,"持平","下降"))</f>
        <v>持平</v>
      </c>
      <c r="AF103" t="str">
        <f>IF('sim-diff'!AF103&gt;'sim-diff'!AF$225,"上升",IF('sim-diff'!AF103&gt;-'sim-diff'!AF$225,"持平","下降"))</f>
        <v>持平</v>
      </c>
      <c r="AG103" t="str">
        <f>IF('sim-diff'!AG103&gt;'sim-diff'!AG$225,"上升",IF('sim-diff'!AG103&gt;-'sim-diff'!AG$225,"持平","下降"))</f>
        <v>上升</v>
      </c>
      <c r="AH103" t="str">
        <f>IF('sim-diff'!AH103&gt;'sim-diff'!AH$225,"上升",IF('sim-diff'!AH103&gt;-'sim-diff'!AH$225,"持平","下降"))</f>
        <v>持平</v>
      </c>
      <c r="AI103" t="str">
        <f>IF('sim-diff'!AI103&gt;'sim-diff'!AI$225,"上升",IF('sim-diff'!AI103&gt;-'sim-diff'!AI$225,"持平","下降"))</f>
        <v>上升</v>
      </c>
      <c r="AJ103" t="str">
        <f>IF('sim-diff'!AJ103&gt;'sim-diff'!AJ$225,"上升",IF('sim-diff'!AJ103&gt;-'sim-diff'!AJ$225,"持平","下降"))</f>
        <v>持平</v>
      </c>
      <c r="AK103" t="str">
        <f>IF('sim-diff'!AK103&gt;'sim-diff'!AK$225,"上升",IF('sim-diff'!AK103&gt;-'sim-diff'!AK$225,"持平","下降"))</f>
        <v>上升</v>
      </c>
      <c r="AL103" t="str">
        <f>IF('sim-diff'!AL103&gt;'sim-diff'!AL$225,"上升",IF('sim-diff'!AL103&gt;-'sim-diff'!AL$225,"持平","下降"))</f>
        <v>持平</v>
      </c>
      <c r="AM103" t="str">
        <f>IF('sim-diff'!AM103&gt;'sim-diff'!AM$225,"上升",IF('sim-diff'!AM103&gt;-'sim-diff'!AM$225,"持平","下降"))</f>
        <v>持平</v>
      </c>
      <c r="AN103" t="str">
        <f>IF('sim-diff'!AN103&gt;'sim-diff'!AN$225,"上升",IF('sim-diff'!AN103&gt;-'sim-diff'!AN$225,"持平","下降"))</f>
        <v>持平</v>
      </c>
      <c r="AO103" t="str">
        <f>IF('sim-diff'!AO103&gt;'sim-diff'!AO$225,"上升",IF('sim-diff'!AO103&gt;-'sim-diff'!AO$225,"持平","下降"))</f>
        <v>持平</v>
      </c>
      <c r="AP103" t="str">
        <f>IF('sim-diff'!AP103&gt;'sim-diff'!AP$225,"上升",IF('sim-diff'!AP103&gt;-'sim-diff'!AP$225,"持平","下降"))</f>
        <v>上升</v>
      </c>
      <c r="AQ103" t="str">
        <f>IF('sim-diff'!AQ103&gt;'sim-diff'!AQ$225,"上升",IF('sim-diff'!AQ103&gt;-'sim-diff'!AQ$225,"持平","下降"))</f>
        <v>上升</v>
      </c>
      <c r="AR103" t="str">
        <f>IF('sim-diff'!AR103&gt;'sim-diff'!AR$225,"上升",IF('sim-diff'!AR103&gt;-'sim-diff'!AR$225,"持平","下降"))</f>
        <v>下降</v>
      </c>
      <c r="AS103" t="str">
        <f>IF('sim-diff'!AS103&gt;'sim-diff'!AS$225,"上升",IF('sim-diff'!AS103&gt;-'sim-diff'!AS$225,"持平","下降"))</f>
        <v>持平</v>
      </c>
    </row>
    <row r="104" spans="1:45" x14ac:dyDescent="0.25">
      <c r="A104" s="1">
        <f>'sim-diff'!A104</f>
        <v>39661</v>
      </c>
      <c r="B104" t="str">
        <f>IF('sim-diff'!B104&gt;'sim-diff'!B$225,"上升",IF('sim-diff'!B104&gt;-'sim-diff'!B$225,"持平","下降"))</f>
        <v>持平</v>
      </c>
      <c r="C104" t="str">
        <f>IF('sim-diff'!C104&gt;'sim-diff'!C$225,"上升",IF('sim-diff'!C104&gt;-'sim-diff'!C$225,"持平","下降"))</f>
        <v>持平</v>
      </c>
      <c r="D104" t="str">
        <f>IF('sim-diff'!D104&gt;'sim-diff'!D$225,"上升",IF('sim-diff'!D104&gt;-'sim-diff'!D$225,"持平","下降"))</f>
        <v>持平</v>
      </c>
      <c r="E104" t="str">
        <f>IF('sim-diff'!E104&gt;'sim-diff'!E$225,"上升",IF('sim-diff'!E104&gt;-'sim-diff'!E$225,"持平","下降"))</f>
        <v>持平</v>
      </c>
      <c r="F104" t="str">
        <f>IF('sim-diff'!F104&gt;'sim-diff'!F$225,"上升",IF('sim-diff'!F104&gt;-'sim-diff'!F$225,"持平","下降"))</f>
        <v>持平</v>
      </c>
      <c r="G104" t="str">
        <f>IF('sim-diff'!G104&gt;'sim-diff'!G$225,"上升",IF('sim-diff'!G104&gt;-'sim-diff'!G$225,"持平","下降"))</f>
        <v>持平</v>
      </c>
      <c r="H104" t="str">
        <f>IF('sim-diff'!H104&gt;'sim-diff'!H$225,"上升",IF('sim-diff'!H104&gt;-'sim-diff'!H$225,"持平","下降"))</f>
        <v>持平</v>
      </c>
      <c r="I104" t="str">
        <f>IF('sim-diff'!I104&gt;'sim-diff'!I$225,"上升",IF('sim-diff'!I104&gt;-'sim-diff'!I$225,"持平","下降"))</f>
        <v>持平</v>
      </c>
      <c r="J104" t="str">
        <f>IF('sim-diff'!J104&gt;'sim-diff'!J$225,"上升",IF('sim-diff'!J104&gt;-'sim-diff'!J$225,"持平","下降"))</f>
        <v>持平</v>
      </c>
      <c r="K104" t="str">
        <f>IF('sim-diff'!K104&gt;'sim-diff'!K$225,"上升",IF('sim-diff'!K104&gt;-'sim-diff'!K$225,"持平","下降"))</f>
        <v>持平</v>
      </c>
      <c r="L104" t="str">
        <f>IF('sim-diff'!L104&gt;'sim-diff'!L$225,"上升",IF('sim-diff'!L104&gt;-'sim-diff'!L$225,"持平","下降"))</f>
        <v>持平</v>
      </c>
      <c r="M104" t="str">
        <f>IF('sim-diff'!M104&gt;'sim-diff'!M$225,"上升",IF('sim-diff'!M104&gt;-'sim-diff'!M$225,"持平","下降"))</f>
        <v>持平</v>
      </c>
      <c r="N104" t="str">
        <f>IF('sim-diff'!N104&gt;'sim-diff'!N$225,"上升",IF('sim-diff'!N104&gt;-'sim-diff'!N$225,"持平","下降"))</f>
        <v>持平</v>
      </c>
      <c r="O104" t="str">
        <f>IF('sim-diff'!O104&gt;'sim-diff'!O$225,"上升",IF('sim-diff'!O104&gt;-'sim-diff'!O$225,"持平","下降"))</f>
        <v>持平</v>
      </c>
      <c r="P104" t="str">
        <f>IF('sim-diff'!P104&gt;'sim-diff'!P$225,"上升",IF('sim-diff'!P104&gt;-'sim-diff'!P$225,"持平","下降"))</f>
        <v>持平</v>
      </c>
      <c r="Q104" t="str">
        <f>IF('sim-diff'!Q104&gt;'sim-diff'!Q$225,"上升",IF('sim-diff'!Q104&gt;-'sim-diff'!Q$225,"持平","下降"))</f>
        <v>持平</v>
      </c>
      <c r="R104" t="str">
        <f>IF('sim-diff'!R104&gt;'sim-diff'!R$225,"上升",IF('sim-diff'!R104&gt;-'sim-diff'!R$225,"持平","下降"))</f>
        <v>持平</v>
      </c>
      <c r="S104" t="str">
        <f>IF('sim-diff'!S104&gt;'sim-diff'!S$225,"上升",IF('sim-diff'!S104&gt;-'sim-diff'!S$225,"持平","下降"))</f>
        <v>上升</v>
      </c>
      <c r="T104" t="str">
        <f>IF('sim-diff'!T104&gt;'sim-diff'!T$225,"上升",IF('sim-diff'!T104&gt;-'sim-diff'!T$225,"持平","下降"))</f>
        <v>持平</v>
      </c>
      <c r="U104" t="str">
        <f>IF('sim-diff'!U104&gt;'sim-diff'!U$225,"上升",IF('sim-diff'!U104&gt;-'sim-diff'!U$225,"持平","下降"))</f>
        <v>下降</v>
      </c>
      <c r="V104" t="str">
        <f>IF('sim-diff'!V104&gt;'sim-diff'!V$225,"上升",IF('sim-diff'!V104&gt;-'sim-diff'!V$225,"持平","下降"))</f>
        <v>持平</v>
      </c>
      <c r="W104" t="str">
        <f>IF('sim-diff'!W104&gt;'sim-diff'!W$225,"上升",IF('sim-diff'!W104&gt;-'sim-diff'!W$225,"持平","下降"))</f>
        <v>持平</v>
      </c>
      <c r="X104" t="str">
        <f>IF('sim-diff'!X104&gt;'sim-diff'!X$225,"上升",IF('sim-diff'!X104&gt;-'sim-diff'!X$225,"持平","下降"))</f>
        <v>下降</v>
      </c>
      <c r="Y104" t="str">
        <f>IF('sim-diff'!Y104&gt;'sim-diff'!Y$225,"上升",IF('sim-diff'!Y104&gt;-'sim-diff'!Y$225,"持平","下降"))</f>
        <v>上升</v>
      </c>
      <c r="Z104" t="str">
        <f>IF('sim-diff'!Z104&gt;'sim-diff'!Z$225,"上升",IF('sim-diff'!Z104&gt;-'sim-diff'!Z$225,"持平","下降"))</f>
        <v>持平</v>
      </c>
      <c r="AA104" t="str">
        <f>IF('sim-diff'!AA104&gt;'sim-diff'!AA$225,"上升",IF('sim-diff'!AA104&gt;-'sim-diff'!AA$225,"持平","下降"))</f>
        <v>下降</v>
      </c>
      <c r="AB104" t="str">
        <f>IF('sim-diff'!AB104&gt;'sim-diff'!AB$225,"上升",IF('sim-diff'!AB104&gt;-'sim-diff'!AB$225,"持平","下降"))</f>
        <v>下降</v>
      </c>
      <c r="AC104" t="str">
        <f>IF('sim-diff'!AC104&gt;'sim-diff'!AC$225,"上升",IF('sim-diff'!AC104&gt;-'sim-diff'!AC$225,"持平","下降"))</f>
        <v>持平</v>
      </c>
      <c r="AD104" t="str">
        <f>IF('sim-diff'!AD104&gt;'sim-diff'!AD$225,"上升",IF('sim-diff'!AD104&gt;-'sim-diff'!AD$225,"持平","下降"))</f>
        <v>上升</v>
      </c>
      <c r="AE104" t="str">
        <f>IF('sim-diff'!AE104&gt;'sim-diff'!AE$225,"上升",IF('sim-diff'!AE104&gt;-'sim-diff'!AE$225,"持平","下降"))</f>
        <v>持平</v>
      </c>
      <c r="AF104" t="str">
        <f>IF('sim-diff'!AF104&gt;'sim-diff'!AF$225,"上升",IF('sim-diff'!AF104&gt;-'sim-diff'!AF$225,"持平","下降"))</f>
        <v>持平</v>
      </c>
      <c r="AG104" t="str">
        <f>IF('sim-diff'!AG104&gt;'sim-diff'!AG$225,"上升",IF('sim-diff'!AG104&gt;-'sim-diff'!AG$225,"持平","下降"))</f>
        <v>上升</v>
      </c>
      <c r="AH104" t="str">
        <f>IF('sim-diff'!AH104&gt;'sim-diff'!AH$225,"上升",IF('sim-diff'!AH104&gt;-'sim-diff'!AH$225,"持平","下降"))</f>
        <v>下降</v>
      </c>
      <c r="AI104" t="str">
        <f>IF('sim-diff'!AI104&gt;'sim-diff'!AI$225,"上升",IF('sim-diff'!AI104&gt;-'sim-diff'!AI$225,"持平","下降"))</f>
        <v>持平</v>
      </c>
      <c r="AJ104" t="str">
        <f>IF('sim-diff'!AJ104&gt;'sim-diff'!AJ$225,"上升",IF('sim-diff'!AJ104&gt;-'sim-diff'!AJ$225,"持平","下降"))</f>
        <v>持平</v>
      </c>
      <c r="AK104" t="str">
        <f>IF('sim-diff'!AK104&gt;'sim-diff'!AK$225,"上升",IF('sim-diff'!AK104&gt;-'sim-diff'!AK$225,"持平","下降"))</f>
        <v>下降</v>
      </c>
      <c r="AL104" t="str">
        <f>IF('sim-diff'!AL104&gt;'sim-diff'!AL$225,"上升",IF('sim-diff'!AL104&gt;-'sim-diff'!AL$225,"持平","下降"))</f>
        <v>持平</v>
      </c>
      <c r="AM104" t="str">
        <f>IF('sim-diff'!AM104&gt;'sim-diff'!AM$225,"上升",IF('sim-diff'!AM104&gt;-'sim-diff'!AM$225,"持平","下降"))</f>
        <v>持平</v>
      </c>
      <c r="AN104" t="str">
        <f>IF('sim-diff'!AN104&gt;'sim-diff'!AN$225,"上升",IF('sim-diff'!AN104&gt;-'sim-diff'!AN$225,"持平","下降"))</f>
        <v>上升</v>
      </c>
      <c r="AO104" t="str">
        <f>IF('sim-diff'!AO104&gt;'sim-diff'!AO$225,"上升",IF('sim-diff'!AO104&gt;-'sim-diff'!AO$225,"持平","下降"))</f>
        <v>持平</v>
      </c>
      <c r="AP104" t="str">
        <f>IF('sim-diff'!AP104&gt;'sim-diff'!AP$225,"上升",IF('sim-diff'!AP104&gt;-'sim-diff'!AP$225,"持平","下降"))</f>
        <v>持平</v>
      </c>
      <c r="AQ104" t="str">
        <f>IF('sim-diff'!AQ104&gt;'sim-diff'!AQ$225,"上升",IF('sim-diff'!AQ104&gt;-'sim-diff'!AQ$225,"持平","下降"))</f>
        <v>上升</v>
      </c>
      <c r="AR104" t="str">
        <f>IF('sim-diff'!AR104&gt;'sim-diff'!AR$225,"上升",IF('sim-diff'!AR104&gt;-'sim-diff'!AR$225,"持平","下降"))</f>
        <v>持平</v>
      </c>
      <c r="AS104" t="str">
        <f>IF('sim-diff'!AS104&gt;'sim-diff'!AS$225,"上升",IF('sim-diff'!AS104&gt;-'sim-diff'!AS$225,"持平","下降"))</f>
        <v>下降</v>
      </c>
    </row>
    <row r="105" spans="1:45" x14ac:dyDescent="0.25">
      <c r="A105" s="1">
        <f>'sim-diff'!A105</f>
        <v>39692</v>
      </c>
      <c r="B105" t="str">
        <f>IF('sim-diff'!B105&gt;'sim-diff'!B$225,"上升",IF('sim-diff'!B105&gt;-'sim-diff'!B$225,"持平","下降"))</f>
        <v>持平</v>
      </c>
      <c r="C105" t="str">
        <f>IF('sim-diff'!C105&gt;'sim-diff'!C$225,"上升",IF('sim-diff'!C105&gt;-'sim-diff'!C$225,"持平","下降"))</f>
        <v>持平</v>
      </c>
      <c r="D105" t="str">
        <f>IF('sim-diff'!D105&gt;'sim-diff'!D$225,"上升",IF('sim-diff'!D105&gt;-'sim-diff'!D$225,"持平","下降"))</f>
        <v>持平</v>
      </c>
      <c r="E105" t="str">
        <f>IF('sim-diff'!E105&gt;'sim-diff'!E$225,"上升",IF('sim-diff'!E105&gt;-'sim-diff'!E$225,"持平","下降"))</f>
        <v>持平</v>
      </c>
      <c r="F105" t="str">
        <f>IF('sim-diff'!F105&gt;'sim-diff'!F$225,"上升",IF('sim-diff'!F105&gt;-'sim-diff'!F$225,"持平","下降"))</f>
        <v>上升</v>
      </c>
      <c r="G105" t="str">
        <f>IF('sim-diff'!G105&gt;'sim-diff'!G$225,"上升",IF('sim-diff'!G105&gt;-'sim-diff'!G$225,"持平","下降"))</f>
        <v>持平</v>
      </c>
      <c r="H105" t="str">
        <f>IF('sim-diff'!H105&gt;'sim-diff'!H$225,"上升",IF('sim-diff'!H105&gt;-'sim-diff'!H$225,"持平","下降"))</f>
        <v>持平</v>
      </c>
      <c r="I105" t="str">
        <f>IF('sim-diff'!I105&gt;'sim-diff'!I$225,"上升",IF('sim-diff'!I105&gt;-'sim-diff'!I$225,"持平","下降"))</f>
        <v>持平</v>
      </c>
      <c r="J105" t="str">
        <f>IF('sim-diff'!J105&gt;'sim-diff'!J$225,"上升",IF('sim-diff'!J105&gt;-'sim-diff'!J$225,"持平","下降"))</f>
        <v>持平</v>
      </c>
      <c r="K105" t="str">
        <f>IF('sim-diff'!K105&gt;'sim-diff'!K$225,"上升",IF('sim-diff'!K105&gt;-'sim-diff'!K$225,"持平","下降"))</f>
        <v>持平</v>
      </c>
      <c r="L105" t="str">
        <f>IF('sim-diff'!L105&gt;'sim-diff'!L$225,"上升",IF('sim-diff'!L105&gt;-'sim-diff'!L$225,"持平","下降"))</f>
        <v>持平</v>
      </c>
      <c r="M105" t="str">
        <f>IF('sim-diff'!M105&gt;'sim-diff'!M$225,"上升",IF('sim-diff'!M105&gt;-'sim-diff'!M$225,"持平","下降"))</f>
        <v>持平</v>
      </c>
      <c r="N105" t="str">
        <f>IF('sim-diff'!N105&gt;'sim-diff'!N$225,"上升",IF('sim-diff'!N105&gt;-'sim-diff'!N$225,"持平","下降"))</f>
        <v>持平</v>
      </c>
      <c r="O105" t="str">
        <f>IF('sim-diff'!O105&gt;'sim-diff'!O$225,"上升",IF('sim-diff'!O105&gt;-'sim-diff'!O$225,"持平","下降"))</f>
        <v>持平</v>
      </c>
      <c r="P105" t="str">
        <f>IF('sim-diff'!P105&gt;'sim-diff'!P$225,"上升",IF('sim-diff'!P105&gt;-'sim-diff'!P$225,"持平","下降"))</f>
        <v>持平</v>
      </c>
      <c r="Q105" t="str">
        <f>IF('sim-diff'!Q105&gt;'sim-diff'!Q$225,"上升",IF('sim-diff'!Q105&gt;-'sim-diff'!Q$225,"持平","下降"))</f>
        <v>持平</v>
      </c>
      <c r="R105" t="str">
        <f>IF('sim-diff'!R105&gt;'sim-diff'!R$225,"上升",IF('sim-diff'!R105&gt;-'sim-diff'!R$225,"持平","下降"))</f>
        <v>下降</v>
      </c>
      <c r="S105" t="str">
        <f>IF('sim-diff'!S105&gt;'sim-diff'!S$225,"上升",IF('sim-diff'!S105&gt;-'sim-diff'!S$225,"持平","下降"))</f>
        <v>下降</v>
      </c>
      <c r="T105" t="str">
        <f>IF('sim-diff'!T105&gt;'sim-diff'!T$225,"上升",IF('sim-diff'!T105&gt;-'sim-diff'!T$225,"持平","下降"))</f>
        <v>下降</v>
      </c>
      <c r="U105" t="str">
        <f>IF('sim-diff'!U105&gt;'sim-diff'!U$225,"上升",IF('sim-diff'!U105&gt;-'sim-diff'!U$225,"持平","下降"))</f>
        <v>下降</v>
      </c>
      <c r="V105" t="str">
        <f>IF('sim-diff'!V105&gt;'sim-diff'!V$225,"上升",IF('sim-diff'!V105&gt;-'sim-diff'!V$225,"持平","下降"))</f>
        <v>持平</v>
      </c>
      <c r="W105" t="str">
        <f>IF('sim-diff'!W105&gt;'sim-diff'!W$225,"上升",IF('sim-diff'!W105&gt;-'sim-diff'!W$225,"持平","下降"))</f>
        <v>下降</v>
      </c>
      <c r="X105" t="str">
        <f>IF('sim-diff'!X105&gt;'sim-diff'!X$225,"上升",IF('sim-diff'!X105&gt;-'sim-diff'!X$225,"持平","下降"))</f>
        <v>下降</v>
      </c>
      <c r="Y105" t="str">
        <f>IF('sim-diff'!Y105&gt;'sim-diff'!Y$225,"上升",IF('sim-diff'!Y105&gt;-'sim-diff'!Y$225,"持平","下降"))</f>
        <v>上升</v>
      </c>
      <c r="Z105" t="str">
        <f>IF('sim-diff'!Z105&gt;'sim-diff'!Z$225,"上升",IF('sim-diff'!Z105&gt;-'sim-diff'!Z$225,"持平","下降"))</f>
        <v>下降</v>
      </c>
      <c r="AA105" t="str">
        <f>IF('sim-diff'!AA105&gt;'sim-diff'!AA$225,"上升",IF('sim-diff'!AA105&gt;-'sim-diff'!AA$225,"持平","下降"))</f>
        <v>持平</v>
      </c>
      <c r="AB105" t="str">
        <f>IF('sim-diff'!AB105&gt;'sim-diff'!AB$225,"上升",IF('sim-diff'!AB105&gt;-'sim-diff'!AB$225,"持平","下降"))</f>
        <v>下降</v>
      </c>
      <c r="AC105" t="str">
        <f>IF('sim-diff'!AC105&gt;'sim-diff'!AC$225,"上升",IF('sim-diff'!AC105&gt;-'sim-diff'!AC$225,"持平","下降"))</f>
        <v>下降</v>
      </c>
      <c r="AD105" t="str">
        <f>IF('sim-diff'!AD105&gt;'sim-diff'!AD$225,"上升",IF('sim-diff'!AD105&gt;-'sim-diff'!AD$225,"持平","下降"))</f>
        <v>上升</v>
      </c>
      <c r="AE105" t="str">
        <f>IF('sim-diff'!AE105&gt;'sim-diff'!AE$225,"上升",IF('sim-diff'!AE105&gt;-'sim-diff'!AE$225,"持平","下降"))</f>
        <v>持平</v>
      </c>
      <c r="AF105" t="str">
        <f>IF('sim-diff'!AF105&gt;'sim-diff'!AF$225,"上升",IF('sim-diff'!AF105&gt;-'sim-diff'!AF$225,"持平","下降"))</f>
        <v>持平</v>
      </c>
      <c r="AG105" t="str">
        <f>IF('sim-diff'!AG105&gt;'sim-diff'!AG$225,"上升",IF('sim-diff'!AG105&gt;-'sim-diff'!AG$225,"持平","下降"))</f>
        <v>持平</v>
      </c>
      <c r="AH105" t="str">
        <f>IF('sim-diff'!AH105&gt;'sim-diff'!AH$225,"上升",IF('sim-diff'!AH105&gt;-'sim-diff'!AH$225,"持平","下降"))</f>
        <v>持平</v>
      </c>
      <c r="AI105" t="str">
        <f>IF('sim-diff'!AI105&gt;'sim-diff'!AI$225,"上升",IF('sim-diff'!AI105&gt;-'sim-diff'!AI$225,"持平","下降"))</f>
        <v>持平</v>
      </c>
      <c r="AJ105" t="str">
        <f>IF('sim-diff'!AJ105&gt;'sim-diff'!AJ$225,"上升",IF('sim-diff'!AJ105&gt;-'sim-diff'!AJ$225,"持平","下降"))</f>
        <v>持平</v>
      </c>
      <c r="AK105" t="str">
        <f>IF('sim-diff'!AK105&gt;'sim-diff'!AK$225,"上升",IF('sim-diff'!AK105&gt;-'sim-diff'!AK$225,"持平","下降"))</f>
        <v>持平</v>
      </c>
      <c r="AL105" t="str">
        <f>IF('sim-diff'!AL105&gt;'sim-diff'!AL$225,"上升",IF('sim-diff'!AL105&gt;-'sim-diff'!AL$225,"持平","下降"))</f>
        <v>持平</v>
      </c>
      <c r="AM105" t="str">
        <f>IF('sim-diff'!AM105&gt;'sim-diff'!AM$225,"上升",IF('sim-diff'!AM105&gt;-'sim-diff'!AM$225,"持平","下降"))</f>
        <v>持平</v>
      </c>
      <c r="AN105" t="str">
        <f>IF('sim-diff'!AN105&gt;'sim-diff'!AN$225,"上升",IF('sim-diff'!AN105&gt;-'sim-diff'!AN$225,"持平","下降"))</f>
        <v>上升</v>
      </c>
      <c r="AO105" t="str">
        <f>IF('sim-diff'!AO105&gt;'sim-diff'!AO$225,"上升",IF('sim-diff'!AO105&gt;-'sim-diff'!AO$225,"持平","下降"))</f>
        <v>上升</v>
      </c>
      <c r="AP105" t="str">
        <f>IF('sim-diff'!AP105&gt;'sim-diff'!AP$225,"上升",IF('sim-diff'!AP105&gt;-'sim-diff'!AP$225,"持平","下降"))</f>
        <v>持平</v>
      </c>
      <c r="AQ105" t="str">
        <f>IF('sim-diff'!AQ105&gt;'sim-diff'!AQ$225,"上升",IF('sim-diff'!AQ105&gt;-'sim-diff'!AQ$225,"持平","下降"))</f>
        <v>上升</v>
      </c>
      <c r="AR105" t="str">
        <f>IF('sim-diff'!AR105&gt;'sim-diff'!AR$225,"上升",IF('sim-diff'!AR105&gt;-'sim-diff'!AR$225,"持平","下降"))</f>
        <v>下降</v>
      </c>
      <c r="AS105" t="str">
        <f>IF('sim-diff'!AS105&gt;'sim-diff'!AS$225,"上升",IF('sim-diff'!AS105&gt;-'sim-diff'!AS$225,"持平","下降"))</f>
        <v>下降</v>
      </c>
    </row>
    <row r="106" spans="1:45" x14ac:dyDescent="0.25">
      <c r="A106" s="1">
        <f>'sim-diff'!A106</f>
        <v>39722</v>
      </c>
      <c r="B106" t="str">
        <f>IF('sim-diff'!B106&gt;'sim-diff'!B$225,"上升",IF('sim-diff'!B106&gt;-'sim-diff'!B$225,"持平","下降"))</f>
        <v>持平</v>
      </c>
      <c r="C106" t="str">
        <f>IF('sim-diff'!C106&gt;'sim-diff'!C$225,"上升",IF('sim-diff'!C106&gt;-'sim-diff'!C$225,"持平","下降"))</f>
        <v>持平</v>
      </c>
      <c r="D106" t="str">
        <f>IF('sim-diff'!D106&gt;'sim-diff'!D$225,"上升",IF('sim-diff'!D106&gt;-'sim-diff'!D$225,"持平","下降"))</f>
        <v>持平</v>
      </c>
      <c r="E106" t="str">
        <f>IF('sim-diff'!E106&gt;'sim-diff'!E$225,"上升",IF('sim-diff'!E106&gt;-'sim-diff'!E$225,"持平","下降"))</f>
        <v>持平</v>
      </c>
      <c r="F106" t="str">
        <f>IF('sim-diff'!F106&gt;'sim-diff'!F$225,"上升",IF('sim-diff'!F106&gt;-'sim-diff'!F$225,"持平","下降"))</f>
        <v>上升</v>
      </c>
      <c r="G106" t="str">
        <f>IF('sim-diff'!G106&gt;'sim-diff'!G$225,"上升",IF('sim-diff'!G106&gt;-'sim-diff'!G$225,"持平","下降"))</f>
        <v>持平</v>
      </c>
      <c r="H106" t="str">
        <f>IF('sim-diff'!H106&gt;'sim-diff'!H$225,"上升",IF('sim-diff'!H106&gt;-'sim-diff'!H$225,"持平","下降"))</f>
        <v>下降</v>
      </c>
      <c r="I106" t="str">
        <f>IF('sim-diff'!I106&gt;'sim-diff'!I$225,"上升",IF('sim-diff'!I106&gt;-'sim-diff'!I$225,"持平","下降"))</f>
        <v>持平</v>
      </c>
      <c r="J106" t="str">
        <f>IF('sim-diff'!J106&gt;'sim-diff'!J$225,"上升",IF('sim-diff'!J106&gt;-'sim-diff'!J$225,"持平","下降"))</f>
        <v>下降</v>
      </c>
      <c r="K106" t="str">
        <f>IF('sim-diff'!K106&gt;'sim-diff'!K$225,"上升",IF('sim-diff'!K106&gt;-'sim-diff'!K$225,"持平","下降"))</f>
        <v>下降</v>
      </c>
      <c r="L106" t="str">
        <f>IF('sim-diff'!L106&gt;'sim-diff'!L$225,"上升",IF('sim-diff'!L106&gt;-'sim-diff'!L$225,"持平","下降"))</f>
        <v>下降</v>
      </c>
      <c r="M106" t="str">
        <f>IF('sim-diff'!M106&gt;'sim-diff'!M$225,"上升",IF('sim-diff'!M106&gt;-'sim-diff'!M$225,"持平","下降"))</f>
        <v>上升</v>
      </c>
      <c r="N106" t="str">
        <f>IF('sim-diff'!N106&gt;'sim-diff'!N$225,"上升",IF('sim-diff'!N106&gt;-'sim-diff'!N$225,"持平","下降"))</f>
        <v>下降</v>
      </c>
      <c r="O106" t="str">
        <f>IF('sim-diff'!O106&gt;'sim-diff'!O$225,"上升",IF('sim-diff'!O106&gt;-'sim-diff'!O$225,"持平","下降"))</f>
        <v>上升</v>
      </c>
      <c r="P106" t="str">
        <f>IF('sim-diff'!P106&gt;'sim-diff'!P$225,"上升",IF('sim-diff'!P106&gt;-'sim-diff'!P$225,"持平","下降"))</f>
        <v>下降</v>
      </c>
      <c r="Q106" t="str">
        <f>IF('sim-diff'!Q106&gt;'sim-diff'!Q$225,"上升",IF('sim-diff'!Q106&gt;-'sim-diff'!Q$225,"持平","下降"))</f>
        <v>下降</v>
      </c>
      <c r="R106" t="str">
        <f>IF('sim-diff'!R106&gt;'sim-diff'!R$225,"上升",IF('sim-diff'!R106&gt;-'sim-diff'!R$225,"持平","下降"))</f>
        <v>下降</v>
      </c>
      <c r="S106" t="str">
        <f>IF('sim-diff'!S106&gt;'sim-diff'!S$225,"上升",IF('sim-diff'!S106&gt;-'sim-diff'!S$225,"持平","下降"))</f>
        <v>下降</v>
      </c>
      <c r="T106" t="str">
        <f>IF('sim-diff'!T106&gt;'sim-diff'!T$225,"上升",IF('sim-diff'!T106&gt;-'sim-diff'!T$225,"持平","下降"))</f>
        <v>下降</v>
      </c>
      <c r="U106" t="str">
        <f>IF('sim-diff'!U106&gt;'sim-diff'!U$225,"上升",IF('sim-diff'!U106&gt;-'sim-diff'!U$225,"持平","下降"))</f>
        <v>下降</v>
      </c>
      <c r="V106" t="str">
        <f>IF('sim-diff'!V106&gt;'sim-diff'!V$225,"上升",IF('sim-diff'!V106&gt;-'sim-diff'!V$225,"持平","下降"))</f>
        <v>持平</v>
      </c>
      <c r="W106" t="str">
        <f>IF('sim-diff'!W106&gt;'sim-diff'!W$225,"上升",IF('sim-diff'!W106&gt;-'sim-diff'!W$225,"持平","下降"))</f>
        <v>下降</v>
      </c>
      <c r="X106" t="str">
        <f>IF('sim-diff'!X106&gt;'sim-diff'!X$225,"上升",IF('sim-diff'!X106&gt;-'sim-diff'!X$225,"持平","下降"))</f>
        <v>下降</v>
      </c>
      <c r="Y106" t="str">
        <f>IF('sim-diff'!Y106&gt;'sim-diff'!Y$225,"上升",IF('sim-diff'!Y106&gt;-'sim-diff'!Y$225,"持平","下降"))</f>
        <v>上升</v>
      </c>
      <c r="Z106" t="str">
        <f>IF('sim-diff'!Z106&gt;'sim-diff'!Z$225,"上升",IF('sim-diff'!Z106&gt;-'sim-diff'!Z$225,"持平","下降"))</f>
        <v>下降</v>
      </c>
      <c r="AA106" t="str">
        <f>IF('sim-diff'!AA106&gt;'sim-diff'!AA$225,"上升",IF('sim-diff'!AA106&gt;-'sim-diff'!AA$225,"持平","下降"))</f>
        <v>下降</v>
      </c>
      <c r="AB106" t="str">
        <f>IF('sim-diff'!AB106&gt;'sim-diff'!AB$225,"上升",IF('sim-diff'!AB106&gt;-'sim-diff'!AB$225,"持平","下降"))</f>
        <v>下降</v>
      </c>
      <c r="AC106" t="str">
        <f>IF('sim-diff'!AC106&gt;'sim-diff'!AC$225,"上升",IF('sim-diff'!AC106&gt;-'sim-diff'!AC$225,"持平","下降"))</f>
        <v>持平</v>
      </c>
      <c r="AD106" t="str">
        <f>IF('sim-diff'!AD106&gt;'sim-diff'!AD$225,"上升",IF('sim-diff'!AD106&gt;-'sim-diff'!AD$225,"持平","下降"))</f>
        <v>上升</v>
      </c>
      <c r="AE106" t="str">
        <f>IF('sim-diff'!AE106&gt;'sim-diff'!AE$225,"上升",IF('sim-diff'!AE106&gt;-'sim-diff'!AE$225,"持平","下降"))</f>
        <v>下降</v>
      </c>
      <c r="AF106" t="str">
        <f>IF('sim-diff'!AF106&gt;'sim-diff'!AF$225,"上升",IF('sim-diff'!AF106&gt;-'sim-diff'!AF$225,"持平","下降"))</f>
        <v>持平</v>
      </c>
      <c r="AG106" t="str">
        <f>IF('sim-diff'!AG106&gt;'sim-diff'!AG$225,"上升",IF('sim-diff'!AG106&gt;-'sim-diff'!AG$225,"持平","下降"))</f>
        <v>下降</v>
      </c>
      <c r="AH106" t="str">
        <f>IF('sim-diff'!AH106&gt;'sim-diff'!AH$225,"上升",IF('sim-diff'!AH106&gt;-'sim-diff'!AH$225,"持平","下降"))</f>
        <v>持平</v>
      </c>
      <c r="AI106" t="str">
        <f>IF('sim-diff'!AI106&gt;'sim-diff'!AI$225,"上升",IF('sim-diff'!AI106&gt;-'sim-diff'!AI$225,"持平","下降"))</f>
        <v>上升</v>
      </c>
      <c r="AJ106" t="str">
        <f>IF('sim-diff'!AJ106&gt;'sim-diff'!AJ$225,"上升",IF('sim-diff'!AJ106&gt;-'sim-diff'!AJ$225,"持平","下降"))</f>
        <v>下降</v>
      </c>
      <c r="AK106" t="str">
        <f>IF('sim-diff'!AK106&gt;'sim-diff'!AK$225,"上升",IF('sim-diff'!AK106&gt;-'sim-diff'!AK$225,"持平","下降"))</f>
        <v>上升</v>
      </c>
      <c r="AL106" t="str">
        <f>IF('sim-diff'!AL106&gt;'sim-diff'!AL$225,"上升",IF('sim-diff'!AL106&gt;-'sim-diff'!AL$225,"持平","下降"))</f>
        <v>持平</v>
      </c>
      <c r="AM106" t="str">
        <f>IF('sim-diff'!AM106&gt;'sim-diff'!AM$225,"上升",IF('sim-diff'!AM106&gt;-'sim-diff'!AM$225,"持平","下降"))</f>
        <v>持平</v>
      </c>
      <c r="AN106" t="str">
        <f>IF('sim-diff'!AN106&gt;'sim-diff'!AN$225,"上升",IF('sim-diff'!AN106&gt;-'sim-diff'!AN$225,"持平","下降"))</f>
        <v>下降</v>
      </c>
      <c r="AO106" t="str">
        <f>IF('sim-diff'!AO106&gt;'sim-diff'!AO$225,"上升",IF('sim-diff'!AO106&gt;-'sim-diff'!AO$225,"持平","下降"))</f>
        <v>下降</v>
      </c>
      <c r="AP106" t="str">
        <f>IF('sim-diff'!AP106&gt;'sim-diff'!AP$225,"上升",IF('sim-diff'!AP106&gt;-'sim-diff'!AP$225,"持平","下降"))</f>
        <v>持平</v>
      </c>
      <c r="AQ106" t="str">
        <f>IF('sim-diff'!AQ106&gt;'sim-diff'!AQ$225,"上升",IF('sim-diff'!AQ106&gt;-'sim-diff'!AQ$225,"持平","下降"))</f>
        <v>上升</v>
      </c>
      <c r="AR106" t="str">
        <f>IF('sim-diff'!AR106&gt;'sim-diff'!AR$225,"上升",IF('sim-diff'!AR106&gt;-'sim-diff'!AR$225,"持平","下降"))</f>
        <v>下降</v>
      </c>
      <c r="AS106" t="str">
        <f>IF('sim-diff'!AS106&gt;'sim-diff'!AS$225,"上升",IF('sim-diff'!AS106&gt;-'sim-diff'!AS$225,"持平","下降"))</f>
        <v>下降</v>
      </c>
    </row>
    <row r="107" spans="1:45" x14ac:dyDescent="0.25">
      <c r="A107" s="1">
        <f>'sim-diff'!A107</f>
        <v>39753</v>
      </c>
      <c r="B107" t="str">
        <f>IF('sim-diff'!B107&gt;'sim-diff'!B$225,"上升",IF('sim-diff'!B107&gt;-'sim-diff'!B$225,"持平","下降"))</f>
        <v>持平</v>
      </c>
      <c r="C107" t="str">
        <f>IF('sim-diff'!C107&gt;'sim-diff'!C$225,"上升",IF('sim-diff'!C107&gt;-'sim-diff'!C$225,"持平","下降"))</f>
        <v>持平</v>
      </c>
      <c r="D107" t="str">
        <f>IF('sim-diff'!D107&gt;'sim-diff'!D$225,"上升",IF('sim-diff'!D107&gt;-'sim-diff'!D$225,"持平","下降"))</f>
        <v>持平</v>
      </c>
      <c r="E107" t="str">
        <f>IF('sim-diff'!E107&gt;'sim-diff'!E$225,"上升",IF('sim-diff'!E107&gt;-'sim-diff'!E$225,"持平","下降"))</f>
        <v>持平</v>
      </c>
      <c r="F107" t="str">
        <f>IF('sim-diff'!F107&gt;'sim-diff'!F$225,"上升",IF('sim-diff'!F107&gt;-'sim-diff'!F$225,"持平","下降"))</f>
        <v>上升</v>
      </c>
      <c r="G107" t="str">
        <f>IF('sim-diff'!G107&gt;'sim-diff'!G$225,"上升",IF('sim-diff'!G107&gt;-'sim-diff'!G$225,"持平","下降"))</f>
        <v>持平</v>
      </c>
      <c r="H107" t="str">
        <f>IF('sim-diff'!H107&gt;'sim-diff'!H$225,"上升",IF('sim-diff'!H107&gt;-'sim-diff'!H$225,"持平","下降"))</f>
        <v>下降</v>
      </c>
      <c r="I107" t="str">
        <f>IF('sim-diff'!I107&gt;'sim-diff'!I$225,"上升",IF('sim-diff'!I107&gt;-'sim-diff'!I$225,"持平","下降"))</f>
        <v>持平</v>
      </c>
      <c r="J107" t="str">
        <f>IF('sim-diff'!J107&gt;'sim-diff'!J$225,"上升",IF('sim-diff'!J107&gt;-'sim-diff'!J$225,"持平","下降"))</f>
        <v>持平</v>
      </c>
      <c r="K107" t="str">
        <f>IF('sim-diff'!K107&gt;'sim-diff'!K$225,"上升",IF('sim-diff'!K107&gt;-'sim-diff'!K$225,"持平","下降"))</f>
        <v>持平</v>
      </c>
      <c r="L107" t="str">
        <f>IF('sim-diff'!L107&gt;'sim-diff'!L$225,"上升",IF('sim-diff'!L107&gt;-'sim-diff'!L$225,"持平","下降"))</f>
        <v>持平</v>
      </c>
      <c r="M107" t="str">
        <f>IF('sim-diff'!M107&gt;'sim-diff'!M$225,"上升",IF('sim-diff'!M107&gt;-'sim-diff'!M$225,"持平","下降"))</f>
        <v>持平</v>
      </c>
      <c r="N107" t="str">
        <f>IF('sim-diff'!N107&gt;'sim-diff'!N$225,"上升",IF('sim-diff'!N107&gt;-'sim-diff'!N$225,"持平","下降"))</f>
        <v>持平</v>
      </c>
      <c r="O107" t="str">
        <f>IF('sim-diff'!O107&gt;'sim-diff'!O$225,"上升",IF('sim-diff'!O107&gt;-'sim-diff'!O$225,"持平","下降"))</f>
        <v>持平</v>
      </c>
      <c r="P107" t="str">
        <f>IF('sim-diff'!P107&gt;'sim-diff'!P$225,"上升",IF('sim-diff'!P107&gt;-'sim-diff'!P$225,"持平","下降"))</f>
        <v>持平</v>
      </c>
      <c r="Q107" t="str">
        <f>IF('sim-diff'!Q107&gt;'sim-diff'!Q$225,"上升",IF('sim-diff'!Q107&gt;-'sim-diff'!Q$225,"持平","下降"))</f>
        <v>持平</v>
      </c>
      <c r="R107" t="str">
        <f>IF('sim-diff'!R107&gt;'sim-diff'!R$225,"上升",IF('sim-diff'!R107&gt;-'sim-diff'!R$225,"持平","下降"))</f>
        <v>下降</v>
      </c>
      <c r="S107" t="str">
        <f>IF('sim-diff'!S107&gt;'sim-diff'!S$225,"上升",IF('sim-diff'!S107&gt;-'sim-diff'!S$225,"持平","下降"))</f>
        <v>下降</v>
      </c>
      <c r="T107" t="str">
        <f>IF('sim-diff'!T107&gt;'sim-diff'!T$225,"上升",IF('sim-diff'!T107&gt;-'sim-diff'!T$225,"持平","下降"))</f>
        <v>下降</v>
      </c>
      <c r="U107" t="str">
        <f>IF('sim-diff'!U107&gt;'sim-diff'!U$225,"上升",IF('sim-diff'!U107&gt;-'sim-diff'!U$225,"持平","下降"))</f>
        <v>持平</v>
      </c>
      <c r="V107" t="str">
        <f>IF('sim-diff'!V107&gt;'sim-diff'!V$225,"上升",IF('sim-diff'!V107&gt;-'sim-diff'!V$225,"持平","下降"))</f>
        <v>持平</v>
      </c>
      <c r="W107" t="str">
        <f>IF('sim-diff'!W107&gt;'sim-diff'!W$225,"上升",IF('sim-diff'!W107&gt;-'sim-diff'!W$225,"持平","下降"))</f>
        <v>下降</v>
      </c>
      <c r="X107" t="str">
        <f>IF('sim-diff'!X107&gt;'sim-diff'!X$225,"上升",IF('sim-diff'!X107&gt;-'sim-diff'!X$225,"持平","下降"))</f>
        <v>下降</v>
      </c>
      <c r="Y107" t="str">
        <f>IF('sim-diff'!Y107&gt;'sim-diff'!Y$225,"上升",IF('sim-diff'!Y107&gt;-'sim-diff'!Y$225,"持平","下降"))</f>
        <v>上升</v>
      </c>
      <c r="Z107" t="str">
        <f>IF('sim-diff'!Z107&gt;'sim-diff'!Z$225,"上升",IF('sim-diff'!Z107&gt;-'sim-diff'!Z$225,"持平","下降"))</f>
        <v>下降</v>
      </c>
      <c r="AA107" t="str">
        <f>IF('sim-diff'!AA107&gt;'sim-diff'!AA$225,"上升",IF('sim-diff'!AA107&gt;-'sim-diff'!AA$225,"持平","下降"))</f>
        <v>下降</v>
      </c>
      <c r="AB107" t="str">
        <f>IF('sim-diff'!AB107&gt;'sim-diff'!AB$225,"上升",IF('sim-diff'!AB107&gt;-'sim-diff'!AB$225,"持平","下降"))</f>
        <v>下降</v>
      </c>
      <c r="AC107" t="str">
        <f>IF('sim-diff'!AC107&gt;'sim-diff'!AC$225,"上升",IF('sim-diff'!AC107&gt;-'sim-diff'!AC$225,"持平","下降"))</f>
        <v>下降</v>
      </c>
      <c r="AD107" t="str">
        <f>IF('sim-diff'!AD107&gt;'sim-diff'!AD$225,"上升",IF('sim-diff'!AD107&gt;-'sim-diff'!AD$225,"持平","下降"))</f>
        <v>上升</v>
      </c>
      <c r="AE107" t="str">
        <f>IF('sim-diff'!AE107&gt;'sim-diff'!AE$225,"上升",IF('sim-diff'!AE107&gt;-'sim-diff'!AE$225,"持平","下降"))</f>
        <v>持平</v>
      </c>
      <c r="AF107" t="str">
        <f>IF('sim-diff'!AF107&gt;'sim-diff'!AF$225,"上升",IF('sim-diff'!AF107&gt;-'sim-diff'!AF$225,"持平","下降"))</f>
        <v>持平</v>
      </c>
      <c r="AG107" t="str">
        <f>IF('sim-diff'!AG107&gt;'sim-diff'!AG$225,"上升",IF('sim-diff'!AG107&gt;-'sim-diff'!AG$225,"持平","下降"))</f>
        <v>下降</v>
      </c>
      <c r="AH107" t="str">
        <f>IF('sim-diff'!AH107&gt;'sim-diff'!AH$225,"上升",IF('sim-diff'!AH107&gt;-'sim-diff'!AH$225,"持平","下降"))</f>
        <v>持平</v>
      </c>
      <c r="AI107" t="str">
        <f>IF('sim-diff'!AI107&gt;'sim-diff'!AI$225,"上升",IF('sim-diff'!AI107&gt;-'sim-diff'!AI$225,"持平","下降"))</f>
        <v>下降</v>
      </c>
      <c r="AJ107" t="str">
        <f>IF('sim-diff'!AJ107&gt;'sim-diff'!AJ$225,"上升",IF('sim-diff'!AJ107&gt;-'sim-diff'!AJ$225,"持平","下降"))</f>
        <v>下降</v>
      </c>
      <c r="AK107" t="str">
        <f>IF('sim-diff'!AK107&gt;'sim-diff'!AK$225,"上升",IF('sim-diff'!AK107&gt;-'sim-diff'!AK$225,"持平","下降"))</f>
        <v>下降</v>
      </c>
      <c r="AL107" t="str">
        <f>IF('sim-diff'!AL107&gt;'sim-diff'!AL$225,"上升",IF('sim-diff'!AL107&gt;-'sim-diff'!AL$225,"持平","下降"))</f>
        <v>持平</v>
      </c>
      <c r="AM107" t="str">
        <f>IF('sim-diff'!AM107&gt;'sim-diff'!AM$225,"上升",IF('sim-diff'!AM107&gt;-'sim-diff'!AM$225,"持平","下降"))</f>
        <v>持平</v>
      </c>
      <c r="AN107" t="str">
        <f>IF('sim-diff'!AN107&gt;'sim-diff'!AN$225,"上升",IF('sim-diff'!AN107&gt;-'sim-diff'!AN$225,"持平","下降"))</f>
        <v>持平</v>
      </c>
      <c r="AO107" t="str">
        <f>IF('sim-diff'!AO107&gt;'sim-diff'!AO$225,"上升",IF('sim-diff'!AO107&gt;-'sim-diff'!AO$225,"持平","下降"))</f>
        <v>持平</v>
      </c>
      <c r="AP107" t="str">
        <f>IF('sim-diff'!AP107&gt;'sim-diff'!AP$225,"上升",IF('sim-diff'!AP107&gt;-'sim-diff'!AP$225,"持平","下降"))</f>
        <v>持平</v>
      </c>
      <c r="AQ107" t="str">
        <f>IF('sim-diff'!AQ107&gt;'sim-diff'!AQ$225,"上升",IF('sim-diff'!AQ107&gt;-'sim-diff'!AQ$225,"持平","下降"))</f>
        <v>上升</v>
      </c>
      <c r="AR107" t="str">
        <f>IF('sim-diff'!AR107&gt;'sim-diff'!AR$225,"上升",IF('sim-diff'!AR107&gt;-'sim-diff'!AR$225,"持平","下降"))</f>
        <v>下降</v>
      </c>
      <c r="AS107" t="str">
        <f>IF('sim-diff'!AS107&gt;'sim-diff'!AS$225,"上升",IF('sim-diff'!AS107&gt;-'sim-diff'!AS$225,"持平","下降"))</f>
        <v>持平</v>
      </c>
    </row>
    <row r="108" spans="1:45" x14ac:dyDescent="0.25">
      <c r="A108" s="1">
        <f>'sim-diff'!A108</f>
        <v>39783</v>
      </c>
      <c r="B108" t="str">
        <f>IF('sim-diff'!B108&gt;'sim-diff'!B$225,"上升",IF('sim-diff'!B108&gt;-'sim-diff'!B$225,"持平","下降"))</f>
        <v>下降</v>
      </c>
      <c r="C108" t="str">
        <f>IF('sim-diff'!C108&gt;'sim-diff'!C$225,"上升",IF('sim-diff'!C108&gt;-'sim-diff'!C$225,"持平","下降"))</f>
        <v>持平</v>
      </c>
      <c r="D108" t="str">
        <f>IF('sim-diff'!D108&gt;'sim-diff'!D$225,"上升",IF('sim-diff'!D108&gt;-'sim-diff'!D$225,"持平","下降"))</f>
        <v>上升</v>
      </c>
      <c r="E108" t="str">
        <f>IF('sim-diff'!E108&gt;'sim-diff'!E$225,"上升",IF('sim-diff'!E108&gt;-'sim-diff'!E$225,"持平","下降"))</f>
        <v>上升</v>
      </c>
      <c r="F108" t="str">
        <f>IF('sim-diff'!F108&gt;'sim-diff'!F$225,"上升",IF('sim-diff'!F108&gt;-'sim-diff'!F$225,"持平","下降"))</f>
        <v>上升</v>
      </c>
      <c r="G108" t="str">
        <f>IF('sim-diff'!G108&gt;'sim-diff'!G$225,"上升",IF('sim-diff'!G108&gt;-'sim-diff'!G$225,"持平","下降"))</f>
        <v>持平</v>
      </c>
      <c r="H108" t="str">
        <f>IF('sim-diff'!H108&gt;'sim-diff'!H$225,"上升",IF('sim-diff'!H108&gt;-'sim-diff'!H$225,"持平","下降"))</f>
        <v>下降</v>
      </c>
      <c r="I108" t="str">
        <f>IF('sim-diff'!I108&gt;'sim-diff'!I$225,"上升",IF('sim-diff'!I108&gt;-'sim-diff'!I$225,"持平","下降"))</f>
        <v>持平</v>
      </c>
      <c r="J108" t="str">
        <f>IF('sim-diff'!J108&gt;'sim-diff'!J$225,"上升",IF('sim-diff'!J108&gt;-'sim-diff'!J$225,"持平","下降"))</f>
        <v>持平</v>
      </c>
      <c r="K108" t="str">
        <f>IF('sim-diff'!K108&gt;'sim-diff'!K$225,"上升",IF('sim-diff'!K108&gt;-'sim-diff'!K$225,"持平","下降"))</f>
        <v>持平</v>
      </c>
      <c r="L108" t="str">
        <f>IF('sim-diff'!L108&gt;'sim-diff'!L$225,"上升",IF('sim-diff'!L108&gt;-'sim-diff'!L$225,"持平","下降"))</f>
        <v>持平</v>
      </c>
      <c r="M108" t="str">
        <f>IF('sim-diff'!M108&gt;'sim-diff'!M$225,"上升",IF('sim-diff'!M108&gt;-'sim-diff'!M$225,"持平","下降"))</f>
        <v>持平</v>
      </c>
      <c r="N108" t="str">
        <f>IF('sim-diff'!N108&gt;'sim-diff'!N$225,"上升",IF('sim-diff'!N108&gt;-'sim-diff'!N$225,"持平","下降"))</f>
        <v>持平</v>
      </c>
      <c r="O108" t="str">
        <f>IF('sim-diff'!O108&gt;'sim-diff'!O$225,"上升",IF('sim-diff'!O108&gt;-'sim-diff'!O$225,"持平","下降"))</f>
        <v>持平</v>
      </c>
      <c r="P108" t="str">
        <f>IF('sim-diff'!P108&gt;'sim-diff'!P$225,"上升",IF('sim-diff'!P108&gt;-'sim-diff'!P$225,"持平","下降"))</f>
        <v>持平</v>
      </c>
      <c r="Q108" t="str">
        <f>IF('sim-diff'!Q108&gt;'sim-diff'!Q$225,"上升",IF('sim-diff'!Q108&gt;-'sim-diff'!Q$225,"持平","下降"))</f>
        <v>持平</v>
      </c>
      <c r="R108" t="str">
        <f>IF('sim-diff'!R108&gt;'sim-diff'!R$225,"上升",IF('sim-diff'!R108&gt;-'sim-diff'!R$225,"持平","下降"))</f>
        <v>持平</v>
      </c>
      <c r="S108" t="str">
        <f>IF('sim-diff'!S108&gt;'sim-diff'!S$225,"上升",IF('sim-diff'!S108&gt;-'sim-diff'!S$225,"持平","下降"))</f>
        <v>持平</v>
      </c>
      <c r="T108" t="str">
        <f>IF('sim-diff'!T108&gt;'sim-diff'!T$225,"上升",IF('sim-diff'!T108&gt;-'sim-diff'!T$225,"持平","下降"))</f>
        <v>持平</v>
      </c>
      <c r="U108" t="str">
        <f>IF('sim-diff'!U108&gt;'sim-diff'!U$225,"上升",IF('sim-diff'!U108&gt;-'sim-diff'!U$225,"持平","下降"))</f>
        <v>持平</v>
      </c>
      <c r="V108" t="str">
        <f>IF('sim-diff'!V108&gt;'sim-diff'!V$225,"上升",IF('sim-diff'!V108&gt;-'sim-diff'!V$225,"持平","下降"))</f>
        <v>持平</v>
      </c>
      <c r="W108" t="str">
        <f>IF('sim-diff'!W108&gt;'sim-diff'!W$225,"上升",IF('sim-diff'!W108&gt;-'sim-diff'!W$225,"持平","下降"))</f>
        <v>持平</v>
      </c>
      <c r="X108" t="str">
        <f>IF('sim-diff'!X108&gt;'sim-diff'!X$225,"上升",IF('sim-diff'!X108&gt;-'sim-diff'!X$225,"持平","下降"))</f>
        <v>上升</v>
      </c>
      <c r="Y108" t="str">
        <f>IF('sim-diff'!Y108&gt;'sim-diff'!Y$225,"上升",IF('sim-diff'!Y108&gt;-'sim-diff'!Y$225,"持平","下降"))</f>
        <v>下降</v>
      </c>
      <c r="Z108" t="str">
        <f>IF('sim-diff'!Z108&gt;'sim-diff'!Z$225,"上升",IF('sim-diff'!Z108&gt;-'sim-diff'!Z$225,"持平","下降"))</f>
        <v>持平</v>
      </c>
      <c r="AA108" t="str">
        <f>IF('sim-diff'!AA108&gt;'sim-diff'!AA$225,"上升",IF('sim-diff'!AA108&gt;-'sim-diff'!AA$225,"持平","下降"))</f>
        <v>上升</v>
      </c>
      <c r="AB108" t="str">
        <f>IF('sim-diff'!AB108&gt;'sim-diff'!AB$225,"上升",IF('sim-diff'!AB108&gt;-'sim-diff'!AB$225,"持平","下降"))</f>
        <v>下降</v>
      </c>
      <c r="AC108" t="str">
        <f>IF('sim-diff'!AC108&gt;'sim-diff'!AC$225,"上升",IF('sim-diff'!AC108&gt;-'sim-diff'!AC$225,"持平","下降"))</f>
        <v>下降</v>
      </c>
      <c r="AD108" t="str">
        <f>IF('sim-diff'!AD108&gt;'sim-diff'!AD$225,"上升",IF('sim-diff'!AD108&gt;-'sim-diff'!AD$225,"持平","下降"))</f>
        <v>持平</v>
      </c>
      <c r="AE108" t="str">
        <f>IF('sim-diff'!AE108&gt;'sim-diff'!AE$225,"上升",IF('sim-diff'!AE108&gt;-'sim-diff'!AE$225,"持平","下降"))</f>
        <v>上升</v>
      </c>
      <c r="AF108" t="str">
        <f>IF('sim-diff'!AF108&gt;'sim-diff'!AF$225,"上升",IF('sim-diff'!AF108&gt;-'sim-diff'!AF$225,"持平","下降"))</f>
        <v>下降</v>
      </c>
      <c r="AG108" t="str">
        <f>IF('sim-diff'!AG108&gt;'sim-diff'!AG$225,"上升",IF('sim-diff'!AG108&gt;-'sim-diff'!AG$225,"持平","下降"))</f>
        <v>下降</v>
      </c>
      <c r="AH108" t="str">
        <f>IF('sim-diff'!AH108&gt;'sim-diff'!AH$225,"上升",IF('sim-diff'!AH108&gt;-'sim-diff'!AH$225,"持平","下降"))</f>
        <v>持平</v>
      </c>
      <c r="AI108" t="str">
        <f>IF('sim-diff'!AI108&gt;'sim-diff'!AI$225,"上升",IF('sim-diff'!AI108&gt;-'sim-diff'!AI$225,"持平","下降"))</f>
        <v>持平</v>
      </c>
      <c r="AJ108" t="str">
        <f>IF('sim-diff'!AJ108&gt;'sim-diff'!AJ$225,"上升",IF('sim-diff'!AJ108&gt;-'sim-diff'!AJ$225,"持平","下降"))</f>
        <v>下降</v>
      </c>
      <c r="AK108" t="str">
        <f>IF('sim-diff'!AK108&gt;'sim-diff'!AK$225,"上升",IF('sim-diff'!AK108&gt;-'sim-diff'!AK$225,"持平","下降"))</f>
        <v>下降</v>
      </c>
      <c r="AL108" t="str">
        <f>IF('sim-diff'!AL108&gt;'sim-diff'!AL$225,"上升",IF('sim-diff'!AL108&gt;-'sim-diff'!AL$225,"持平","下降"))</f>
        <v>下降</v>
      </c>
      <c r="AM108" t="str">
        <f>IF('sim-diff'!AM108&gt;'sim-diff'!AM$225,"上升",IF('sim-diff'!AM108&gt;-'sim-diff'!AM$225,"持平","下降"))</f>
        <v>下降</v>
      </c>
      <c r="AN108" t="str">
        <f>IF('sim-diff'!AN108&gt;'sim-diff'!AN$225,"上升",IF('sim-diff'!AN108&gt;-'sim-diff'!AN$225,"持平","下降"))</f>
        <v>下降</v>
      </c>
      <c r="AO108" t="str">
        <f>IF('sim-diff'!AO108&gt;'sim-diff'!AO$225,"上升",IF('sim-diff'!AO108&gt;-'sim-diff'!AO$225,"持平","下降"))</f>
        <v>下降</v>
      </c>
      <c r="AP108" t="str">
        <f>IF('sim-diff'!AP108&gt;'sim-diff'!AP$225,"上升",IF('sim-diff'!AP108&gt;-'sim-diff'!AP$225,"持平","下降"))</f>
        <v>持平</v>
      </c>
      <c r="AQ108" t="str">
        <f>IF('sim-diff'!AQ108&gt;'sim-diff'!AQ$225,"上升",IF('sim-diff'!AQ108&gt;-'sim-diff'!AQ$225,"持平","下降"))</f>
        <v>上升</v>
      </c>
      <c r="AR108" t="str">
        <f>IF('sim-diff'!AR108&gt;'sim-diff'!AR$225,"上升",IF('sim-diff'!AR108&gt;-'sim-diff'!AR$225,"持平","下降"))</f>
        <v>持平</v>
      </c>
      <c r="AS108" t="str">
        <f>IF('sim-diff'!AS108&gt;'sim-diff'!AS$225,"上升",IF('sim-diff'!AS108&gt;-'sim-diff'!AS$225,"持平","下降"))</f>
        <v>持平</v>
      </c>
    </row>
    <row r="109" spans="1:45" x14ac:dyDescent="0.25">
      <c r="A109" s="1">
        <f>'sim-diff'!A109</f>
        <v>39814</v>
      </c>
      <c r="B109" t="str">
        <f>IF('sim-diff'!B109&gt;'sim-diff'!B$225,"上升",IF('sim-diff'!B109&gt;-'sim-diff'!B$225,"持平","下降"))</f>
        <v>持平</v>
      </c>
      <c r="C109" t="str">
        <f>IF('sim-diff'!C109&gt;'sim-diff'!C$225,"上升",IF('sim-diff'!C109&gt;-'sim-diff'!C$225,"持平","下降"))</f>
        <v>上升</v>
      </c>
      <c r="D109" t="str">
        <f>IF('sim-diff'!D109&gt;'sim-diff'!D$225,"上升",IF('sim-diff'!D109&gt;-'sim-diff'!D$225,"持平","下降"))</f>
        <v>上升</v>
      </c>
      <c r="E109" t="str">
        <f>IF('sim-diff'!E109&gt;'sim-diff'!E$225,"上升",IF('sim-diff'!E109&gt;-'sim-diff'!E$225,"持平","下降"))</f>
        <v>上升</v>
      </c>
      <c r="F109" t="str">
        <f>IF('sim-diff'!F109&gt;'sim-diff'!F$225,"上升",IF('sim-diff'!F109&gt;-'sim-diff'!F$225,"持平","下降"))</f>
        <v>上升</v>
      </c>
      <c r="G109" t="str">
        <f>IF('sim-diff'!G109&gt;'sim-diff'!G$225,"上升",IF('sim-diff'!G109&gt;-'sim-diff'!G$225,"持平","下降"))</f>
        <v>上升</v>
      </c>
      <c r="H109" t="str">
        <f>IF('sim-diff'!H109&gt;'sim-diff'!H$225,"上升",IF('sim-diff'!H109&gt;-'sim-diff'!H$225,"持平","下降"))</f>
        <v>下降</v>
      </c>
      <c r="I109" t="str">
        <f>IF('sim-diff'!I109&gt;'sim-diff'!I$225,"上升",IF('sim-diff'!I109&gt;-'sim-diff'!I$225,"持平","下降"))</f>
        <v>下降</v>
      </c>
      <c r="J109" t="str">
        <f>IF('sim-diff'!J109&gt;'sim-diff'!J$225,"上升",IF('sim-diff'!J109&gt;-'sim-diff'!J$225,"持平","下降"))</f>
        <v>持平</v>
      </c>
      <c r="K109" t="str">
        <f>IF('sim-diff'!K109&gt;'sim-diff'!K$225,"上升",IF('sim-diff'!K109&gt;-'sim-diff'!K$225,"持平","下降"))</f>
        <v>下降</v>
      </c>
      <c r="L109" t="str">
        <f>IF('sim-diff'!L109&gt;'sim-diff'!L$225,"上升",IF('sim-diff'!L109&gt;-'sim-diff'!L$225,"持平","下降"))</f>
        <v>持平</v>
      </c>
      <c r="M109" t="str">
        <f>IF('sim-diff'!M109&gt;'sim-diff'!M$225,"上升",IF('sim-diff'!M109&gt;-'sim-diff'!M$225,"持平","下降"))</f>
        <v>持平</v>
      </c>
      <c r="N109" t="str">
        <f>IF('sim-diff'!N109&gt;'sim-diff'!N$225,"上升",IF('sim-diff'!N109&gt;-'sim-diff'!N$225,"持平","下降"))</f>
        <v>下降</v>
      </c>
      <c r="O109" t="str">
        <f>IF('sim-diff'!O109&gt;'sim-diff'!O$225,"上升",IF('sim-diff'!O109&gt;-'sim-diff'!O$225,"持平","下降"))</f>
        <v>上升</v>
      </c>
      <c r="P109" t="str">
        <f>IF('sim-diff'!P109&gt;'sim-diff'!P$225,"上升",IF('sim-diff'!P109&gt;-'sim-diff'!P$225,"持平","下降"))</f>
        <v>下降</v>
      </c>
      <c r="Q109" t="str">
        <f>IF('sim-diff'!Q109&gt;'sim-diff'!Q$225,"上升",IF('sim-diff'!Q109&gt;-'sim-diff'!Q$225,"持平","下降"))</f>
        <v>下降</v>
      </c>
      <c r="R109" t="str">
        <f>IF('sim-diff'!R109&gt;'sim-diff'!R$225,"上升",IF('sim-diff'!R109&gt;-'sim-diff'!R$225,"持平","下降"))</f>
        <v>持平</v>
      </c>
      <c r="S109" t="str">
        <f>IF('sim-diff'!S109&gt;'sim-diff'!S$225,"上升",IF('sim-diff'!S109&gt;-'sim-diff'!S$225,"持平","下降"))</f>
        <v>持平</v>
      </c>
      <c r="T109" t="str">
        <f>IF('sim-diff'!T109&gt;'sim-diff'!T$225,"上升",IF('sim-diff'!T109&gt;-'sim-diff'!T$225,"持平","下降"))</f>
        <v>持平</v>
      </c>
      <c r="U109" t="str">
        <f>IF('sim-diff'!U109&gt;'sim-diff'!U$225,"上升",IF('sim-diff'!U109&gt;-'sim-diff'!U$225,"持平","下降"))</f>
        <v>持平</v>
      </c>
      <c r="V109" t="str">
        <f>IF('sim-diff'!V109&gt;'sim-diff'!V$225,"上升",IF('sim-diff'!V109&gt;-'sim-diff'!V$225,"持平","下降"))</f>
        <v>持平</v>
      </c>
      <c r="W109" t="str">
        <f>IF('sim-diff'!W109&gt;'sim-diff'!W$225,"上升",IF('sim-diff'!W109&gt;-'sim-diff'!W$225,"持平","下降"))</f>
        <v>持平</v>
      </c>
      <c r="X109" t="str">
        <f>IF('sim-diff'!X109&gt;'sim-diff'!X$225,"上升",IF('sim-diff'!X109&gt;-'sim-diff'!X$225,"持平","下降"))</f>
        <v>持平</v>
      </c>
      <c r="Y109" t="str">
        <f>IF('sim-diff'!Y109&gt;'sim-diff'!Y$225,"上升",IF('sim-diff'!Y109&gt;-'sim-diff'!Y$225,"持平","下降"))</f>
        <v>上升</v>
      </c>
      <c r="Z109" t="str">
        <f>IF('sim-diff'!Z109&gt;'sim-diff'!Z$225,"上升",IF('sim-diff'!Z109&gt;-'sim-diff'!Z$225,"持平","下降"))</f>
        <v>持平</v>
      </c>
      <c r="AA109" t="str">
        <f>IF('sim-diff'!AA109&gt;'sim-diff'!AA$225,"上升",IF('sim-diff'!AA109&gt;-'sim-diff'!AA$225,"持平","下降"))</f>
        <v>上升</v>
      </c>
      <c r="AB109" t="str">
        <f>IF('sim-diff'!AB109&gt;'sim-diff'!AB$225,"上升",IF('sim-diff'!AB109&gt;-'sim-diff'!AB$225,"持平","下降"))</f>
        <v>持平</v>
      </c>
      <c r="AC109" t="str">
        <f>IF('sim-diff'!AC109&gt;'sim-diff'!AC$225,"上升",IF('sim-diff'!AC109&gt;-'sim-diff'!AC$225,"持平","下降"))</f>
        <v>持平</v>
      </c>
      <c r="AD109" t="str">
        <f>IF('sim-diff'!AD109&gt;'sim-diff'!AD$225,"上升",IF('sim-diff'!AD109&gt;-'sim-diff'!AD$225,"持平","下降"))</f>
        <v>上升</v>
      </c>
      <c r="AE109" t="str">
        <f>IF('sim-diff'!AE109&gt;'sim-diff'!AE$225,"上升",IF('sim-diff'!AE109&gt;-'sim-diff'!AE$225,"持平","下降"))</f>
        <v>下降</v>
      </c>
      <c r="AF109" t="str">
        <f>IF('sim-diff'!AF109&gt;'sim-diff'!AF$225,"上升",IF('sim-diff'!AF109&gt;-'sim-diff'!AF$225,"持平","下降"))</f>
        <v>下降</v>
      </c>
      <c r="AG109" t="str">
        <f>IF('sim-diff'!AG109&gt;'sim-diff'!AG$225,"上升",IF('sim-diff'!AG109&gt;-'sim-diff'!AG$225,"持平","下降"))</f>
        <v>下降</v>
      </c>
      <c r="AH109" t="str">
        <f>IF('sim-diff'!AH109&gt;'sim-diff'!AH$225,"上升",IF('sim-diff'!AH109&gt;-'sim-diff'!AH$225,"持平","下降"))</f>
        <v>持平</v>
      </c>
      <c r="AI109" t="str">
        <f>IF('sim-diff'!AI109&gt;'sim-diff'!AI$225,"上升",IF('sim-diff'!AI109&gt;-'sim-diff'!AI$225,"持平","下降"))</f>
        <v>下降</v>
      </c>
      <c r="AJ109" t="str">
        <f>IF('sim-diff'!AJ109&gt;'sim-diff'!AJ$225,"上升",IF('sim-diff'!AJ109&gt;-'sim-diff'!AJ$225,"持平","下降"))</f>
        <v>下降</v>
      </c>
      <c r="AK109" t="str">
        <f>IF('sim-diff'!AK109&gt;'sim-diff'!AK$225,"上升",IF('sim-diff'!AK109&gt;-'sim-diff'!AK$225,"持平","下降"))</f>
        <v>持平</v>
      </c>
      <c r="AL109" t="str">
        <f>IF('sim-diff'!AL109&gt;'sim-diff'!AL$225,"上升",IF('sim-diff'!AL109&gt;-'sim-diff'!AL$225,"持平","下降"))</f>
        <v>持平</v>
      </c>
      <c r="AM109" t="str">
        <f>IF('sim-diff'!AM109&gt;'sim-diff'!AM$225,"上升",IF('sim-diff'!AM109&gt;-'sim-diff'!AM$225,"持平","下降"))</f>
        <v>持平</v>
      </c>
      <c r="AN109" t="str">
        <f>IF('sim-diff'!AN109&gt;'sim-diff'!AN$225,"上升",IF('sim-diff'!AN109&gt;-'sim-diff'!AN$225,"持平","下降"))</f>
        <v>下降</v>
      </c>
      <c r="AO109" t="str">
        <f>IF('sim-diff'!AO109&gt;'sim-diff'!AO$225,"上升",IF('sim-diff'!AO109&gt;-'sim-diff'!AO$225,"持平","下降"))</f>
        <v>下降</v>
      </c>
      <c r="AP109" t="str">
        <f>IF('sim-diff'!AP109&gt;'sim-diff'!AP$225,"上升",IF('sim-diff'!AP109&gt;-'sim-diff'!AP$225,"持平","下降"))</f>
        <v>下降</v>
      </c>
      <c r="AQ109" t="str">
        <f>IF('sim-diff'!AQ109&gt;'sim-diff'!AQ$225,"上升",IF('sim-diff'!AQ109&gt;-'sim-diff'!AQ$225,"持平","下降"))</f>
        <v>上升</v>
      </c>
      <c r="AR109" t="str">
        <f>IF('sim-diff'!AR109&gt;'sim-diff'!AR$225,"上升",IF('sim-diff'!AR109&gt;-'sim-diff'!AR$225,"持平","下降"))</f>
        <v>持平</v>
      </c>
      <c r="AS109" t="str">
        <f>IF('sim-diff'!AS109&gt;'sim-diff'!AS$225,"上升",IF('sim-diff'!AS109&gt;-'sim-diff'!AS$225,"持平","下降"))</f>
        <v>持平</v>
      </c>
    </row>
    <row r="110" spans="1:45" x14ac:dyDescent="0.25">
      <c r="A110" s="1">
        <f>'sim-diff'!A110</f>
        <v>39845</v>
      </c>
      <c r="B110" t="str">
        <f>IF('sim-diff'!B110&gt;'sim-diff'!B$225,"上升",IF('sim-diff'!B110&gt;-'sim-diff'!B$225,"持平","下降"))</f>
        <v>持平</v>
      </c>
      <c r="C110" t="str">
        <f>IF('sim-diff'!C110&gt;'sim-diff'!C$225,"上升",IF('sim-diff'!C110&gt;-'sim-diff'!C$225,"持平","下降"))</f>
        <v>下降</v>
      </c>
      <c r="D110" t="str">
        <f>IF('sim-diff'!D110&gt;'sim-diff'!D$225,"上升",IF('sim-diff'!D110&gt;-'sim-diff'!D$225,"持平","下降"))</f>
        <v>下降</v>
      </c>
      <c r="E110" t="str">
        <f>IF('sim-diff'!E110&gt;'sim-diff'!E$225,"上升",IF('sim-diff'!E110&gt;-'sim-diff'!E$225,"持平","下降"))</f>
        <v>持平</v>
      </c>
      <c r="F110" t="str">
        <f>IF('sim-diff'!F110&gt;'sim-diff'!F$225,"上升",IF('sim-diff'!F110&gt;-'sim-diff'!F$225,"持平","下降"))</f>
        <v>上升</v>
      </c>
      <c r="G110" t="str">
        <f>IF('sim-diff'!G110&gt;'sim-diff'!G$225,"上升",IF('sim-diff'!G110&gt;-'sim-diff'!G$225,"持平","下降"))</f>
        <v>下降</v>
      </c>
      <c r="H110" t="str">
        <f>IF('sim-diff'!H110&gt;'sim-diff'!H$225,"上升",IF('sim-diff'!H110&gt;-'sim-diff'!H$225,"持平","下降"))</f>
        <v>下降</v>
      </c>
      <c r="I110" t="str">
        <f>IF('sim-diff'!I110&gt;'sim-diff'!I$225,"上升",IF('sim-diff'!I110&gt;-'sim-diff'!I$225,"持平","下降"))</f>
        <v>下降</v>
      </c>
      <c r="J110" t="str">
        <f>IF('sim-diff'!J110&gt;'sim-diff'!J$225,"上升",IF('sim-diff'!J110&gt;-'sim-diff'!J$225,"持平","下降"))</f>
        <v>持平</v>
      </c>
      <c r="K110" t="str">
        <f>IF('sim-diff'!K110&gt;'sim-diff'!K$225,"上升",IF('sim-diff'!K110&gt;-'sim-diff'!K$225,"持平","下降"))</f>
        <v>持平</v>
      </c>
      <c r="L110" t="str">
        <f>IF('sim-diff'!L110&gt;'sim-diff'!L$225,"上升",IF('sim-diff'!L110&gt;-'sim-diff'!L$225,"持平","下降"))</f>
        <v>持平</v>
      </c>
      <c r="M110" t="str">
        <f>IF('sim-diff'!M110&gt;'sim-diff'!M$225,"上升",IF('sim-diff'!M110&gt;-'sim-diff'!M$225,"持平","下降"))</f>
        <v>持平</v>
      </c>
      <c r="N110" t="str">
        <f>IF('sim-diff'!N110&gt;'sim-diff'!N$225,"上升",IF('sim-diff'!N110&gt;-'sim-diff'!N$225,"持平","下降"))</f>
        <v>持平</v>
      </c>
      <c r="O110" t="str">
        <f>IF('sim-diff'!O110&gt;'sim-diff'!O$225,"上升",IF('sim-diff'!O110&gt;-'sim-diff'!O$225,"持平","下降"))</f>
        <v>持平</v>
      </c>
      <c r="P110" t="str">
        <f>IF('sim-diff'!P110&gt;'sim-diff'!P$225,"上升",IF('sim-diff'!P110&gt;-'sim-diff'!P$225,"持平","下降"))</f>
        <v>持平</v>
      </c>
      <c r="Q110" t="str">
        <f>IF('sim-diff'!Q110&gt;'sim-diff'!Q$225,"上升",IF('sim-diff'!Q110&gt;-'sim-diff'!Q$225,"持平","下降"))</f>
        <v>持平</v>
      </c>
      <c r="R110" t="str">
        <f>IF('sim-diff'!R110&gt;'sim-diff'!R$225,"上升",IF('sim-diff'!R110&gt;-'sim-diff'!R$225,"持平","下降"))</f>
        <v>下降</v>
      </c>
      <c r="S110" t="str">
        <f>IF('sim-diff'!S110&gt;'sim-diff'!S$225,"上升",IF('sim-diff'!S110&gt;-'sim-diff'!S$225,"持平","下降"))</f>
        <v>持平</v>
      </c>
      <c r="T110" t="str">
        <f>IF('sim-diff'!T110&gt;'sim-diff'!T$225,"上升",IF('sim-diff'!T110&gt;-'sim-diff'!T$225,"持平","下降"))</f>
        <v>下降</v>
      </c>
      <c r="U110" t="str">
        <f>IF('sim-diff'!U110&gt;'sim-diff'!U$225,"上升",IF('sim-diff'!U110&gt;-'sim-diff'!U$225,"持平","下降"))</f>
        <v>上升</v>
      </c>
      <c r="V110" t="str">
        <f>IF('sim-diff'!V110&gt;'sim-diff'!V$225,"上升",IF('sim-diff'!V110&gt;-'sim-diff'!V$225,"持平","下降"))</f>
        <v>持平</v>
      </c>
      <c r="W110" t="str">
        <f>IF('sim-diff'!W110&gt;'sim-diff'!W$225,"上升",IF('sim-diff'!W110&gt;-'sim-diff'!W$225,"持平","下降"))</f>
        <v>下降</v>
      </c>
      <c r="X110" t="str">
        <f>IF('sim-diff'!X110&gt;'sim-diff'!X$225,"上升",IF('sim-diff'!X110&gt;-'sim-diff'!X$225,"持平","下降"))</f>
        <v>持平</v>
      </c>
      <c r="Y110" t="str">
        <f>IF('sim-diff'!Y110&gt;'sim-diff'!Y$225,"上升",IF('sim-diff'!Y110&gt;-'sim-diff'!Y$225,"持平","下降"))</f>
        <v>上升</v>
      </c>
      <c r="Z110" t="str">
        <f>IF('sim-diff'!Z110&gt;'sim-diff'!Z$225,"上升",IF('sim-diff'!Z110&gt;-'sim-diff'!Z$225,"持平","下降"))</f>
        <v>持平</v>
      </c>
      <c r="AA110" t="str">
        <f>IF('sim-diff'!AA110&gt;'sim-diff'!AA$225,"上升",IF('sim-diff'!AA110&gt;-'sim-diff'!AA$225,"持平","下降"))</f>
        <v>上升</v>
      </c>
      <c r="AB110" t="str">
        <f>IF('sim-diff'!AB110&gt;'sim-diff'!AB$225,"上升",IF('sim-diff'!AB110&gt;-'sim-diff'!AB$225,"持平","下降"))</f>
        <v>下降</v>
      </c>
      <c r="AC110" t="str">
        <f>IF('sim-diff'!AC110&gt;'sim-diff'!AC$225,"上升",IF('sim-diff'!AC110&gt;-'sim-diff'!AC$225,"持平","下降"))</f>
        <v>上升</v>
      </c>
      <c r="AD110" t="str">
        <f>IF('sim-diff'!AD110&gt;'sim-diff'!AD$225,"上升",IF('sim-diff'!AD110&gt;-'sim-diff'!AD$225,"持平","下降"))</f>
        <v>上升</v>
      </c>
      <c r="AE110" t="str">
        <f>IF('sim-diff'!AE110&gt;'sim-diff'!AE$225,"上升",IF('sim-diff'!AE110&gt;-'sim-diff'!AE$225,"持平","下降"))</f>
        <v>上升</v>
      </c>
      <c r="AF110" t="str">
        <f>IF('sim-diff'!AF110&gt;'sim-diff'!AF$225,"上升",IF('sim-diff'!AF110&gt;-'sim-diff'!AF$225,"持平","下降"))</f>
        <v>下降</v>
      </c>
      <c r="AG110" t="str">
        <f>IF('sim-diff'!AG110&gt;'sim-diff'!AG$225,"上升",IF('sim-diff'!AG110&gt;-'sim-diff'!AG$225,"持平","下降"))</f>
        <v>下降</v>
      </c>
      <c r="AH110" t="str">
        <f>IF('sim-diff'!AH110&gt;'sim-diff'!AH$225,"上升",IF('sim-diff'!AH110&gt;-'sim-diff'!AH$225,"持平","下降"))</f>
        <v>持平</v>
      </c>
      <c r="AI110" t="str">
        <f>IF('sim-diff'!AI110&gt;'sim-diff'!AI$225,"上升",IF('sim-diff'!AI110&gt;-'sim-diff'!AI$225,"持平","下降"))</f>
        <v>持平</v>
      </c>
      <c r="AJ110" t="str">
        <f>IF('sim-diff'!AJ110&gt;'sim-diff'!AJ$225,"上升",IF('sim-diff'!AJ110&gt;-'sim-diff'!AJ$225,"持平","下降"))</f>
        <v>下降</v>
      </c>
      <c r="AK110" t="str">
        <f>IF('sim-diff'!AK110&gt;'sim-diff'!AK$225,"上升",IF('sim-diff'!AK110&gt;-'sim-diff'!AK$225,"持平","下降"))</f>
        <v>下降</v>
      </c>
      <c r="AL110" t="str">
        <f>IF('sim-diff'!AL110&gt;'sim-diff'!AL$225,"上升",IF('sim-diff'!AL110&gt;-'sim-diff'!AL$225,"持平","下降"))</f>
        <v>下降</v>
      </c>
      <c r="AM110" t="str">
        <f>IF('sim-diff'!AM110&gt;'sim-diff'!AM$225,"上升",IF('sim-diff'!AM110&gt;-'sim-diff'!AM$225,"持平","下降"))</f>
        <v>持平</v>
      </c>
      <c r="AN110" t="str">
        <f>IF('sim-diff'!AN110&gt;'sim-diff'!AN$225,"上升",IF('sim-diff'!AN110&gt;-'sim-diff'!AN$225,"持平","下降"))</f>
        <v>下降</v>
      </c>
      <c r="AO110" t="str">
        <f>IF('sim-diff'!AO110&gt;'sim-diff'!AO$225,"上升",IF('sim-diff'!AO110&gt;-'sim-diff'!AO$225,"持平","下降"))</f>
        <v>下降</v>
      </c>
      <c r="AP110" t="str">
        <f>IF('sim-diff'!AP110&gt;'sim-diff'!AP$225,"上升",IF('sim-diff'!AP110&gt;-'sim-diff'!AP$225,"持平","下降"))</f>
        <v>下降</v>
      </c>
      <c r="AQ110" t="str">
        <f>IF('sim-diff'!AQ110&gt;'sim-diff'!AQ$225,"上升",IF('sim-diff'!AQ110&gt;-'sim-diff'!AQ$225,"持平","下降"))</f>
        <v>上升</v>
      </c>
      <c r="AR110" t="str">
        <f>IF('sim-diff'!AR110&gt;'sim-diff'!AR$225,"上升",IF('sim-diff'!AR110&gt;-'sim-diff'!AR$225,"持平","下降"))</f>
        <v>持平</v>
      </c>
      <c r="AS110" t="str">
        <f>IF('sim-diff'!AS110&gt;'sim-diff'!AS$225,"上升",IF('sim-diff'!AS110&gt;-'sim-diff'!AS$225,"持平","下降"))</f>
        <v>上升</v>
      </c>
    </row>
    <row r="111" spans="1:45" x14ac:dyDescent="0.25">
      <c r="A111" s="1">
        <f>'sim-diff'!A111</f>
        <v>39873</v>
      </c>
      <c r="B111" t="str">
        <f>IF('sim-diff'!B111&gt;'sim-diff'!B$225,"上升",IF('sim-diff'!B111&gt;-'sim-diff'!B$225,"持平","下降"))</f>
        <v>持平</v>
      </c>
      <c r="C111" t="str">
        <f>IF('sim-diff'!C111&gt;'sim-diff'!C$225,"上升",IF('sim-diff'!C111&gt;-'sim-diff'!C$225,"持平","下降"))</f>
        <v>持平</v>
      </c>
      <c r="D111" t="str">
        <f>IF('sim-diff'!D111&gt;'sim-diff'!D$225,"上升",IF('sim-diff'!D111&gt;-'sim-diff'!D$225,"持平","下降"))</f>
        <v>上升</v>
      </c>
      <c r="E111" t="str">
        <f>IF('sim-diff'!E111&gt;'sim-diff'!E$225,"上升",IF('sim-diff'!E111&gt;-'sim-diff'!E$225,"持平","下降"))</f>
        <v>上升</v>
      </c>
      <c r="F111" t="str">
        <f>IF('sim-diff'!F111&gt;'sim-diff'!F$225,"上升",IF('sim-diff'!F111&gt;-'sim-diff'!F$225,"持平","下降"))</f>
        <v>上升</v>
      </c>
      <c r="G111" t="str">
        <f>IF('sim-diff'!G111&gt;'sim-diff'!G$225,"上升",IF('sim-diff'!G111&gt;-'sim-diff'!G$225,"持平","下降"))</f>
        <v>持平</v>
      </c>
      <c r="H111" t="str">
        <f>IF('sim-diff'!H111&gt;'sim-diff'!H$225,"上升",IF('sim-diff'!H111&gt;-'sim-diff'!H$225,"持平","下降"))</f>
        <v>持平</v>
      </c>
      <c r="I111" t="str">
        <f>IF('sim-diff'!I111&gt;'sim-diff'!I$225,"上升",IF('sim-diff'!I111&gt;-'sim-diff'!I$225,"持平","下降"))</f>
        <v>持平</v>
      </c>
      <c r="J111" t="str">
        <f>IF('sim-diff'!J111&gt;'sim-diff'!J$225,"上升",IF('sim-diff'!J111&gt;-'sim-diff'!J$225,"持平","下降"))</f>
        <v>持平</v>
      </c>
      <c r="K111" t="str">
        <f>IF('sim-diff'!K111&gt;'sim-diff'!K$225,"上升",IF('sim-diff'!K111&gt;-'sim-diff'!K$225,"持平","下降"))</f>
        <v>持平</v>
      </c>
      <c r="L111" t="str">
        <f>IF('sim-diff'!L111&gt;'sim-diff'!L$225,"上升",IF('sim-diff'!L111&gt;-'sim-diff'!L$225,"持平","下降"))</f>
        <v>持平</v>
      </c>
      <c r="M111" t="str">
        <f>IF('sim-diff'!M111&gt;'sim-diff'!M$225,"上升",IF('sim-diff'!M111&gt;-'sim-diff'!M$225,"持平","下降"))</f>
        <v>持平</v>
      </c>
      <c r="N111" t="str">
        <f>IF('sim-diff'!N111&gt;'sim-diff'!N$225,"上升",IF('sim-diff'!N111&gt;-'sim-diff'!N$225,"持平","下降"))</f>
        <v>持平</v>
      </c>
      <c r="O111" t="str">
        <f>IF('sim-diff'!O111&gt;'sim-diff'!O$225,"上升",IF('sim-diff'!O111&gt;-'sim-diff'!O$225,"持平","下降"))</f>
        <v>持平</v>
      </c>
      <c r="P111" t="str">
        <f>IF('sim-diff'!P111&gt;'sim-diff'!P$225,"上升",IF('sim-diff'!P111&gt;-'sim-diff'!P$225,"持平","下降"))</f>
        <v>持平</v>
      </c>
      <c r="Q111" t="str">
        <f>IF('sim-diff'!Q111&gt;'sim-diff'!Q$225,"上升",IF('sim-diff'!Q111&gt;-'sim-diff'!Q$225,"持平","下降"))</f>
        <v>持平</v>
      </c>
      <c r="R111" t="str">
        <f>IF('sim-diff'!R111&gt;'sim-diff'!R$225,"上升",IF('sim-diff'!R111&gt;-'sim-diff'!R$225,"持平","下降"))</f>
        <v>下降</v>
      </c>
      <c r="S111" t="str">
        <f>IF('sim-diff'!S111&gt;'sim-diff'!S$225,"上升",IF('sim-diff'!S111&gt;-'sim-diff'!S$225,"持平","下降"))</f>
        <v>下降</v>
      </c>
      <c r="T111" t="str">
        <f>IF('sim-diff'!T111&gt;'sim-diff'!T$225,"上升",IF('sim-diff'!T111&gt;-'sim-diff'!T$225,"持平","下降"))</f>
        <v>下降</v>
      </c>
      <c r="U111" t="str">
        <f>IF('sim-diff'!U111&gt;'sim-diff'!U$225,"上升",IF('sim-diff'!U111&gt;-'sim-diff'!U$225,"持平","下降"))</f>
        <v>持平</v>
      </c>
      <c r="V111" t="str">
        <f>IF('sim-diff'!V111&gt;'sim-diff'!V$225,"上升",IF('sim-diff'!V111&gt;-'sim-diff'!V$225,"持平","下降"))</f>
        <v>持平</v>
      </c>
      <c r="W111" t="str">
        <f>IF('sim-diff'!W111&gt;'sim-diff'!W$225,"上升",IF('sim-diff'!W111&gt;-'sim-diff'!W$225,"持平","下降"))</f>
        <v>持平</v>
      </c>
      <c r="X111" t="str">
        <f>IF('sim-diff'!X111&gt;'sim-diff'!X$225,"上升",IF('sim-diff'!X111&gt;-'sim-diff'!X$225,"持平","下降"))</f>
        <v>下降</v>
      </c>
      <c r="Y111" t="str">
        <f>IF('sim-diff'!Y111&gt;'sim-diff'!Y$225,"上升",IF('sim-diff'!Y111&gt;-'sim-diff'!Y$225,"持平","下降"))</f>
        <v>持平</v>
      </c>
      <c r="Z111" t="str">
        <f>IF('sim-diff'!Z111&gt;'sim-diff'!Z$225,"上升",IF('sim-diff'!Z111&gt;-'sim-diff'!Z$225,"持平","下降"))</f>
        <v>持平</v>
      </c>
      <c r="AA111" t="str">
        <f>IF('sim-diff'!AA111&gt;'sim-diff'!AA$225,"上升",IF('sim-diff'!AA111&gt;-'sim-diff'!AA$225,"持平","下降"))</f>
        <v>持平</v>
      </c>
      <c r="AB111" t="str">
        <f>IF('sim-diff'!AB111&gt;'sim-diff'!AB$225,"上升",IF('sim-diff'!AB111&gt;-'sim-diff'!AB$225,"持平","下降"))</f>
        <v>上升</v>
      </c>
      <c r="AC111" t="str">
        <f>IF('sim-diff'!AC111&gt;'sim-diff'!AC$225,"上升",IF('sim-diff'!AC111&gt;-'sim-diff'!AC$225,"持平","下降"))</f>
        <v>持平</v>
      </c>
      <c r="AD111" t="str">
        <f>IF('sim-diff'!AD111&gt;'sim-diff'!AD$225,"上升",IF('sim-diff'!AD111&gt;-'sim-diff'!AD$225,"持平","下降"))</f>
        <v>持平</v>
      </c>
      <c r="AE111" t="str">
        <f>IF('sim-diff'!AE111&gt;'sim-diff'!AE$225,"上升",IF('sim-diff'!AE111&gt;-'sim-diff'!AE$225,"持平","下降"))</f>
        <v>上升</v>
      </c>
      <c r="AF111" t="str">
        <f>IF('sim-diff'!AF111&gt;'sim-diff'!AF$225,"上升",IF('sim-diff'!AF111&gt;-'sim-diff'!AF$225,"持平","下降"))</f>
        <v>上升</v>
      </c>
      <c r="AG111" t="str">
        <f>IF('sim-diff'!AG111&gt;'sim-diff'!AG$225,"上升",IF('sim-diff'!AG111&gt;-'sim-diff'!AG$225,"持平","下降"))</f>
        <v>下降</v>
      </c>
      <c r="AH111" t="str">
        <f>IF('sim-diff'!AH111&gt;'sim-diff'!AH$225,"上升",IF('sim-diff'!AH111&gt;-'sim-diff'!AH$225,"持平","下降"))</f>
        <v>下降</v>
      </c>
      <c r="AI111" t="str">
        <f>IF('sim-diff'!AI111&gt;'sim-diff'!AI$225,"上升",IF('sim-diff'!AI111&gt;-'sim-diff'!AI$225,"持平","下降"))</f>
        <v>下降</v>
      </c>
      <c r="AJ111" t="str">
        <f>IF('sim-diff'!AJ111&gt;'sim-diff'!AJ$225,"上升",IF('sim-diff'!AJ111&gt;-'sim-diff'!AJ$225,"持平","下降"))</f>
        <v>上升</v>
      </c>
      <c r="AK111" t="str">
        <f>IF('sim-diff'!AK111&gt;'sim-diff'!AK$225,"上升",IF('sim-diff'!AK111&gt;-'sim-diff'!AK$225,"持平","下降"))</f>
        <v>上升</v>
      </c>
      <c r="AL111" t="str">
        <f>IF('sim-diff'!AL111&gt;'sim-diff'!AL$225,"上升",IF('sim-diff'!AL111&gt;-'sim-diff'!AL$225,"持平","下降"))</f>
        <v>上升</v>
      </c>
      <c r="AM111" t="str">
        <f>IF('sim-diff'!AM111&gt;'sim-diff'!AM$225,"上升",IF('sim-diff'!AM111&gt;-'sim-diff'!AM$225,"持平","下降"))</f>
        <v>下降</v>
      </c>
      <c r="AN111" t="str">
        <f>IF('sim-diff'!AN111&gt;'sim-diff'!AN$225,"上升",IF('sim-diff'!AN111&gt;-'sim-diff'!AN$225,"持平","下降"))</f>
        <v>下降</v>
      </c>
      <c r="AO111" t="str">
        <f>IF('sim-diff'!AO111&gt;'sim-diff'!AO$225,"上升",IF('sim-diff'!AO111&gt;-'sim-diff'!AO$225,"持平","下降"))</f>
        <v>持平</v>
      </c>
      <c r="AP111" t="str">
        <f>IF('sim-diff'!AP111&gt;'sim-diff'!AP$225,"上升",IF('sim-diff'!AP111&gt;-'sim-diff'!AP$225,"持平","下降"))</f>
        <v>上升</v>
      </c>
      <c r="AQ111" t="str">
        <f>IF('sim-diff'!AQ111&gt;'sim-diff'!AQ$225,"上升",IF('sim-diff'!AQ111&gt;-'sim-diff'!AQ$225,"持平","下降"))</f>
        <v>上升</v>
      </c>
      <c r="AR111" t="str">
        <f>IF('sim-diff'!AR111&gt;'sim-diff'!AR$225,"上升",IF('sim-diff'!AR111&gt;-'sim-diff'!AR$225,"持平","下降"))</f>
        <v>上升</v>
      </c>
      <c r="AS111" t="str">
        <f>IF('sim-diff'!AS111&gt;'sim-diff'!AS$225,"上升",IF('sim-diff'!AS111&gt;-'sim-diff'!AS$225,"持平","下降"))</f>
        <v>上升</v>
      </c>
    </row>
    <row r="112" spans="1:45" x14ac:dyDescent="0.25">
      <c r="A112" s="1">
        <f>'sim-diff'!A112</f>
        <v>39904</v>
      </c>
      <c r="B112" t="str">
        <f>IF('sim-diff'!B112&gt;'sim-diff'!B$225,"上升",IF('sim-diff'!B112&gt;-'sim-diff'!B$225,"持平","下降"))</f>
        <v>持平</v>
      </c>
      <c r="C112" t="str">
        <f>IF('sim-diff'!C112&gt;'sim-diff'!C$225,"上升",IF('sim-diff'!C112&gt;-'sim-diff'!C$225,"持平","下降"))</f>
        <v>持平</v>
      </c>
      <c r="D112" t="str">
        <f>IF('sim-diff'!D112&gt;'sim-diff'!D$225,"上升",IF('sim-diff'!D112&gt;-'sim-diff'!D$225,"持平","下降"))</f>
        <v>持平</v>
      </c>
      <c r="E112" t="str">
        <f>IF('sim-diff'!E112&gt;'sim-diff'!E$225,"上升",IF('sim-diff'!E112&gt;-'sim-diff'!E$225,"持平","下降"))</f>
        <v>上升</v>
      </c>
      <c r="F112" t="str">
        <f>IF('sim-diff'!F112&gt;'sim-diff'!F$225,"上升",IF('sim-diff'!F112&gt;-'sim-diff'!F$225,"持平","下降"))</f>
        <v>上升</v>
      </c>
      <c r="G112" t="str">
        <f>IF('sim-diff'!G112&gt;'sim-diff'!G$225,"上升",IF('sim-diff'!G112&gt;-'sim-diff'!G$225,"持平","下降"))</f>
        <v>持平</v>
      </c>
      <c r="H112" t="str">
        <f>IF('sim-diff'!H112&gt;'sim-diff'!H$225,"上升",IF('sim-diff'!H112&gt;-'sim-diff'!H$225,"持平","下降"))</f>
        <v>持平</v>
      </c>
      <c r="I112" t="str">
        <f>IF('sim-diff'!I112&gt;'sim-diff'!I$225,"上升",IF('sim-diff'!I112&gt;-'sim-diff'!I$225,"持平","下降"))</f>
        <v>下降</v>
      </c>
      <c r="J112" t="str">
        <f>IF('sim-diff'!J112&gt;'sim-diff'!J$225,"上升",IF('sim-diff'!J112&gt;-'sim-diff'!J$225,"持平","下降"))</f>
        <v>持平</v>
      </c>
      <c r="K112" t="str">
        <f>IF('sim-diff'!K112&gt;'sim-diff'!K$225,"上升",IF('sim-diff'!K112&gt;-'sim-diff'!K$225,"持平","下降"))</f>
        <v>上升</v>
      </c>
      <c r="L112" t="str">
        <f>IF('sim-diff'!L112&gt;'sim-diff'!L$225,"上升",IF('sim-diff'!L112&gt;-'sim-diff'!L$225,"持平","下降"))</f>
        <v>持平</v>
      </c>
      <c r="M112" t="str">
        <f>IF('sim-diff'!M112&gt;'sim-diff'!M$225,"上升",IF('sim-diff'!M112&gt;-'sim-diff'!M$225,"持平","下降"))</f>
        <v>持平</v>
      </c>
      <c r="N112" t="str">
        <f>IF('sim-diff'!N112&gt;'sim-diff'!N$225,"上升",IF('sim-diff'!N112&gt;-'sim-diff'!N$225,"持平","下降"))</f>
        <v>上升</v>
      </c>
      <c r="O112" t="str">
        <f>IF('sim-diff'!O112&gt;'sim-diff'!O$225,"上升",IF('sim-diff'!O112&gt;-'sim-diff'!O$225,"持平","下降"))</f>
        <v>持平</v>
      </c>
      <c r="P112" t="str">
        <f>IF('sim-diff'!P112&gt;'sim-diff'!P$225,"上升",IF('sim-diff'!P112&gt;-'sim-diff'!P$225,"持平","下降"))</f>
        <v>上升</v>
      </c>
      <c r="Q112" t="str">
        <f>IF('sim-diff'!Q112&gt;'sim-diff'!Q$225,"上升",IF('sim-diff'!Q112&gt;-'sim-diff'!Q$225,"持平","下降"))</f>
        <v>上升</v>
      </c>
      <c r="R112" t="str">
        <f>IF('sim-diff'!R112&gt;'sim-diff'!R$225,"上升",IF('sim-diff'!R112&gt;-'sim-diff'!R$225,"持平","下降"))</f>
        <v>上升</v>
      </c>
      <c r="S112" t="str">
        <f>IF('sim-diff'!S112&gt;'sim-diff'!S$225,"上升",IF('sim-diff'!S112&gt;-'sim-diff'!S$225,"持平","下降"))</f>
        <v>上升</v>
      </c>
      <c r="T112" t="str">
        <f>IF('sim-diff'!T112&gt;'sim-diff'!T$225,"上升",IF('sim-diff'!T112&gt;-'sim-diff'!T$225,"持平","下降"))</f>
        <v>上升</v>
      </c>
      <c r="U112" t="str">
        <f>IF('sim-diff'!U112&gt;'sim-diff'!U$225,"上升",IF('sim-diff'!U112&gt;-'sim-diff'!U$225,"持平","下降"))</f>
        <v>上升</v>
      </c>
      <c r="V112" t="str">
        <f>IF('sim-diff'!V112&gt;'sim-diff'!V$225,"上升",IF('sim-diff'!V112&gt;-'sim-diff'!V$225,"持平","下降"))</f>
        <v>持平</v>
      </c>
      <c r="W112" t="str">
        <f>IF('sim-diff'!W112&gt;'sim-diff'!W$225,"上升",IF('sim-diff'!W112&gt;-'sim-diff'!W$225,"持平","下降"))</f>
        <v>上升</v>
      </c>
      <c r="X112" t="str">
        <f>IF('sim-diff'!X112&gt;'sim-diff'!X$225,"上升",IF('sim-diff'!X112&gt;-'sim-diff'!X$225,"持平","下降"))</f>
        <v>上升</v>
      </c>
      <c r="Y112" t="str">
        <f>IF('sim-diff'!Y112&gt;'sim-diff'!Y$225,"上升",IF('sim-diff'!Y112&gt;-'sim-diff'!Y$225,"持平","下降"))</f>
        <v>下降</v>
      </c>
      <c r="Z112" t="str">
        <f>IF('sim-diff'!Z112&gt;'sim-diff'!Z$225,"上升",IF('sim-diff'!Z112&gt;-'sim-diff'!Z$225,"持平","下降"))</f>
        <v>上升</v>
      </c>
      <c r="AA112" t="str">
        <f>IF('sim-diff'!AA112&gt;'sim-diff'!AA$225,"上升",IF('sim-diff'!AA112&gt;-'sim-diff'!AA$225,"持平","下降"))</f>
        <v>下降</v>
      </c>
      <c r="AB112" t="str">
        <f>IF('sim-diff'!AB112&gt;'sim-diff'!AB$225,"上升",IF('sim-diff'!AB112&gt;-'sim-diff'!AB$225,"持平","下降"))</f>
        <v>持平</v>
      </c>
      <c r="AC112" t="str">
        <f>IF('sim-diff'!AC112&gt;'sim-diff'!AC$225,"上升",IF('sim-diff'!AC112&gt;-'sim-diff'!AC$225,"持平","下降"))</f>
        <v>持平</v>
      </c>
      <c r="AD112" t="str">
        <f>IF('sim-diff'!AD112&gt;'sim-diff'!AD$225,"上升",IF('sim-diff'!AD112&gt;-'sim-diff'!AD$225,"持平","下降"))</f>
        <v>下降</v>
      </c>
      <c r="AE112" t="str">
        <f>IF('sim-diff'!AE112&gt;'sim-diff'!AE$225,"上升",IF('sim-diff'!AE112&gt;-'sim-diff'!AE$225,"持平","下降"))</f>
        <v>上升</v>
      </c>
      <c r="AF112" t="str">
        <f>IF('sim-diff'!AF112&gt;'sim-diff'!AF$225,"上升",IF('sim-diff'!AF112&gt;-'sim-diff'!AF$225,"持平","下降"))</f>
        <v>上升</v>
      </c>
      <c r="AG112" t="str">
        <f>IF('sim-diff'!AG112&gt;'sim-diff'!AG$225,"上升",IF('sim-diff'!AG112&gt;-'sim-diff'!AG$225,"持平","下降"))</f>
        <v>下降</v>
      </c>
      <c r="AH112" t="str">
        <f>IF('sim-diff'!AH112&gt;'sim-diff'!AH$225,"上升",IF('sim-diff'!AH112&gt;-'sim-diff'!AH$225,"持平","下降"))</f>
        <v>上升</v>
      </c>
      <c r="AI112" t="str">
        <f>IF('sim-diff'!AI112&gt;'sim-diff'!AI$225,"上升",IF('sim-diff'!AI112&gt;-'sim-diff'!AI$225,"持平","下降"))</f>
        <v>上升</v>
      </c>
      <c r="AJ112" t="str">
        <f>IF('sim-diff'!AJ112&gt;'sim-diff'!AJ$225,"上升",IF('sim-diff'!AJ112&gt;-'sim-diff'!AJ$225,"持平","下降"))</f>
        <v>上升</v>
      </c>
      <c r="AK112" t="str">
        <f>IF('sim-diff'!AK112&gt;'sim-diff'!AK$225,"上升",IF('sim-diff'!AK112&gt;-'sim-diff'!AK$225,"持平","下降"))</f>
        <v>持平</v>
      </c>
      <c r="AL112" t="str">
        <f>IF('sim-diff'!AL112&gt;'sim-diff'!AL$225,"上升",IF('sim-diff'!AL112&gt;-'sim-diff'!AL$225,"持平","下降"))</f>
        <v>上升</v>
      </c>
      <c r="AM112" t="str">
        <f>IF('sim-diff'!AM112&gt;'sim-diff'!AM$225,"上升",IF('sim-diff'!AM112&gt;-'sim-diff'!AM$225,"持平","下降"))</f>
        <v>上升</v>
      </c>
      <c r="AN112" t="str">
        <f>IF('sim-diff'!AN112&gt;'sim-diff'!AN$225,"上升",IF('sim-diff'!AN112&gt;-'sim-diff'!AN$225,"持平","下降"))</f>
        <v>持平</v>
      </c>
      <c r="AO112" t="str">
        <f>IF('sim-diff'!AO112&gt;'sim-diff'!AO$225,"上升",IF('sim-diff'!AO112&gt;-'sim-diff'!AO$225,"持平","下降"))</f>
        <v>上升</v>
      </c>
      <c r="AP112" t="str">
        <f>IF('sim-diff'!AP112&gt;'sim-diff'!AP$225,"上升",IF('sim-diff'!AP112&gt;-'sim-diff'!AP$225,"持平","下降"))</f>
        <v>上升</v>
      </c>
      <c r="AQ112" t="str">
        <f>IF('sim-diff'!AQ112&gt;'sim-diff'!AQ$225,"上升",IF('sim-diff'!AQ112&gt;-'sim-diff'!AQ$225,"持平","下降"))</f>
        <v>持平</v>
      </c>
      <c r="AR112" t="str">
        <f>IF('sim-diff'!AR112&gt;'sim-diff'!AR$225,"上升",IF('sim-diff'!AR112&gt;-'sim-diff'!AR$225,"持平","下降"))</f>
        <v>上升</v>
      </c>
      <c r="AS112" t="str">
        <f>IF('sim-diff'!AS112&gt;'sim-diff'!AS$225,"上升",IF('sim-diff'!AS112&gt;-'sim-diff'!AS$225,"持平","下降"))</f>
        <v>上升</v>
      </c>
    </row>
    <row r="113" spans="1:45" x14ac:dyDescent="0.25">
      <c r="A113" s="1">
        <f>'sim-diff'!A113</f>
        <v>39934</v>
      </c>
      <c r="B113" t="str">
        <f>IF('sim-diff'!B113&gt;'sim-diff'!B$225,"上升",IF('sim-diff'!B113&gt;-'sim-diff'!B$225,"持平","下降"))</f>
        <v>持平</v>
      </c>
      <c r="C113" t="str">
        <f>IF('sim-diff'!C113&gt;'sim-diff'!C$225,"上升",IF('sim-diff'!C113&gt;-'sim-diff'!C$225,"持平","下降"))</f>
        <v>持平</v>
      </c>
      <c r="D113" t="str">
        <f>IF('sim-diff'!D113&gt;'sim-diff'!D$225,"上升",IF('sim-diff'!D113&gt;-'sim-diff'!D$225,"持平","下降"))</f>
        <v>持平</v>
      </c>
      <c r="E113" t="str">
        <f>IF('sim-diff'!E113&gt;'sim-diff'!E$225,"上升",IF('sim-diff'!E113&gt;-'sim-diff'!E$225,"持平","下降"))</f>
        <v>上升</v>
      </c>
      <c r="F113" t="str">
        <f>IF('sim-diff'!F113&gt;'sim-diff'!F$225,"上升",IF('sim-diff'!F113&gt;-'sim-diff'!F$225,"持平","下降"))</f>
        <v>上升</v>
      </c>
      <c r="G113" t="str">
        <f>IF('sim-diff'!G113&gt;'sim-diff'!G$225,"上升",IF('sim-diff'!G113&gt;-'sim-diff'!G$225,"持平","下降"))</f>
        <v>持平</v>
      </c>
      <c r="H113" t="str">
        <f>IF('sim-diff'!H113&gt;'sim-diff'!H$225,"上升",IF('sim-diff'!H113&gt;-'sim-diff'!H$225,"持平","下降"))</f>
        <v>持平</v>
      </c>
      <c r="I113" t="str">
        <f>IF('sim-diff'!I113&gt;'sim-diff'!I$225,"上升",IF('sim-diff'!I113&gt;-'sim-diff'!I$225,"持平","下降"))</f>
        <v>持平</v>
      </c>
      <c r="J113" t="str">
        <f>IF('sim-diff'!J113&gt;'sim-diff'!J$225,"上升",IF('sim-diff'!J113&gt;-'sim-diff'!J$225,"持平","下降"))</f>
        <v>持平</v>
      </c>
      <c r="K113" t="str">
        <f>IF('sim-diff'!K113&gt;'sim-diff'!K$225,"上升",IF('sim-diff'!K113&gt;-'sim-diff'!K$225,"持平","下降"))</f>
        <v>持平</v>
      </c>
      <c r="L113" t="str">
        <f>IF('sim-diff'!L113&gt;'sim-diff'!L$225,"上升",IF('sim-diff'!L113&gt;-'sim-diff'!L$225,"持平","下降"))</f>
        <v>持平</v>
      </c>
      <c r="M113" t="str">
        <f>IF('sim-diff'!M113&gt;'sim-diff'!M$225,"上升",IF('sim-diff'!M113&gt;-'sim-diff'!M$225,"持平","下降"))</f>
        <v>持平</v>
      </c>
      <c r="N113" t="str">
        <f>IF('sim-diff'!N113&gt;'sim-diff'!N$225,"上升",IF('sim-diff'!N113&gt;-'sim-diff'!N$225,"持平","下降"))</f>
        <v>持平</v>
      </c>
      <c r="O113" t="str">
        <f>IF('sim-diff'!O113&gt;'sim-diff'!O$225,"上升",IF('sim-diff'!O113&gt;-'sim-diff'!O$225,"持平","下降"))</f>
        <v>持平</v>
      </c>
      <c r="P113" t="str">
        <f>IF('sim-diff'!P113&gt;'sim-diff'!P$225,"上升",IF('sim-diff'!P113&gt;-'sim-diff'!P$225,"持平","下降"))</f>
        <v>持平</v>
      </c>
      <c r="Q113" t="str">
        <f>IF('sim-diff'!Q113&gt;'sim-diff'!Q$225,"上升",IF('sim-diff'!Q113&gt;-'sim-diff'!Q$225,"持平","下降"))</f>
        <v>持平</v>
      </c>
      <c r="R113" t="str">
        <f>IF('sim-diff'!R113&gt;'sim-diff'!R$225,"上升",IF('sim-diff'!R113&gt;-'sim-diff'!R$225,"持平","下降"))</f>
        <v>上升</v>
      </c>
      <c r="S113" t="str">
        <f>IF('sim-diff'!S113&gt;'sim-diff'!S$225,"上升",IF('sim-diff'!S113&gt;-'sim-diff'!S$225,"持平","下降"))</f>
        <v>上升</v>
      </c>
      <c r="T113" t="str">
        <f>IF('sim-diff'!T113&gt;'sim-diff'!T$225,"上升",IF('sim-diff'!T113&gt;-'sim-diff'!T$225,"持平","下降"))</f>
        <v>上升</v>
      </c>
      <c r="U113" t="str">
        <f>IF('sim-diff'!U113&gt;'sim-diff'!U$225,"上升",IF('sim-diff'!U113&gt;-'sim-diff'!U$225,"持平","下降"))</f>
        <v>上升</v>
      </c>
      <c r="V113" t="str">
        <f>IF('sim-diff'!V113&gt;'sim-diff'!V$225,"上升",IF('sim-diff'!V113&gt;-'sim-diff'!V$225,"持平","下降"))</f>
        <v>持平</v>
      </c>
      <c r="W113" t="str">
        <f>IF('sim-diff'!W113&gt;'sim-diff'!W$225,"上升",IF('sim-diff'!W113&gt;-'sim-diff'!W$225,"持平","下降"))</f>
        <v>上升</v>
      </c>
      <c r="X113" t="str">
        <f>IF('sim-diff'!X113&gt;'sim-diff'!X$225,"上升",IF('sim-diff'!X113&gt;-'sim-diff'!X$225,"持平","下降"))</f>
        <v>上升</v>
      </c>
      <c r="Y113" t="str">
        <f>IF('sim-diff'!Y113&gt;'sim-diff'!Y$225,"上升",IF('sim-diff'!Y113&gt;-'sim-diff'!Y$225,"持平","下降"))</f>
        <v>下降</v>
      </c>
      <c r="Z113" t="str">
        <f>IF('sim-diff'!Z113&gt;'sim-diff'!Z$225,"上升",IF('sim-diff'!Z113&gt;-'sim-diff'!Z$225,"持平","下降"))</f>
        <v>持平</v>
      </c>
      <c r="AA113" t="str">
        <f>IF('sim-diff'!AA113&gt;'sim-diff'!AA$225,"上升",IF('sim-diff'!AA113&gt;-'sim-diff'!AA$225,"持平","下降"))</f>
        <v>上升</v>
      </c>
      <c r="AB113" t="str">
        <f>IF('sim-diff'!AB113&gt;'sim-diff'!AB$225,"上升",IF('sim-diff'!AB113&gt;-'sim-diff'!AB$225,"持平","下降"))</f>
        <v>上升</v>
      </c>
      <c r="AC113" t="str">
        <f>IF('sim-diff'!AC113&gt;'sim-diff'!AC$225,"上升",IF('sim-diff'!AC113&gt;-'sim-diff'!AC$225,"持平","下降"))</f>
        <v>上升</v>
      </c>
      <c r="AD113" t="str">
        <f>IF('sim-diff'!AD113&gt;'sim-diff'!AD$225,"上升",IF('sim-diff'!AD113&gt;-'sim-diff'!AD$225,"持平","下降"))</f>
        <v>下降</v>
      </c>
      <c r="AE113" t="str">
        <f>IF('sim-diff'!AE113&gt;'sim-diff'!AE$225,"上升",IF('sim-diff'!AE113&gt;-'sim-diff'!AE$225,"持平","下降"))</f>
        <v>持平</v>
      </c>
      <c r="AF113" t="str">
        <f>IF('sim-diff'!AF113&gt;'sim-diff'!AF$225,"上升",IF('sim-diff'!AF113&gt;-'sim-diff'!AF$225,"持平","下降"))</f>
        <v>持平</v>
      </c>
      <c r="AG113" t="str">
        <f>IF('sim-diff'!AG113&gt;'sim-diff'!AG$225,"上升",IF('sim-diff'!AG113&gt;-'sim-diff'!AG$225,"持平","下降"))</f>
        <v>持平</v>
      </c>
      <c r="AH113" t="str">
        <f>IF('sim-diff'!AH113&gt;'sim-diff'!AH$225,"上升",IF('sim-diff'!AH113&gt;-'sim-diff'!AH$225,"持平","下降"))</f>
        <v>上升</v>
      </c>
      <c r="AI113" t="str">
        <f>IF('sim-diff'!AI113&gt;'sim-diff'!AI$225,"上升",IF('sim-diff'!AI113&gt;-'sim-diff'!AI$225,"持平","下降"))</f>
        <v>下降</v>
      </c>
      <c r="AJ113" t="str">
        <f>IF('sim-diff'!AJ113&gt;'sim-diff'!AJ$225,"上升",IF('sim-diff'!AJ113&gt;-'sim-diff'!AJ$225,"持平","下降"))</f>
        <v>上升</v>
      </c>
      <c r="AK113" t="str">
        <f>IF('sim-diff'!AK113&gt;'sim-diff'!AK$225,"上升",IF('sim-diff'!AK113&gt;-'sim-diff'!AK$225,"持平","下降"))</f>
        <v>持平</v>
      </c>
      <c r="AL113" t="str">
        <f>IF('sim-diff'!AL113&gt;'sim-diff'!AL$225,"上升",IF('sim-diff'!AL113&gt;-'sim-diff'!AL$225,"持平","下降"))</f>
        <v>持平</v>
      </c>
      <c r="AM113" t="str">
        <f>IF('sim-diff'!AM113&gt;'sim-diff'!AM$225,"上升",IF('sim-diff'!AM113&gt;-'sim-diff'!AM$225,"持平","下降"))</f>
        <v>持平</v>
      </c>
      <c r="AN113" t="str">
        <f>IF('sim-diff'!AN113&gt;'sim-diff'!AN$225,"上升",IF('sim-diff'!AN113&gt;-'sim-diff'!AN$225,"持平","下降"))</f>
        <v>持平</v>
      </c>
      <c r="AO113" t="str">
        <f>IF('sim-diff'!AO113&gt;'sim-diff'!AO$225,"上升",IF('sim-diff'!AO113&gt;-'sim-diff'!AO$225,"持平","下降"))</f>
        <v>下降</v>
      </c>
      <c r="AP113" t="str">
        <f>IF('sim-diff'!AP113&gt;'sim-diff'!AP$225,"上升",IF('sim-diff'!AP113&gt;-'sim-diff'!AP$225,"持平","下降"))</f>
        <v>持平</v>
      </c>
      <c r="AQ113" t="str">
        <f>IF('sim-diff'!AQ113&gt;'sim-diff'!AQ$225,"上升",IF('sim-diff'!AQ113&gt;-'sim-diff'!AQ$225,"持平","下降"))</f>
        <v>持平</v>
      </c>
      <c r="AR113" t="str">
        <f>IF('sim-diff'!AR113&gt;'sim-diff'!AR$225,"上升",IF('sim-diff'!AR113&gt;-'sim-diff'!AR$225,"持平","下降"))</f>
        <v>上升</v>
      </c>
      <c r="AS113" t="str">
        <f>IF('sim-diff'!AS113&gt;'sim-diff'!AS$225,"上升",IF('sim-diff'!AS113&gt;-'sim-diff'!AS$225,"持平","下降"))</f>
        <v>持平</v>
      </c>
    </row>
    <row r="114" spans="1:45" x14ac:dyDescent="0.25">
      <c r="A114" s="1">
        <f>'sim-diff'!A114</f>
        <v>39965</v>
      </c>
      <c r="B114" t="str">
        <f>IF('sim-diff'!B114&gt;'sim-diff'!B$225,"上升",IF('sim-diff'!B114&gt;-'sim-diff'!B$225,"持平","下降"))</f>
        <v>持平</v>
      </c>
      <c r="C114" t="str">
        <f>IF('sim-diff'!C114&gt;'sim-diff'!C$225,"上升",IF('sim-diff'!C114&gt;-'sim-diff'!C$225,"持平","下降"))</f>
        <v>持平</v>
      </c>
      <c r="D114" t="str">
        <f>IF('sim-diff'!D114&gt;'sim-diff'!D$225,"上升",IF('sim-diff'!D114&gt;-'sim-diff'!D$225,"持平","下降"))</f>
        <v>上升</v>
      </c>
      <c r="E114" t="str">
        <f>IF('sim-diff'!E114&gt;'sim-diff'!E$225,"上升",IF('sim-diff'!E114&gt;-'sim-diff'!E$225,"持平","下降"))</f>
        <v>上升</v>
      </c>
      <c r="F114" t="str">
        <f>IF('sim-diff'!F114&gt;'sim-diff'!F$225,"上升",IF('sim-diff'!F114&gt;-'sim-diff'!F$225,"持平","下降"))</f>
        <v>持平</v>
      </c>
      <c r="G114" t="str">
        <f>IF('sim-diff'!G114&gt;'sim-diff'!G$225,"上升",IF('sim-diff'!G114&gt;-'sim-diff'!G$225,"持平","下降"))</f>
        <v>持平</v>
      </c>
      <c r="H114" t="str">
        <f>IF('sim-diff'!H114&gt;'sim-diff'!H$225,"上升",IF('sim-diff'!H114&gt;-'sim-diff'!H$225,"持平","下降"))</f>
        <v>持平</v>
      </c>
      <c r="I114" t="str">
        <f>IF('sim-diff'!I114&gt;'sim-diff'!I$225,"上升",IF('sim-diff'!I114&gt;-'sim-diff'!I$225,"持平","下降"))</f>
        <v>持平</v>
      </c>
      <c r="J114" t="str">
        <f>IF('sim-diff'!J114&gt;'sim-diff'!J$225,"上升",IF('sim-diff'!J114&gt;-'sim-diff'!J$225,"持平","下降"))</f>
        <v>持平</v>
      </c>
      <c r="K114" t="str">
        <f>IF('sim-diff'!K114&gt;'sim-diff'!K$225,"上升",IF('sim-diff'!K114&gt;-'sim-diff'!K$225,"持平","下降"))</f>
        <v>持平</v>
      </c>
      <c r="L114" t="str">
        <f>IF('sim-diff'!L114&gt;'sim-diff'!L$225,"上升",IF('sim-diff'!L114&gt;-'sim-diff'!L$225,"持平","下降"))</f>
        <v>持平</v>
      </c>
      <c r="M114" t="str">
        <f>IF('sim-diff'!M114&gt;'sim-diff'!M$225,"上升",IF('sim-diff'!M114&gt;-'sim-diff'!M$225,"持平","下降"))</f>
        <v>持平</v>
      </c>
      <c r="N114" t="str">
        <f>IF('sim-diff'!N114&gt;'sim-diff'!N$225,"上升",IF('sim-diff'!N114&gt;-'sim-diff'!N$225,"持平","下降"))</f>
        <v>持平</v>
      </c>
      <c r="O114" t="str">
        <f>IF('sim-diff'!O114&gt;'sim-diff'!O$225,"上升",IF('sim-diff'!O114&gt;-'sim-diff'!O$225,"持平","下降"))</f>
        <v>持平</v>
      </c>
      <c r="P114" t="str">
        <f>IF('sim-diff'!P114&gt;'sim-diff'!P$225,"上升",IF('sim-diff'!P114&gt;-'sim-diff'!P$225,"持平","下降"))</f>
        <v>持平</v>
      </c>
      <c r="Q114" t="str">
        <f>IF('sim-diff'!Q114&gt;'sim-diff'!Q$225,"上升",IF('sim-diff'!Q114&gt;-'sim-diff'!Q$225,"持平","下降"))</f>
        <v>持平</v>
      </c>
      <c r="R114" t="str">
        <f>IF('sim-diff'!R114&gt;'sim-diff'!R$225,"上升",IF('sim-diff'!R114&gt;-'sim-diff'!R$225,"持平","下降"))</f>
        <v>持平</v>
      </c>
      <c r="S114" t="str">
        <f>IF('sim-diff'!S114&gt;'sim-diff'!S$225,"上升",IF('sim-diff'!S114&gt;-'sim-diff'!S$225,"持平","下降"))</f>
        <v>上升</v>
      </c>
      <c r="T114" t="str">
        <f>IF('sim-diff'!T114&gt;'sim-diff'!T$225,"上升",IF('sim-diff'!T114&gt;-'sim-diff'!T$225,"持平","下降"))</f>
        <v>持平</v>
      </c>
      <c r="U114" t="str">
        <f>IF('sim-diff'!U114&gt;'sim-diff'!U$225,"上升",IF('sim-diff'!U114&gt;-'sim-diff'!U$225,"持平","下降"))</f>
        <v>上升</v>
      </c>
      <c r="V114" t="str">
        <f>IF('sim-diff'!V114&gt;'sim-diff'!V$225,"上升",IF('sim-diff'!V114&gt;-'sim-diff'!V$225,"持平","下降"))</f>
        <v>持平</v>
      </c>
      <c r="W114" t="str">
        <f>IF('sim-diff'!W114&gt;'sim-diff'!W$225,"上升",IF('sim-diff'!W114&gt;-'sim-diff'!W$225,"持平","下降"))</f>
        <v>上升</v>
      </c>
      <c r="X114" t="str">
        <f>IF('sim-diff'!X114&gt;'sim-diff'!X$225,"上升",IF('sim-diff'!X114&gt;-'sim-diff'!X$225,"持平","下降"))</f>
        <v>上升</v>
      </c>
      <c r="Y114" t="str">
        <f>IF('sim-diff'!Y114&gt;'sim-diff'!Y$225,"上升",IF('sim-diff'!Y114&gt;-'sim-diff'!Y$225,"持平","下降"))</f>
        <v>下降</v>
      </c>
      <c r="Z114" t="str">
        <f>IF('sim-diff'!Z114&gt;'sim-diff'!Z$225,"上升",IF('sim-diff'!Z114&gt;-'sim-diff'!Z$225,"持平","下降"))</f>
        <v>持平</v>
      </c>
      <c r="AA114" t="str">
        <f>IF('sim-diff'!AA114&gt;'sim-diff'!AA$225,"上升",IF('sim-diff'!AA114&gt;-'sim-diff'!AA$225,"持平","下降"))</f>
        <v>持平</v>
      </c>
      <c r="AB114" t="str">
        <f>IF('sim-diff'!AB114&gt;'sim-diff'!AB$225,"上升",IF('sim-diff'!AB114&gt;-'sim-diff'!AB$225,"持平","下降"))</f>
        <v>上升</v>
      </c>
      <c r="AC114" t="str">
        <f>IF('sim-diff'!AC114&gt;'sim-diff'!AC$225,"上升",IF('sim-diff'!AC114&gt;-'sim-diff'!AC$225,"持平","下降"))</f>
        <v>上升</v>
      </c>
      <c r="AD114" t="str">
        <f>IF('sim-diff'!AD114&gt;'sim-diff'!AD$225,"上升",IF('sim-diff'!AD114&gt;-'sim-diff'!AD$225,"持平","下降"))</f>
        <v>持平</v>
      </c>
      <c r="AE114" t="str">
        <f>IF('sim-diff'!AE114&gt;'sim-diff'!AE$225,"上升",IF('sim-diff'!AE114&gt;-'sim-diff'!AE$225,"持平","下降"))</f>
        <v>持平</v>
      </c>
      <c r="AF114" t="str">
        <f>IF('sim-diff'!AF114&gt;'sim-diff'!AF$225,"上升",IF('sim-diff'!AF114&gt;-'sim-diff'!AF$225,"持平","下降"))</f>
        <v>持平</v>
      </c>
      <c r="AG114" t="str">
        <f>IF('sim-diff'!AG114&gt;'sim-diff'!AG$225,"上升",IF('sim-diff'!AG114&gt;-'sim-diff'!AG$225,"持平","下降"))</f>
        <v>持平</v>
      </c>
      <c r="AH114" t="str">
        <f>IF('sim-diff'!AH114&gt;'sim-diff'!AH$225,"上升",IF('sim-diff'!AH114&gt;-'sim-diff'!AH$225,"持平","下降"))</f>
        <v>下降</v>
      </c>
      <c r="AI114" t="str">
        <f>IF('sim-diff'!AI114&gt;'sim-diff'!AI$225,"上升",IF('sim-diff'!AI114&gt;-'sim-diff'!AI$225,"持平","下降"))</f>
        <v>上升</v>
      </c>
      <c r="AJ114" t="str">
        <f>IF('sim-diff'!AJ114&gt;'sim-diff'!AJ$225,"上升",IF('sim-diff'!AJ114&gt;-'sim-diff'!AJ$225,"持平","下降"))</f>
        <v>上升</v>
      </c>
      <c r="AK114" t="str">
        <f>IF('sim-diff'!AK114&gt;'sim-diff'!AK$225,"上升",IF('sim-diff'!AK114&gt;-'sim-diff'!AK$225,"持平","下降"))</f>
        <v>持平</v>
      </c>
      <c r="AL114" t="str">
        <f>IF('sim-diff'!AL114&gt;'sim-diff'!AL$225,"上升",IF('sim-diff'!AL114&gt;-'sim-diff'!AL$225,"持平","下降"))</f>
        <v>持平</v>
      </c>
      <c r="AM114" t="str">
        <f>IF('sim-diff'!AM114&gt;'sim-diff'!AM$225,"上升",IF('sim-diff'!AM114&gt;-'sim-diff'!AM$225,"持平","下降"))</f>
        <v>持平</v>
      </c>
      <c r="AN114" t="str">
        <f>IF('sim-diff'!AN114&gt;'sim-diff'!AN$225,"上升",IF('sim-diff'!AN114&gt;-'sim-diff'!AN$225,"持平","下降"))</f>
        <v>持平</v>
      </c>
      <c r="AO114" t="str">
        <f>IF('sim-diff'!AO114&gt;'sim-diff'!AO$225,"上升",IF('sim-diff'!AO114&gt;-'sim-diff'!AO$225,"持平","下降"))</f>
        <v>上升</v>
      </c>
      <c r="AP114" t="str">
        <f>IF('sim-diff'!AP114&gt;'sim-diff'!AP$225,"上升",IF('sim-diff'!AP114&gt;-'sim-diff'!AP$225,"持平","下降"))</f>
        <v>持平</v>
      </c>
      <c r="AQ114" t="str">
        <f>IF('sim-diff'!AQ114&gt;'sim-diff'!AQ$225,"上升",IF('sim-diff'!AQ114&gt;-'sim-diff'!AQ$225,"持平","下降"))</f>
        <v>持平</v>
      </c>
      <c r="AR114" t="str">
        <f>IF('sim-diff'!AR114&gt;'sim-diff'!AR$225,"上升",IF('sim-diff'!AR114&gt;-'sim-diff'!AR$225,"持平","下降"))</f>
        <v>持平</v>
      </c>
      <c r="AS114" t="str">
        <f>IF('sim-diff'!AS114&gt;'sim-diff'!AS$225,"上升",IF('sim-diff'!AS114&gt;-'sim-diff'!AS$225,"持平","下降"))</f>
        <v>上升</v>
      </c>
    </row>
    <row r="115" spans="1:45" x14ac:dyDescent="0.25">
      <c r="A115" s="1">
        <f>'sim-diff'!A115</f>
        <v>39995</v>
      </c>
      <c r="B115" t="str">
        <f>IF('sim-diff'!B115&gt;'sim-diff'!B$225,"上升",IF('sim-diff'!B115&gt;-'sim-diff'!B$225,"持平","下降"))</f>
        <v>持平</v>
      </c>
      <c r="C115" t="str">
        <f>IF('sim-diff'!C115&gt;'sim-diff'!C$225,"上升",IF('sim-diff'!C115&gt;-'sim-diff'!C$225,"持平","下降"))</f>
        <v>持平</v>
      </c>
      <c r="D115" t="str">
        <f>IF('sim-diff'!D115&gt;'sim-diff'!D$225,"上升",IF('sim-diff'!D115&gt;-'sim-diff'!D$225,"持平","下降"))</f>
        <v>持平</v>
      </c>
      <c r="E115" t="str">
        <f>IF('sim-diff'!E115&gt;'sim-diff'!E$225,"上升",IF('sim-diff'!E115&gt;-'sim-diff'!E$225,"持平","下降"))</f>
        <v>上升</v>
      </c>
      <c r="F115" t="str">
        <f>IF('sim-diff'!F115&gt;'sim-diff'!F$225,"上升",IF('sim-diff'!F115&gt;-'sim-diff'!F$225,"持平","下降"))</f>
        <v>上升</v>
      </c>
      <c r="G115" t="str">
        <f>IF('sim-diff'!G115&gt;'sim-diff'!G$225,"上升",IF('sim-diff'!G115&gt;-'sim-diff'!G$225,"持平","下降"))</f>
        <v>持平</v>
      </c>
      <c r="H115" t="str">
        <f>IF('sim-diff'!H115&gt;'sim-diff'!H$225,"上升",IF('sim-diff'!H115&gt;-'sim-diff'!H$225,"持平","下降"))</f>
        <v>持平</v>
      </c>
      <c r="I115" t="str">
        <f>IF('sim-diff'!I115&gt;'sim-diff'!I$225,"上升",IF('sim-diff'!I115&gt;-'sim-diff'!I$225,"持平","下降"))</f>
        <v>持平</v>
      </c>
      <c r="J115" t="str">
        <f>IF('sim-diff'!J115&gt;'sim-diff'!J$225,"上升",IF('sim-diff'!J115&gt;-'sim-diff'!J$225,"持平","下降"))</f>
        <v>上升</v>
      </c>
      <c r="K115" t="str">
        <f>IF('sim-diff'!K115&gt;'sim-diff'!K$225,"上升",IF('sim-diff'!K115&gt;-'sim-diff'!K$225,"持平","下降"))</f>
        <v>上升</v>
      </c>
      <c r="L115" t="str">
        <f>IF('sim-diff'!L115&gt;'sim-diff'!L$225,"上升",IF('sim-diff'!L115&gt;-'sim-diff'!L$225,"持平","下降"))</f>
        <v>持平</v>
      </c>
      <c r="M115" t="str">
        <f>IF('sim-diff'!M115&gt;'sim-diff'!M$225,"上升",IF('sim-diff'!M115&gt;-'sim-diff'!M$225,"持平","下降"))</f>
        <v>上升</v>
      </c>
      <c r="N115" t="str">
        <f>IF('sim-diff'!N115&gt;'sim-diff'!N$225,"上升",IF('sim-diff'!N115&gt;-'sim-diff'!N$225,"持平","下降"))</f>
        <v>持平</v>
      </c>
      <c r="O115" t="str">
        <f>IF('sim-diff'!O115&gt;'sim-diff'!O$225,"上升",IF('sim-diff'!O115&gt;-'sim-diff'!O$225,"持平","下降"))</f>
        <v>持平</v>
      </c>
      <c r="P115" t="str">
        <f>IF('sim-diff'!P115&gt;'sim-diff'!P$225,"上升",IF('sim-diff'!P115&gt;-'sim-diff'!P$225,"持平","下降"))</f>
        <v>上升</v>
      </c>
      <c r="Q115" t="str">
        <f>IF('sim-diff'!Q115&gt;'sim-diff'!Q$225,"上升",IF('sim-diff'!Q115&gt;-'sim-diff'!Q$225,"持平","下降"))</f>
        <v>上升</v>
      </c>
      <c r="R115" t="str">
        <f>IF('sim-diff'!R115&gt;'sim-diff'!R$225,"上升",IF('sim-diff'!R115&gt;-'sim-diff'!R$225,"持平","下降"))</f>
        <v>持平</v>
      </c>
      <c r="S115" t="str">
        <f>IF('sim-diff'!S115&gt;'sim-diff'!S$225,"上升",IF('sim-diff'!S115&gt;-'sim-diff'!S$225,"持平","下降"))</f>
        <v>持平</v>
      </c>
      <c r="T115" t="str">
        <f>IF('sim-diff'!T115&gt;'sim-diff'!T$225,"上升",IF('sim-diff'!T115&gt;-'sim-diff'!T$225,"持平","下降"))</f>
        <v>持平</v>
      </c>
      <c r="U115" t="str">
        <f>IF('sim-diff'!U115&gt;'sim-diff'!U$225,"上升",IF('sim-diff'!U115&gt;-'sim-diff'!U$225,"持平","下降"))</f>
        <v>上升</v>
      </c>
      <c r="V115" t="str">
        <f>IF('sim-diff'!V115&gt;'sim-diff'!V$225,"上升",IF('sim-diff'!V115&gt;-'sim-diff'!V$225,"持平","下降"))</f>
        <v>持平</v>
      </c>
      <c r="W115" t="str">
        <f>IF('sim-diff'!W115&gt;'sim-diff'!W$225,"上升",IF('sim-diff'!W115&gt;-'sim-diff'!W$225,"持平","下降"))</f>
        <v>持平</v>
      </c>
      <c r="X115" t="str">
        <f>IF('sim-diff'!X115&gt;'sim-diff'!X$225,"上升",IF('sim-diff'!X115&gt;-'sim-diff'!X$225,"持平","下降"))</f>
        <v>上升</v>
      </c>
      <c r="Y115" t="str">
        <f>IF('sim-diff'!Y115&gt;'sim-diff'!Y$225,"上升",IF('sim-diff'!Y115&gt;-'sim-diff'!Y$225,"持平","下降"))</f>
        <v>持平</v>
      </c>
      <c r="Z115" t="str">
        <f>IF('sim-diff'!Z115&gt;'sim-diff'!Z$225,"上升",IF('sim-diff'!Z115&gt;-'sim-diff'!Z$225,"持平","下降"))</f>
        <v>持平</v>
      </c>
      <c r="AA115" t="str">
        <f>IF('sim-diff'!AA115&gt;'sim-diff'!AA$225,"上升",IF('sim-diff'!AA115&gt;-'sim-diff'!AA$225,"持平","下降"))</f>
        <v>持平</v>
      </c>
      <c r="AB115" t="str">
        <f>IF('sim-diff'!AB115&gt;'sim-diff'!AB$225,"上升",IF('sim-diff'!AB115&gt;-'sim-diff'!AB$225,"持平","下降"))</f>
        <v>下降</v>
      </c>
      <c r="AC115" t="str">
        <f>IF('sim-diff'!AC115&gt;'sim-diff'!AC$225,"上升",IF('sim-diff'!AC115&gt;-'sim-diff'!AC$225,"持平","下降"))</f>
        <v>持平</v>
      </c>
      <c r="AD115" t="str">
        <f>IF('sim-diff'!AD115&gt;'sim-diff'!AD$225,"上升",IF('sim-diff'!AD115&gt;-'sim-diff'!AD$225,"持平","下降"))</f>
        <v>持平</v>
      </c>
      <c r="AE115" t="str">
        <f>IF('sim-diff'!AE115&gt;'sim-diff'!AE$225,"上升",IF('sim-diff'!AE115&gt;-'sim-diff'!AE$225,"持平","下降"))</f>
        <v>持平</v>
      </c>
      <c r="AF115" t="str">
        <f>IF('sim-diff'!AF115&gt;'sim-diff'!AF$225,"上升",IF('sim-diff'!AF115&gt;-'sim-diff'!AF$225,"持平","下降"))</f>
        <v>上升</v>
      </c>
      <c r="AG115" t="str">
        <f>IF('sim-diff'!AG115&gt;'sim-diff'!AG$225,"上升",IF('sim-diff'!AG115&gt;-'sim-diff'!AG$225,"持平","下降"))</f>
        <v>上升</v>
      </c>
      <c r="AH115" t="str">
        <f>IF('sim-diff'!AH115&gt;'sim-diff'!AH$225,"上升",IF('sim-diff'!AH115&gt;-'sim-diff'!AH$225,"持平","下降"))</f>
        <v>上升</v>
      </c>
      <c r="AI115" t="str">
        <f>IF('sim-diff'!AI115&gt;'sim-diff'!AI$225,"上升",IF('sim-diff'!AI115&gt;-'sim-diff'!AI$225,"持平","下降"))</f>
        <v>上升</v>
      </c>
      <c r="AJ115" t="str">
        <f>IF('sim-diff'!AJ115&gt;'sim-diff'!AJ$225,"上升",IF('sim-diff'!AJ115&gt;-'sim-diff'!AJ$225,"持平","下降"))</f>
        <v>上升</v>
      </c>
      <c r="AK115" t="str">
        <f>IF('sim-diff'!AK115&gt;'sim-diff'!AK$225,"上升",IF('sim-diff'!AK115&gt;-'sim-diff'!AK$225,"持平","下降"))</f>
        <v>上升</v>
      </c>
      <c r="AL115" t="str">
        <f>IF('sim-diff'!AL115&gt;'sim-diff'!AL$225,"上升",IF('sim-diff'!AL115&gt;-'sim-diff'!AL$225,"持平","下降"))</f>
        <v>上升</v>
      </c>
      <c r="AM115" t="str">
        <f>IF('sim-diff'!AM115&gt;'sim-diff'!AM$225,"上升",IF('sim-diff'!AM115&gt;-'sim-diff'!AM$225,"持平","下降"))</f>
        <v>上升</v>
      </c>
      <c r="AN115" t="str">
        <f>IF('sim-diff'!AN115&gt;'sim-diff'!AN$225,"上升",IF('sim-diff'!AN115&gt;-'sim-diff'!AN$225,"持平","下降"))</f>
        <v>持平</v>
      </c>
      <c r="AO115" t="str">
        <f>IF('sim-diff'!AO115&gt;'sim-diff'!AO$225,"上升",IF('sim-diff'!AO115&gt;-'sim-diff'!AO$225,"持平","下降"))</f>
        <v>持平</v>
      </c>
      <c r="AP115" t="str">
        <f>IF('sim-diff'!AP115&gt;'sim-diff'!AP$225,"上升",IF('sim-diff'!AP115&gt;-'sim-diff'!AP$225,"持平","下降"))</f>
        <v>上升</v>
      </c>
      <c r="AQ115" t="str">
        <f>IF('sim-diff'!AQ115&gt;'sim-diff'!AQ$225,"上升",IF('sim-diff'!AQ115&gt;-'sim-diff'!AQ$225,"持平","下降"))</f>
        <v>上升</v>
      </c>
      <c r="AR115" t="str">
        <f>IF('sim-diff'!AR115&gt;'sim-diff'!AR$225,"上升",IF('sim-diff'!AR115&gt;-'sim-diff'!AR$225,"持平","下降"))</f>
        <v>上升</v>
      </c>
      <c r="AS115" t="str">
        <f>IF('sim-diff'!AS115&gt;'sim-diff'!AS$225,"上升",IF('sim-diff'!AS115&gt;-'sim-diff'!AS$225,"持平","下降"))</f>
        <v>持平</v>
      </c>
    </row>
    <row r="116" spans="1:45" x14ac:dyDescent="0.25">
      <c r="A116" s="1">
        <f>'sim-diff'!A116</f>
        <v>40026</v>
      </c>
      <c r="B116" t="str">
        <f>IF('sim-diff'!B116&gt;'sim-diff'!B$225,"上升",IF('sim-diff'!B116&gt;-'sim-diff'!B$225,"持平","下降"))</f>
        <v>持平</v>
      </c>
      <c r="C116" t="str">
        <f>IF('sim-diff'!C116&gt;'sim-diff'!C$225,"上升",IF('sim-diff'!C116&gt;-'sim-diff'!C$225,"持平","下降"))</f>
        <v>持平</v>
      </c>
      <c r="D116" t="str">
        <f>IF('sim-diff'!D116&gt;'sim-diff'!D$225,"上升",IF('sim-diff'!D116&gt;-'sim-diff'!D$225,"持平","下降"))</f>
        <v>上升</v>
      </c>
      <c r="E116" t="str">
        <f>IF('sim-diff'!E116&gt;'sim-diff'!E$225,"上升",IF('sim-diff'!E116&gt;-'sim-diff'!E$225,"持平","下降"))</f>
        <v>上升</v>
      </c>
      <c r="F116" t="str">
        <f>IF('sim-diff'!F116&gt;'sim-diff'!F$225,"上升",IF('sim-diff'!F116&gt;-'sim-diff'!F$225,"持平","下降"))</f>
        <v>持平</v>
      </c>
      <c r="G116" t="str">
        <f>IF('sim-diff'!G116&gt;'sim-diff'!G$225,"上升",IF('sim-diff'!G116&gt;-'sim-diff'!G$225,"持平","下降"))</f>
        <v>持平</v>
      </c>
      <c r="H116" t="str">
        <f>IF('sim-diff'!H116&gt;'sim-diff'!H$225,"上升",IF('sim-diff'!H116&gt;-'sim-diff'!H$225,"持平","下降"))</f>
        <v>持平</v>
      </c>
      <c r="I116" t="str">
        <f>IF('sim-diff'!I116&gt;'sim-diff'!I$225,"上升",IF('sim-diff'!I116&gt;-'sim-diff'!I$225,"持平","下降"))</f>
        <v>持平</v>
      </c>
      <c r="J116" t="str">
        <f>IF('sim-diff'!J116&gt;'sim-diff'!J$225,"上升",IF('sim-diff'!J116&gt;-'sim-diff'!J$225,"持平","下降"))</f>
        <v>持平</v>
      </c>
      <c r="K116" t="str">
        <f>IF('sim-diff'!K116&gt;'sim-diff'!K$225,"上升",IF('sim-diff'!K116&gt;-'sim-diff'!K$225,"持平","下降"))</f>
        <v>持平</v>
      </c>
      <c r="L116" t="str">
        <f>IF('sim-diff'!L116&gt;'sim-diff'!L$225,"上升",IF('sim-diff'!L116&gt;-'sim-diff'!L$225,"持平","下降"))</f>
        <v>持平</v>
      </c>
      <c r="M116" t="str">
        <f>IF('sim-diff'!M116&gt;'sim-diff'!M$225,"上升",IF('sim-diff'!M116&gt;-'sim-diff'!M$225,"持平","下降"))</f>
        <v>持平</v>
      </c>
      <c r="N116" t="str">
        <f>IF('sim-diff'!N116&gt;'sim-diff'!N$225,"上升",IF('sim-diff'!N116&gt;-'sim-diff'!N$225,"持平","下降"))</f>
        <v>持平</v>
      </c>
      <c r="O116" t="str">
        <f>IF('sim-diff'!O116&gt;'sim-diff'!O$225,"上升",IF('sim-diff'!O116&gt;-'sim-diff'!O$225,"持平","下降"))</f>
        <v>持平</v>
      </c>
      <c r="P116" t="str">
        <f>IF('sim-diff'!P116&gt;'sim-diff'!P$225,"上升",IF('sim-diff'!P116&gt;-'sim-diff'!P$225,"持平","下降"))</f>
        <v>持平</v>
      </c>
      <c r="Q116" t="str">
        <f>IF('sim-diff'!Q116&gt;'sim-diff'!Q$225,"上升",IF('sim-diff'!Q116&gt;-'sim-diff'!Q$225,"持平","下降"))</f>
        <v>持平</v>
      </c>
      <c r="R116" t="str">
        <f>IF('sim-diff'!R116&gt;'sim-diff'!R$225,"上升",IF('sim-diff'!R116&gt;-'sim-diff'!R$225,"持平","下降"))</f>
        <v>上升</v>
      </c>
      <c r="S116" t="str">
        <f>IF('sim-diff'!S116&gt;'sim-diff'!S$225,"上升",IF('sim-diff'!S116&gt;-'sim-diff'!S$225,"持平","下降"))</f>
        <v>上升</v>
      </c>
      <c r="T116" t="str">
        <f>IF('sim-diff'!T116&gt;'sim-diff'!T$225,"上升",IF('sim-diff'!T116&gt;-'sim-diff'!T$225,"持平","下降"))</f>
        <v>上升</v>
      </c>
      <c r="U116" t="str">
        <f>IF('sim-diff'!U116&gt;'sim-diff'!U$225,"上升",IF('sim-diff'!U116&gt;-'sim-diff'!U$225,"持平","下降"))</f>
        <v>持平</v>
      </c>
      <c r="V116" t="str">
        <f>IF('sim-diff'!V116&gt;'sim-diff'!V$225,"上升",IF('sim-diff'!V116&gt;-'sim-diff'!V$225,"持平","下降"))</f>
        <v>持平</v>
      </c>
      <c r="W116" t="str">
        <f>IF('sim-diff'!W116&gt;'sim-diff'!W$225,"上升",IF('sim-diff'!W116&gt;-'sim-diff'!W$225,"持平","下降"))</f>
        <v>上升</v>
      </c>
      <c r="X116" t="str">
        <f>IF('sim-diff'!X116&gt;'sim-diff'!X$225,"上升",IF('sim-diff'!X116&gt;-'sim-diff'!X$225,"持平","下降"))</f>
        <v>上升</v>
      </c>
      <c r="Y116" t="str">
        <f>IF('sim-diff'!Y116&gt;'sim-diff'!Y$225,"上升",IF('sim-diff'!Y116&gt;-'sim-diff'!Y$225,"持平","下降"))</f>
        <v>下降</v>
      </c>
      <c r="Z116" t="str">
        <f>IF('sim-diff'!Z116&gt;'sim-diff'!Z$225,"上升",IF('sim-diff'!Z116&gt;-'sim-diff'!Z$225,"持平","下降"))</f>
        <v>上升</v>
      </c>
      <c r="AA116" t="str">
        <f>IF('sim-diff'!AA116&gt;'sim-diff'!AA$225,"上升",IF('sim-diff'!AA116&gt;-'sim-diff'!AA$225,"持平","下降"))</f>
        <v>持平</v>
      </c>
      <c r="AB116" t="str">
        <f>IF('sim-diff'!AB116&gt;'sim-diff'!AB$225,"上升",IF('sim-diff'!AB116&gt;-'sim-diff'!AB$225,"持平","下降"))</f>
        <v>上升</v>
      </c>
      <c r="AC116" t="str">
        <f>IF('sim-diff'!AC116&gt;'sim-diff'!AC$225,"上升",IF('sim-diff'!AC116&gt;-'sim-diff'!AC$225,"持平","下降"))</f>
        <v>持平</v>
      </c>
      <c r="AD116" t="str">
        <f>IF('sim-diff'!AD116&gt;'sim-diff'!AD$225,"上升",IF('sim-diff'!AD116&gt;-'sim-diff'!AD$225,"持平","下降"))</f>
        <v>持平</v>
      </c>
      <c r="AE116" t="str">
        <f>IF('sim-diff'!AE116&gt;'sim-diff'!AE$225,"上升",IF('sim-diff'!AE116&gt;-'sim-diff'!AE$225,"持平","下降"))</f>
        <v>下降</v>
      </c>
      <c r="AF116" t="str">
        <f>IF('sim-diff'!AF116&gt;'sim-diff'!AF$225,"上升",IF('sim-diff'!AF116&gt;-'sim-diff'!AF$225,"持平","下降"))</f>
        <v>持平</v>
      </c>
      <c r="AG116" t="str">
        <f>IF('sim-diff'!AG116&gt;'sim-diff'!AG$225,"上升",IF('sim-diff'!AG116&gt;-'sim-diff'!AG$225,"持平","下降"))</f>
        <v>上升</v>
      </c>
      <c r="AH116" t="str">
        <f>IF('sim-diff'!AH116&gt;'sim-diff'!AH$225,"上升",IF('sim-diff'!AH116&gt;-'sim-diff'!AH$225,"持平","下降"))</f>
        <v>上升</v>
      </c>
      <c r="AI116" t="str">
        <f>IF('sim-diff'!AI116&gt;'sim-diff'!AI$225,"上升",IF('sim-diff'!AI116&gt;-'sim-diff'!AI$225,"持平","下降"))</f>
        <v>持平</v>
      </c>
      <c r="AJ116" t="str">
        <f>IF('sim-diff'!AJ116&gt;'sim-diff'!AJ$225,"上升",IF('sim-diff'!AJ116&gt;-'sim-diff'!AJ$225,"持平","下降"))</f>
        <v>上升</v>
      </c>
      <c r="AK116" t="str">
        <f>IF('sim-diff'!AK116&gt;'sim-diff'!AK$225,"上升",IF('sim-diff'!AK116&gt;-'sim-diff'!AK$225,"持平","下降"))</f>
        <v>持平</v>
      </c>
      <c r="AL116" t="str">
        <f>IF('sim-diff'!AL116&gt;'sim-diff'!AL$225,"上升",IF('sim-diff'!AL116&gt;-'sim-diff'!AL$225,"持平","下降"))</f>
        <v>持平</v>
      </c>
      <c r="AM116" t="str">
        <f>IF('sim-diff'!AM116&gt;'sim-diff'!AM$225,"上升",IF('sim-diff'!AM116&gt;-'sim-diff'!AM$225,"持平","下降"))</f>
        <v>上升</v>
      </c>
      <c r="AN116" t="str">
        <f>IF('sim-diff'!AN116&gt;'sim-diff'!AN$225,"上升",IF('sim-diff'!AN116&gt;-'sim-diff'!AN$225,"持平","下降"))</f>
        <v>持平</v>
      </c>
      <c r="AO116" t="str">
        <f>IF('sim-diff'!AO116&gt;'sim-diff'!AO$225,"上升",IF('sim-diff'!AO116&gt;-'sim-diff'!AO$225,"持平","下降"))</f>
        <v>持平</v>
      </c>
      <c r="AP116" t="str">
        <f>IF('sim-diff'!AP116&gt;'sim-diff'!AP$225,"上升",IF('sim-diff'!AP116&gt;-'sim-diff'!AP$225,"持平","下降"))</f>
        <v>持平</v>
      </c>
      <c r="AQ116" t="str">
        <f>IF('sim-diff'!AQ116&gt;'sim-diff'!AQ$225,"上升",IF('sim-diff'!AQ116&gt;-'sim-diff'!AQ$225,"持平","下降"))</f>
        <v>上升</v>
      </c>
      <c r="AR116" t="str">
        <f>IF('sim-diff'!AR116&gt;'sim-diff'!AR$225,"上升",IF('sim-diff'!AR116&gt;-'sim-diff'!AR$225,"持平","下降"))</f>
        <v>持平</v>
      </c>
      <c r="AS116" t="str">
        <f>IF('sim-diff'!AS116&gt;'sim-diff'!AS$225,"上升",IF('sim-diff'!AS116&gt;-'sim-diff'!AS$225,"持平","下降"))</f>
        <v>上升</v>
      </c>
    </row>
    <row r="117" spans="1:45" x14ac:dyDescent="0.25">
      <c r="A117" s="1">
        <f>'sim-diff'!A117</f>
        <v>40057</v>
      </c>
      <c r="B117" t="str">
        <f>IF('sim-diff'!B117&gt;'sim-diff'!B$225,"上升",IF('sim-diff'!B117&gt;-'sim-diff'!B$225,"持平","下降"))</f>
        <v>持平</v>
      </c>
      <c r="C117" t="str">
        <f>IF('sim-diff'!C117&gt;'sim-diff'!C$225,"上升",IF('sim-diff'!C117&gt;-'sim-diff'!C$225,"持平","下降"))</f>
        <v>持平</v>
      </c>
      <c r="D117" t="str">
        <f>IF('sim-diff'!D117&gt;'sim-diff'!D$225,"上升",IF('sim-diff'!D117&gt;-'sim-diff'!D$225,"持平","下降"))</f>
        <v>持平</v>
      </c>
      <c r="E117" t="str">
        <f>IF('sim-diff'!E117&gt;'sim-diff'!E$225,"上升",IF('sim-diff'!E117&gt;-'sim-diff'!E$225,"持平","下降"))</f>
        <v>持平</v>
      </c>
      <c r="F117" t="str">
        <f>IF('sim-diff'!F117&gt;'sim-diff'!F$225,"上升",IF('sim-diff'!F117&gt;-'sim-diff'!F$225,"持平","下降"))</f>
        <v>上升</v>
      </c>
      <c r="G117" t="str">
        <f>IF('sim-diff'!G117&gt;'sim-diff'!G$225,"上升",IF('sim-diff'!G117&gt;-'sim-diff'!G$225,"持平","下降"))</f>
        <v>持平</v>
      </c>
      <c r="H117" t="str">
        <f>IF('sim-diff'!H117&gt;'sim-diff'!H$225,"上升",IF('sim-diff'!H117&gt;-'sim-diff'!H$225,"持平","下降"))</f>
        <v>持平</v>
      </c>
      <c r="I117" t="str">
        <f>IF('sim-diff'!I117&gt;'sim-diff'!I$225,"上升",IF('sim-diff'!I117&gt;-'sim-diff'!I$225,"持平","下降"))</f>
        <v>持平</v>
      </c>
      <c r="J117" t="str">
        <f>IF('sim-diff'!J117&gt;'sim-diff'!J$225,"上升",IF('sim-diff'!J117&gt;-'sim-diff'!J$225,"持平","下降"))</f>
        <v>持平</v>
      </c>
      <c r="K117" t="str">
        <f>IF('sim-diff'!K117&gt;'sim-diff'!K$225,"上升",IF('sim-diff'!K117&gt;-'sim-diff'!K$225,"持平","下降"))</f>
        <v>持平</v>
      </c>
      <c r="L117" t="str">
        <f>IF('sim-diff'!L117&gt;'sim-diff'!L$225,"上升",IF('sim-diff'!L117&gt;-'sim-diff'!L$225,"持平","下降"))</f>
        <v>持平</v>
      </c>
      <c r="M117" t="str">
        <f>IF('sim-diff'!M117&gt;'sim-diff'!M$225,"上升",IF('sim-diff'!M117&gt;-'sim-diff'!M$225,"持平","下降"))</f>
        <v>持平</v>
      </c>
      <c r="N117" t="str">
        <f>IF('sim-diff'!N117&gt;'sim-diff'!N$225,"上升",IF('sim-diff'!N117&gt;-'sim-diff'!N$225,"持平","下降"))</f>
        <v>持平</v>
      </c>
      <c r="O117" t="str">
        <f>IF('sim-diff'!O117&gt;'sim-diff'!O$225,"上升",IF('sim-diff'!O117&gt;-'sim-diff'!O$225,"持平","下降"))</f>
        <v>持平</v>
      </c>
      <c r="P117" t="str">
        <f>IF('sim-diff'!P117&gt;'sim-diff'!P$225,"上升",IF('sim-diff'!P117&gt;-'sim-diff'!P$225,"持平","下降"))</f>
        <v>持平</v>
      </c>
      <c r="Q117" t="str">
        <f>IF('sim-diff'!Q117&gt;'sim-diff'!Q$225,"上升",IF('sim-diff'!Q117&gt;-'sim-diff'!Q$225,"持平","下降"))</f>
        <v>持平</v>
      </c>
      <c r="R117" t="str">
        <f>IF('sim-diff'!R117&gt;'sim-diff'!R$225,"上升",IF('sim-diff'!R117&gt;-'sim-diff'!R$225,"持平","下降"))</f>
        <v>持平</v>
      </c>
      <c r="S117" t="str">
        <f>IF('sim-diff'!S117&gt;'sim-diff'!S$225,"上升",IF('sim-diff'!S117&gt;-'sim-diff'!S$225,"持平","下降"))</f>
        <v>上升</v>
      </c>
      <c r="T117" t="str">
        <f>IF('sim-diff'!T117&gt;'sim-diff'!T$225,"上升",IF('sim-diff'!T117&gt;-'sim-diff'!T$225,"持平","下降"))</f>
        <v>上升</v>
      </c>
      <c r="U117" t="str">
        <f>IF('sim-diff'!U117&gt;'sim-diff'!U$225,"上升",IF('sim-diff'!U117&gt;-'sim-diff'!U$225,"持平","下降"))</f>
        <v>下降</v>
      </c>
      <c r="V117" t="str">
        <f>IF('sim-diff'!V117&gt;'sim-diff'!V$225,"上升",IF('sim-diff'!V117&gt;-'sim-diff'!V$225,"持平","下降"))</f>
        <v>持平</v>
      </c>
      <c r="W117" t="str">
        <f>IF('sim-diff'!W117&gt;'sim-diff'!W$225,"上升",IF('sim-diff'!W117&gt;-'sim-diff'!W$225,"持平","下降"))</f>
        <v>持平</v>
      </c>
      <c r="X117" t="str">
        <f>IF('sim-diff'!X117&gt;'sim-diff'!X$225,"上升",IF('sim-diff'!X117&gt;-'sim-diff'!X$225,"持平","下降"))</f>
        <v>持平</v>
      </c>
      <c r="Y117" t="str">
        <f>IF('sim-diff'!Y117&gt;'sim-diff'!Y$225,"上升",IF('sim-diff'!Y117&gt;-'sim-diff'!Y$225,"持平","下降"))</f>
        <v>下降</v>
      </c>
      <c r="Z117" t="str">
        <f>IF('sim-diff'!Z117&gt;'sim-diff'!Z$225,"上升",IF('sim-diff'!Z117&gt;-'sim-diff'!Z$225,"持平","下降"))</f>
        <v>上升</v>
      </c>
      <c r="AA117" t="str">
        <f>IF('sim-diff'!AA117&gt;'sim-diff'!AA$225,"上升",IF('sim-diff'!AA117&gt;-'sim-diff'!AA$225,"持平","下降"))</f>
        <v>上升</v>
      </c>
      <c r="AB117" t="str">
        <f>IF('sim-diff'!AB117&gt;'sim-diff'!AB$225,"上升",IF('sim-diff'!AB117&gt;-'sim-diff'!AB$225,"持平","下降"))</f>
        <v>持平</v>
      </c>
      <c r="AC117" t="str">
        <f>IF('sim-diff'!AC117&gt;'sim-diff'!AC$225,"上升",IF('sim-diff'!AC117&gt;-'sim-diff'!AC$225,"持平","下降"))</f>
        <v>持平</v>
      </c>
      <c r="AD117" t="str">
        <f>IF('sim-diff'!AD117&gt;'sim-diff'!AD$225,"上升",IF('sim-diff'!AD117&gt;-'sim-diff'!AD$225,"持平","下降"))</f>
        <v>下降</v>
      </c>
      <c r="AE117" t="str">
        <f>IF('sim-diff'!AE117&gt;'sim-diff'!AE$225,"上升",IF('sim-diff'!AE117&gt;-'sim-diff'!AE$225,"持平","下降"))</f>
        <v>上升</v>
      </c>
      <c r="AF117" t="str">
        <f>IF('sim-diff'!AF117&gt;'sim-diff'!AF$225,"上升",IF('sim-diff'!AF117&gt;-'sim-diff'!AF$225,"持平","下降"))</f>
        <v>持平</v>
      </c>
      <c r="AG117" t="str">
        <f>IF('sim-diff'!AG117&gt;'sim-diff'!AG$225,"上升",IF('sim-diff'!AG117&gt;-'sim-diff'!AG$225,"持平","下降"))</f>
        <v>上升</v>
      </c>
      <c r="AH117" t="str">
        <f>IF('sim-diff'!AH117&gt;'sim-diff'!AH$225,"上升",IF('sim-diff'!AH117&gt;-'sim-diff'!AH$225,"持平","下降"))</f>
        <v>持平</v>
      </c>
      <c r="AI117" t="str">
        <f>IF('sim-diff'!AI117&gt;'sim-diff'!AI$225,"上升",IF('sim-diff'!AI117&gt;-'sim-diff'!AI$225,"持平","下降"))</f>
        <v>持平</v>
      </c>
      <c r="AJ117" t="str">
        <f>IF('sim-diff'!AJ117&gt;'sim-diff'!AJ$225,"上升",IF('sim-diff'!AJ117&gt;-'sim-diff'!AJ$225,"持平","下降"))</f>
        <v>持平</v>
      </c>
      <c r="AK117" t="str">
        <f>IF('sim-diff'!AK117&gt;'sim-diff'!AK$225,"上升",IF('sim-diff'!AK117&gt;-'sim-diff'!AK$225,"持平","下降"))</f>
        <v>下降</v>
      </c>
      <c r="AL117" t="str">
        <f>IF('sim-diff'!AL117&gt;'sim-diff'!AL$225,"上升",IF('sim-diff'!AL117&gt;-'sim-diff'!AL$225,"持平","下降"))</f>
        <v>持平</v>
      </c>
      <c r="AM117" t="str">
        <f>IF('sim-diff'!AM117&gt;'sim-diff'!AM$225,"上升",IF('sim-diff'!AM117&gt;-'sim-diff'!AM$225,"持平","下降"))</f>
        <v>持平</v>
      </c>
      <c r="AN117" t="str">
        <f>IF('sim-diff'!AN117&gt;'sim-diff'!AN$225,"上升",IF('sim-diff'!AN117&gt;-'sim-diff'!AN$225,"持平","下降"))</f>
        <v>上升</v>
      </c>
      <c r="AO117" t="str">
        <f>IF('sim-diff'!AO117&gt;'sim-diff'!AO$225,"上升",IF('sim-diff'!AO117&gt;-'sim-diff'!AO$225,"持平","下降"))</f>
        <v>上升</v>
      </c>
      <c r="AP117" t="str">
        <f>IF('sim-diff'!AP117&gt;'sim-diff'!AP$225,"上升",IF('sim-diff'!AP117&gt;-'sim-diff'!AP$225,"持平","下降"))</f>
        <v>持平</v>
      </c>
      <c r="AQ117" t="str">
        <f>IF('sim-diff'!AQ117&gt;'sim-diff'!AQ$225,"上升",IF('sim-diff'!AQ117&gt;-'sim-diff'!AQ$225,"持平","下降"))</f>
        <v>持平</v>
      </c>
      <c r="AR117" t="str">
        <f>IF('sim-diff'!AR117&gt;'sim-diff'!AR$225,"上升",IF('sim-diff'!AR117&gt;-'sim-diff'!AR$225,"持平","下降"))</f>
        <v>上升</v>
      </c>
      <c r="AS117" t="str">
        <f>IF('sim-diff'!AS117&gt;'sim-diff'!AS$225,"上升",IF('sim-diff'!AS117&gt;-'sim-diff'!AS$225,"持平","下降"))</f>
        <v>持平</v>
      </c>
    </row>
    <row r="118" spans="1:45" x14ac:dyDescent="0.25">
      <c r="A118" s="1">
        <f>'sim-diff'!A118</f>
        <v>40087</v>
      </c>
      <c r="B118" t="str">
        <f>IF('sim-diff'!B118&gt;'sim-diff'!B$225,"上升",IF('sim-diff'!B118&gt;-'sim-diff'!B$225,"持平","下降"))</f>
        <v>持平</v>
      </c>
      <c r="C118" t="str">
        <f>IF('sim-diff'!C118&gt;'sim-diff'!C$225,"上升",IF('sim-diff'!C118&gt;-'sim-diff'!C$225,"持平","下降"))</f>
        <v>持平</v>
      </c>
      <c r="D118" t="str">
        <f>IF('sim-diff'!D118&gt;'sim-diff'!D$225,"上升",IF('sim-diff'!D118&gt;-'sim-diff'!D$225,"持平","下降"))</f>
        <v>上升</v>
      </c>
      <c r="E118" t="str">
        <f>IF('sim-diff'!E118&gt;'sim-diff'!E$225,"上升",IF('sim-diff'!E118&gt;-'sim-diff'!E$225,"持平","下降"))</f>
        <v>上升</v>
      </c>
      <c r="F118" t="str">
        <f>IF('sim-diff'!F118&gt;'sim-diff'!F$225,"上升",IF('sim-diff'!F118&gt;-'sim-diff'!F$225,"持平","下降"))</f>
        <v>上升</v>
      </c>
      <c r="G118" t="str">
        <f>IF('sim-diff'!G118&gt;'sim-diff'!G$225,"上升",IF('sim-diff'!G118&gt;-'sim-diff'!G$225,"持平","下降"))</f>
        <v>持平</v>
      </c>
      <c r="H118" t="str">
        <f>IF('sim-diff'!H118&gt;'sim-diff'!H$225,"上升",IF('sim-diff'!H118&gt;-'sim-diff'!H$225,"持平","下降"))</f>
        <v>持平</v>
      </c>
      <c r="I118" t="str">
        <f>IF('sim-diff'!I118&gt;'sim-diff'!I$225,"上升",IF('sim-diff'!I118&gt;-'sim-diff'!I$225,"持平","下降"))</f>
        <v>持平</v>
      </c>
      <c r="J118" t="str">
        <f>IF('sim-diff'!J118&gt;'sim-diff'!J$225,"上升",IF('sim-diff'!J118&gt;-'sim-diff'!J$225,"持平","下降"))</f>
        <v>上升</v>
      </c>
      <c r="K118" t="str">
        <f>IF('sim-diff'!K118&gt;'sim-diff'!K$225,"上升",IF('sim-diff'!K118&gt;-'sim-diff'!K$225,"持平","下降"))</f>
        <v>上升</v>
      </c>
      <c r="L118" t="str">
        <f>IF('sim-diff'!L118&gt;'sim-diff'!L$225,"上升",IF('sim-diff'!L118&gt;-'sim-diff'!L$225,"持平","下降"))</f>
        <v>上升</v>
      </c>
      <c r="M118" t="str">
        <f>IF('sim-diff'!M118&gt;'sim-diff'!M$225,"上升",IF('sim-diff'!M118&gt;-'sim-diff'!M$225,"持平","下降"))</f>
        <v>上升</v>
      </c>
      <c r="N118" t="str">
        <f>IF('sim-diff'!N118&gt;'sim-diff'!N$225,"上升",IF('sim-diff'!N118&gt;-'sim-diff'!N$225,"持平","下降"))</f>
        <v>上升</v>
      </c>
      <c r="O118" t="str">
        <f>IF('sim-diff'!O118&gt;'sim-diff'!O$225,"上升",IF('sim-diff'!O118&gt;-'sim-diff'!O$225,"持平","下降"))</f>
        <v>持平</v>
      </c>
      <c r="P118" t="str">
        <f>IF('sim-diff'!P118&gt;'sim-diff'!P$225,"上升",IF('sim-diff'!P118&gt;-'sim-diff'!P$225,"持平","下降"))</f>
        <v>上升</v>
      </c>
      <c r="Q118" t="str">
        <f>IF('sim-diff'!Q118&gt;'sim-diff'!Q$225,"上升",IF('sim-diff'!Q118&gt;-'sim-diff'!Q$225,"持平","下降"))</f>
        <v>上升</v>
      </c>
      <c r="R118" t="str">
        <f>IF('sim-diff'!R118&gt;'sim-diff'!R$225,"上升",IF('sim-diff'!R118&gt;-'sim-diff'!R$225,"持平","下降"))</f>
        <v>持平</v>
      </c>
      <c r="S118" t="str">
        <f>IF('sim-diff'!S118&gt;'sim-diff'!S$225,"上升",IF('sim-diff'!S118&gt;-'sim-diff'!S$225,"持平","下降"))</f>
        <v>持平</v>
      </c>
      <c r="T118" t="str">
        <f>IF('sim-diff'!T118&gt;'sim-diff'!T$225,"上升",IF('sim-diff'!T118&gt;-'sim-diff'!T$225,"持平","下降"))</f>
        <v>持平</v>
      </c>
      <c r="U118" t="str">
        <f>IF('sim-diff'!U118&gt;'sim-diff'!U$225,"上升",IF('sim-diff'!U118&gt;-'sim-diff'!U$225,"持平","下降"))</f>
        <v>持平</v>
      </c>
      <c r="V118" t="str">
        <f>IF('sim-diff'!V118&gt;'sim-diff'!V$225,"上升",IF('sim-diff'!V118&gt;-'sim-diff'!V$225,"持平","下降"))</f>
        <v>持平</v>
      </c>
      <c r="W118" t="str">
        <f>IF('sim-diff'!W118&gt;'sim-diff'!W$225,"上升",IF('sim-diff'!W118&gt;-'sim-diff'!W$225,"持平","下降"))</f>
        <v>持平</v>
      </c>
      <c r="X118" t="str">
        <f>IF('sim-diff'!X118&gt;'sim-diff'!X$225,"上升",IF('sim-diff'!X118&gt;-'sim-diff'!X$225,"持平","下降"))</f>
        <v>持平</v>
      </c>
      <c r="Y118" t="str">
        <f>IF('sim-diff'!Y118&gt;'sim-diff'!Y$225,"上升",IF('sim-diff'!Y118&gt;-'sim-diff'!Y$225,"持平","下降"))</f>
        <v>下降</v>
      </c>
      <c r="Z118" t="str">
        <f>IF('sim-diff'!Z118&gt;'sim-diff'!Z$225,"上升",IF('sim-diff'!Z118&gt;-'sim-diff'!Z$225,"持平","下降"))</f>
        <v>持平</v>
      </c>
      <c r="AA118" t="str">
        <f>IF('sim-diff'!AA118&gt;'sim-diff'!AA$225,"上升",IF('sim-diff'!AA118&gt;-'sim-diff'!AA$225,"持平","下降"))</f>
        <v>上升</v>
      </c>
      <c r="AB118" t="str">
        <f>IF('sim-diff'!AB118&gt;'sim-diff'!AB$225,"上升",IF('sim-diff'!AB118&gt;-'sim-diff'!AB$225,"持平","下降"))</f>
        <v>上升</v>
      </c>
      <c r="AC118" t="str">
        <f>IF('sim-diff'!AC118&gt;'sim-diff'!AC$225,"上升",IF('sim-diff'!AC118&gt;-'sim-diff'!AC$225,"持平","下降"))</f>
        <v>持平</v>
      </c>
      <c r="AD118" t="str">
        <f>IF('sim-diff'!AD118&gt;'sim-diff'!AD$225,"上升",IF('sim-diff'!AD118&gt;-'sim-diff'!AD$225,"持平","下降"))</f>
        <v>下降</v>
      </c>
      <c r="AE118" t="str">
        <f>IF('sim-diff'!AE118&gt;'sim-diff'!AE$225,"上升",IF('sim-diff'!AE118&gt;-'sim-diff'!AE$225,"持平","下降"))</f>
        <v>持平</v>
      </c>
      <c r="AF118" t="str">
        <f>IF('sim-diff'!AF118&gt;'sim-diff'!AF$225,"上升",IF('sim-diff'!AF118&gt;-'sim-diff'!AF$225,"持平","下降"))</f>
        <v>上升</v>
      </c>
      <c r="AG118" t="str">
        <f>IF('sim-diff'!AG118&gt;'sim-diff'!AG$225,"上升",IF('sim-diff'!AG118&gt;-'sim-diff'!AG$225,"持平","下降"))</f>
        <v>上升</v>
      </c>
      <c r="AH118" t="str">
        <f>IF('sim-diff'!AH118&gt;'sim-diff'!AH$225,"上升",IF('sim-diff'!AH118&gt;-'sim-diff'!AH$225,"持平","下降"))</f>
        <v>持平</v>
      </c>
      <c r="AI118" t="str">
        <f>IF('sim-diff'!AI118&gt;'sim-diff'!AI$225,"上升",IF('sim-diff'!AI118&gt;-'sim-diff'!AI$225,"持平","下降"))</f>
        <v>持平</v>
      </c>
      <c r="AJ118" t="str">
        <f>IF('sim-diff'!AJ118&gt;'sim-diff'!AJ$225,"上升",IF('sim-diff'!AJ118&gt;-'sim-diff'!AJ$225,"持平","下降"))</f>
        <v>持平</v>
      </c>
      <c r="AK118" t="str">
        <f>IF('sim-diff'!AK118&gt;'sim-diff'!AK$225,"上升",IF('sim-diff'!AK118&gt;-'sim-diff'!AK$225,"持平","下降"))</f>
        <v>上升</v>
      </c>
      <c r="AL118" t="str">
        <f>IF('sim-diff'!AL118&gt;'sim-diff'!AL$225,"上升",IF('sim-diff'!AL118&gt;-'sim-diff'!AL$225,"持平","下降"))</f>
        <v>持平</v>
      </c>
      <c r="AM118" t="str">
        <f>IF('sim-diff'!AM118&gt;'sim-diff'!AM$225,"上升",IF('sim-diff'!AM118&gt;-'sim-diff'!AM$225,"持平","下降"))</f>
        <v>持平</v>
      </c>
      <c r="AN118" t="str">
        <f>IF('sim-diff'!AN118&gt;'sim-diff'!AN$225,"上升",IF('sim-diff'!AN118&gt;-'sim-diff'!AN$225,"持平","下降"))</f>
        <v>持平</v>
      </c>
      <c r="AO118" t="str">
        <f>IF('sim-diff'!AO118&gt;'sim-diff'!AO$225,"上升",IF('sim-diff'!AO118&gt;-'sim-diff'!AO$225,"持平","下降"))</f>
        <v>持平</v>
      </c>
      <c r="AP118" t="str">
        <f>IF('sim-diff'!AP118&gt;'sim-diff'!AP$225,"上升",IF('sim-diff'!AP118&gt;-'sim-diff'!AP$225,"持平","下降"))</f>
        <v>持平</v>
      </c>
      <c r="AQ118" t="str">
        <f>IF('sim-diff'!AQ118&gt;'sim-diff'!AQ$225,"上升",IF('sim-diff'!AQ118&gt;-'sim-diff'!AQ$225,"持平","下降"))</f>
        <v>持平</v>
      </c>
      <c r="AR118" t="str">
        <f>IF('sim-diff'!AR118&gt;'sim-diff'!AR$225,"上升",IF('sim-diff'!AR118&gt;-'sim-diff'!AR$225,"持平","下降"))</f>
        <v>持平</v>
      </c>
      <c r="AS118" t="str">
        <f>IF('sim-diff'!AS118&gt;'sim-diff'!AS$225,"上升",IF('sim-diff'!AS118&gt;-'sim-diff'!AS$225,"持平","下降"))</f>
        <v>持平</v>
      </c>
    </row>
    <row r="119" spans="1:45" x14ac:dyDescent="0.25">
      <c r="A119" s="1">
        <f>'sim-diff'!A119</f>
        <v>40118</v>
      </c>
      <c r="B119" t="str">
        <f>IF('sim-diff'!B119&gt;'sim-diff'!B$225,"上升",IF('sim-diff'!B119&gt;-'sim-diff'!B$225,"持平","下降"))</f>
        <v>持平</v>
      </c>
      <c r="C119" t="str">
        <f>IF('sim-diff'!C119&gt;'sim-diff'!C$225,"上升",IF('sim-diff'!C119&gt;-'sim-diff'!C$225,"持平","下降"))</f>
        <v>持平</v>
      </c>
      <c r="D119" t="str">
        <f>IF('sim-diff'!D119&gt;'sim-diff'!D$225,"上升",IF('sim-diff'!D119&gt;-'sim-diff'!D$225,"持平","下降"))</f>
        <v>持平</v>
      </c>
      <c r="E119" t="str">
        <f>IF('sim-diff'!E119&gt;'sim-diff'!E$225,"上升",IF('sim-diff'!E119&gt;-'sim-diff'!E$225,"持平","下降"))</f>
        <v>持平</v>
      </c>
      <c r="F119" t="str">
        <f>IF('sim-diff'!F119&gt;'sim-diff'!F$225,"上升",IF('sim-diff'!F119&gt;-'sim-diff'!F$225,"持平","下降"))</f>
        <v>持平</v>
      </c>
      <c r="G119" t="str">
        <f>IF('sim-diff'!G119&gt;'sim-diff'!G$225,"上升",IF('sim-diff'!G119&gt;-'sim-diff'!G$225,"持平","下降"))</f>
        <v>持平</v>
      </c>
      <c r="H119" t="str">
        <f>IF('sim-diff'!H119&gt;'sim-diff'!H$225,"上升",IF('sim-diff'!H119&gt;-'sim-diff'!H$225,"持平","下降"))</f>
        <v>持平</v>
      </c>
      <c r="I119" t="str">
        <f>IF('sim-diff'!I119&gt;'sim-diff'!I$225,"上升",IF('sim-diff'!I119&gt;-'sim-diff'!I$225,"持平","下降"))</f>
        <v>持平</v>
      </c>
      <c r="J119" t="str">
        <f>IF('sim-diff'!J119&gt;'sim-diff'!J$225,"上升",IF('sim-diff'!J119&gt;-'sim-diff'!J$225,"持平","下降"))</f>
        <v>持平</v>
      </c>
      <c r="K119" t="str">
        <f>IF('sim-diff'!K119&gt;'sim-diff'!K$225,"上升",IF('sim-diff'!K119&gt;-'sim-diff'!K$225,"持平","下降"))</f>
        <v>持平</v>
      </c>
      <c r="L119" t="str">
        <f>IF('sim-diff'!L119&gt;'sim-diff'!L$225,"上升",IF('sim-diff'!L119&gt;-'sim-diff'!L$225,"持平","下降"))</f>
        <v>持平</v>
      </c>
      <c r="M119" t="str">
        <f>IF('sim-diff'!M119&gt;'sim-diff'!M$225,"上升",IF('sim-diff'!M119&gt;-'sim-diff'!M$225,"持平","下降"))</f>
        <v>持平</v>
      </c>
      <c r="N119" t="str">
        <f>IF('sim-diff'!N119&gt;'sim-diff'!N$225,"上升",IF('sim-diff'!N119&gt;-'sim-diff'!N$225,"持平","下降"))</f>
        <v>持平</v>
      </c>
      <c r="O119" t="str">
        <f>IF('sim-diff'!O119&gt;'sim-diff'!O$225,"上升",IF('sim-diff'!O119&gt;-'sim-diff'!O$225,"持平","下降"))</f>
        <v>持平</v>
      </c>
      <c r="P119" t="str">
        <f>IF('sim-diff'!P119&gt;'sim-diff'!P$225,"上升",IF('sim-diff'!P119&gt;-'sim-diff'!P$225,"持平","下降"))</f>
        <v>持平</v>
      </c>
      <c r="Q119" t="str">
        <f>IF('sim-diff'!Q119&gt;'sim-diff'!Q$225,"上升",IF('sim-diff'!Q119&gt;-'sim-diff'!Q$225,"持平","下降"))</f>
        <v>持平</v>
      </c>
      <c r="R119" t="str">
        <f>IF('sim-diff'!R119&gt;'sim-diff'!R$225,"上升",IF('sim-diff'!R119&gt;-'sim-diff'!R$225,"持平","下降"))</f>
        <v>上升</v>
      </c>
      <c r="S119" t="str">
        <f>IF('sim-diff'!S119&gt;'sim-diff'!S$225,"上升",IF('sim-diff'!S119&gt;-'sim-diff'!S$225,"持平","下降"))</f>
        <v>持平</v>
      </c>
      <c r="T119" t="str">
        <f>IF('sim-diff'!T119&gt;'sim-diff'!T$225,"上升",IF('sim-diff'!T119&gt;-'sim-diff'!T$225,"持平","下降"))</f>
        <v>持平</v>
      </c>
      <c r="U119" t="str">
        <f>IF('sim-diff'!U119&gt;'sim-diff'!U$225,"上升",IF('sim-diff'!U119&gt;-'sim-diff'!U$225,"持平","下降"))</f>
        <v>上升</v>
      </c>
      <c r="V119" t="str">
        <f>IF('sim-diff'!V119&gt;'sim-diff'!V$225,"上升",IF('sim-diff'!V119&gt;-'sim-diff'!V$225,"持平","下降"))</f>
        <v>持平</v>
      </c>
      <c r="W119" t="str">
        <f>IF('sim-diff'!W119&gt;'sim-diff'!W$225,"上升",IF('sim-diff'!W119&gt;-'sim-diff'!W$225,"持平","下降"))</f>
        <v>下降</v>
      </c>
      <c r="X119" t="str">
        <f>IF('sim-diff'!X119&gt;'sim-diff'!X$225,"上升",IF('sim-diff'!X119&gt;-'sim-diff'!X$225,"持平","下降"))</f>
        <v>上升</v>
      </c>
      <c r="Y119" t="str">
        <f>IF('sim-diff'!Y119&gt;'sim-diff'!Y$225,"上升",IF('sim-diff'!Y119&gt;-'sim-diff'!Y$225,"持平","下降"))</f>
        <v>持平</v>
      </c>
      <c r="Z119" t="str">
        <f>IF('sim-diff'!Z119&gt;'sim-diff'!Z$225,"上升",IF('sim-diff'!Z119&gt;-'sim-diff'!Z$225,"持平","下降"))</f>
        <v>持平</v>
      </c>
      <c r="AA119" t="str">
        <f>IF('sim-diff'!AA119&gt;'sim-diff'!AA$225,"上升",IF('sim-diff'!AA119&gt;-'sim-diff'!AA$225,"持平","下降"))</f>
        <v>上升</v>
      </c>
      <c r="AB119" t="str">
        <f>IF('sim-diff'!AB119&gt;'sim-diff'!AB$225,"上升",IF('sim-diff'!AB119&gt;-'sim-diff'!AB$225,"持平","下降"))</f>
        <v>持平</v>
      </c>
      <c r="AC119" t="str">
        <f>IF('sim-diff'!AC119&gt;'sim-diff'!AC$225,"上升",IF('sim-diff'!AC119&gt;-'sim-diff'!AC$225,"持平","下降"))</f>
        <v>持平</v>
      </c>
      <c r="AD119" t="str">
        <f>IF('sim-diff'!AD119&gt;'sim-diff'!AD$225,"上升",IF('sim-diff'!AD119&gt;-'sim-diff'!AD$225,"持平","下降"))</f>
        <v>持平</v>
      </c>
      <c r="AE119" t="str">
        <f>IF('sim-diff'!AE119&gt;'sim-diff'!AE$225,"上升",IF('sim-diff'!AE119&gt;-'sim-diff'!AE$225,"持平","下降"))</f>
        <v>持平</v>
      </c>
      <c r="AF119" t="str">
        <f>IF('sim-diff'!AF119&gt;'sim-diff'!AF$225,"上升",IF('sim-diff'!AF119&gt;-'sim-diff'!AF$225,"持平","下降"))</f>
        <v>持平</v>
      </c>
      <c r="AG119" t="str">
        <f>IF('sim-diff'!AG119&gt;'sim-diff'!AG$225,"上升",IF('sim-diff'!AG119&gt;-'sim-diff'!AG$225,"持平","下降"))</f>
        <v>上升</v>
      </c>
      <c r="AH119" t="str">
        <f>IF('sim-diff'!AH119&gt;'sim-diff'!AH$225,"上升",IF('sim-diff'!AH119&gt;-'sim-diff'!AH$225,"持平","下降"))</f>
        <v>上升</v>
      </c>
      <c r="AI119" t="str">
        <f>IF('sim-diff'!AI119&gt;'sim-diff'!AI$225,"上升",IF('sim-diff'!AI119&gt;-'sim-diff'!AI$225,"持平","下降"))</f>
        <v>上升</v>
      </c>
      <c r="AJ119" t="str">
        <f>IF('sim-diff'!AJ119&gt;'sim-diff'!AJ$225,"上升",IF('sim-diff'!AJ119&gt;-'sim-diff'!AJ$225,"持平","下降"))</f>
        <v>持平</v>
      </c>
      <c r="AK119" t="str">
        <f>IF('sim-diff'!AK119&gt;'sim-diff'!AK$225,"上升",IF('sim-diff'!AK119&gt;-'sim-diff'!AK$225,"持平","下降"))</f>
        <v>下降</v>
      </c>
      <c r="AL119" t="str">
        <f>IF('sim-diff'!AL119&gt;'sim-diff'!AL$225,"上升",IF('sim-diff'!AL119&gt;-'sim-diff'!AL$225,"持平","下降"))</f>
        <v>持平</v>
      </c>
      <c r="AM119" t="str">
        <f>IF('sim-diff'!AM119&gt;'sim-diff'!AM$225,"上升",IF('sim-diff'!AM119&gt;-'sim-diff'!AM$225,"持平","下降"))</f>
        <v>持平</v>
      </c>
      <c r="AN119" t="str">
        <f>IF('sim-diff'!AN119&gt;'sim-diff'!AN$225,"上升",IF('sim-diff'!AN119&gt;-'sim-diff'!AN$225,"持平","下降"))</f>
        <v>上升</v>
      </c>
      <c r="AO119" t="str">
        <f>IF('sim-diff'!AO119&gt;'sim-diff'!AO$225,"上升",IF('sim-diff'!AO119&gt;-'sim-diff'!AO$225,"持平","下降"))</f>
        <v>持平</v>
      </c>
      <c r="AP119" t="str">
        <f>IF('sim-diff'!AP119&gt;'sim-diff'!AP$225,"上升",IF('sim-diff'!AP119&gt;-'sim-diff'!AP$225,"持平","下降"))</f>
        <v>持平</v>
      </c>
      <c r="AQ119" t="str">
        <f>IF('sim-diff'!AQ119&gt;'sim-diff'!AQ$225,"上升",IF('sim-diff'!AQ119&gt;-'sim-diff'!AQ$225,"持平","下降"))</f>
        <v>持平</v>
      </c>
      <c r="AR119" t="str">
        <f>IF('sim-diff'!AR119&gt;'sim-diff'!AR$225,"上升",IF('sim-diff'!AR119&gt;-'sim-diff'!AR$225,"持平","下降"))</f>
        <v>持平</v>
      </c>
      <c r="AS119" t="str">
        <f>IF('sim-diff'!AS119&gt;'sim-diff'!AS$225,"上升",IF('sim-diff'!AS119&gt;-'sim-diff'!AS$225,"持平","下降"))</f>
        <v>持平</v>
      </c>
    </row>
    <row r="120" spans="1:45" x14ac:dyDescent="0.25">
      <c r="A120" s="1">
        <f>'sim-diff'!A120</f>
        <v>40148</v>
      </c>
      <c r="B120" t="str">
        <f>IF('sim-diff'!B120&gt;'sim-diff'!B$225,"上升",IF('sim-diff'!B120&gt;-'sim-diff'!B$225,"持平","下降"))</f>
        <v>持平</v>
      </c>
      <c r="C120" t="str">
        <f>IF('sim-diff'!C120&gt;'sim-diff'!C$225,"上升",IF('sim-diff'!C120&gt;-'sim-diff'!C$225,"持平","下降"))</f>
        <v>持平</v>
      </c>
      <c r="D120" t="str">
        <f>IF('sim-diff'!D120&gt;'sim-diff'!D$225,"上升",IF('sim-diff'!D120&gt;-'sim-diff'!D$225,"持平","下降"))</f>
        <v>上升</v>
      </c>
      <c r="E120" t="str">
        <f>IF('sim-diff'!E120&gt;'sim-diff'!E$225,"上升",IF('sim-diff'!E120&gt;-'sim-diff'!E$225,"持平","下降"))</f>
        <v>上升</v>
      </c>
      <c r="F120" t="str">
        <f>IF('sim-diff'!F120&gt;'sim-diff'!F$225,"上升",IF('sim-diff'!F120&gt;-'sim-diff'!F$225,"持平","下降"))</f>
        <v>上升</v>
      </c>
      <c r="G120" t="str">
        <f>IF('sim-diff'!G120&gt;'sim-diff'!G$225,"上升",IF('sim-diff'!G120&gt;-'sim-diff'!G$225,"持平","下降"))</f>
        <v>持平</v>
      </c>
      <c r="H120" t="str">
        <f>IF('sim-diff'!H120&gt;'sim-diff'!H$225,"上升",IF('sim-diff'!H120&gt;-'sim-diff'!H$225,"持平","下降"))</f>
        <v>持平</v>
      </c>
      <c r="I120" t="str">
        <f>IF('sim-diff'!I120&gt;'sim-diff'!I$225,"上升",IF('sim-diff'!I120&gt;-'sim-diff'!I$225,"持平","下降"))</f>
        <v>持平</v>
      </c>
      <c r="J120" t="str">
        <f>IF('sim-diff'!J120&gt;'sim-diff'!J$225,"上升",IF('sim-diff'!J120&gt;-'sim-diff'!J$225,"持平","下降"))</f>
        <v>持平</v>
      </c>
      <c r="K120" t="str">
        <f>IF('sim-diff'!K120&gt;'sim-diff'!K$225,"上升",IF('sim-diff'!K120&gt;-'sim-diff'!K$225,"持平","下降"))</f>
        <v>持平</v>
      </c>
      <c r="L120" t="str">
        <f>IF('sim-diff'!L120&gt;'sim-diff'!L$225,"上升",IF('sim-diff'!L120&gt;-'sim-diff'!L$225,"持平","下降"))</f>
        <v>持平</v>
      </c>
      <c r="M120" t="str">
        <f>IF('sim-diff'!M120&gt;'sim-diff'!M$225,"上升",IF('sim-diff'!M120&gt;-'sim-diff'!M$225,"持平","下降"))</f>
        <v>持平</v>
      </c>
      <c r="N120" t="str">
        <f>IF('sim-diff'!N120&gt;'sim-diff'!N$225,"上升",IF('sim-diff'!N120&gt;-'sim-diff'!N$225,"持平","下降"))</f>
        <v>持平</v>
      </c>
      <c r="O120" t="str">
        <f>IF('sim-diff'!O120&gt;'sim-diff'!O$225,"上升",IF('sim-diff'!O120&gt;-'sim-diff'!O$225,"持平","下降"))</f>
        <v>持平</v>
      </c>
      <c r="P120" t="str">
        <f>IF('sim-diff'!P120&gt;'sim-diff'!P$225,"上升",IF('sim-diff'!P120&gt;-'sim-diff'!P$225,"持平","下降"))</f>
        <v>持平</v>
      </c>
      <c r="Q120" t="str">
        <f>IF('sim-diff'!Q120&gt;'sim-diff'!Q$225,"上升",IF('sim-diff'!Q120&gt;-'sim-diff'!Q$225,"持平","下降"))</f>
        <v>持平</v>
      </c>
      <c r="R120" t="str">
        <f>IF('sim-diff'!R120&gt;'sim-diff'!R$225,"上升",IF('sim-diff'!R120&gt;-'sim-diff'!R$225,"持平","下降"))</f>
        <v>持平</v>
      </c>
      <c r="S120" t="str">
        <f>IF('sim-diff'!S120&gt;'sim-diff'!S$225,"上升",IF('sim-diff'!S120&gt;-'sim-diff'!S$225,"持平","下降"))</f>
        <v>持平</v>
      </c>
      <c r="T120" t="str">
        <f>IF('sim-diff'!T120&gt;'sim-diff'!T$225,"上升",IF('sim-diff'!T120&gt;-'sim-diff'!T$225,"持平","下降"))</f>
        <v>持平</v>
      </c>
      <c r="U120" t="str">
        <f>IF('sim-diff'!U120&gt;'sim-diff'!U$225,"上升",IF('sim-diff'!U120&gt;-'sim-diff'!U$225,"持平","下降"))</f>
        <v>持平</v>
      </c>
      <c r="V120" t="str">
        <f>IF('sim-diff'!V120&gt;'sim-diff'!V$225,"上升",IF('sim-diff'!V120&gt;-'sim-diff'!V$225,"持平","下降"))</f>
        <v>持平</v>
      </c>
      <c r="W120" t="str">
        <f>IF('sim-diff'!W120&gt;'sim-diff'!W$225,"上升",IF('sim-diff'!W120&gt;-'sim-diff'!W$225,"持平","下降"))</f>
        <v>上升</v>
      </c>
      <c r="X120" t="str">
        <f>IF('sim-diff'!X120&gt;'sim-diff'!X$225,"上升",IF('sim-diff'!X120&gt;-'sim-diff'!X$225,"持平","下降"))</f>
        <v>持平</v>
      </c>
      <c r="Y120" t="str">
        <f>IF('sim-diff'!Y120&gt;'sim-diff'!Y$225,"上升",IF('sim-diff'!Y120&gt;-'sim-diff'!Y$225,"持平","下降"))</f>
        <v>上升</v>
      </c>
      <c r="Z120" t="str">
        <f>IF('sim-diff'!Z120&gt;'sim-diff'!Z$225,"上升",IF('sim-diff'!Z120&gt;-'sim-diff'!Z$225,"持平","下降"))</f>
        <v>上升</v>
      </c>
      <c r="AA120" t="str">
        <f>IF('sim-diff'!AA120&gt;'sim-diff'!AA$225,"上升",IF('sim-diff'!AA120&gt;-'sim-diff'!AA$225,"持平","下降"))</f>
        <v>持平</v>
      </c>
      <c r="AB120" t="str">
        <f>IF('sim-diff'!AB120&gt;'sim-diff'!AB$225,"上升",IF('sim-diff'!AB120&gt;-'sim-diff'!AB$225,"持平","下降"))</f>
        <v>持平</v>
      </c>
      <c r="AC120" t="str">
        <f>IF('sim-diff'!AC120&gt;'sim-diff'!AC$225,"上升",IF('sim-diff'!AC120&gt;-'sim-diff'!AC$225,"持平","下降"))</f>
        <v>上升</v>
      </c>
      <c r="AD120" t="str">
        <f>IF('sim-diff'!AD120&gt;'sim-diff'!AD$225,"上升",IF('sim-diff'!AD120&gt;-'sim-diff'!AD$225,"持平","下降"))</f>
        <v>持平</v>
      </c>
      <c r="AE120" t="str">
        <f>IF('sim-diff'!AE120&gt;'sim-diff'!AE$225,"上升",IF('sim-diff'!AE120&gt;-'sim-diff'!AE$225,"持平","下降"))</f>
        <v>上升</v>
      </c>
      <c r="AF120" t="str">
        <f>IF('sim-diff'!AF120&gt;'sim-diff'!AF$225,"上升",IF('sim-diff'!AF120&gt;-'sim-diff'!AF$225,"持平","下降"))</f>
        <v>持平</v>
      </c>
      <c r="AG120" t="str">
        <f>IF('sim-diff'!AG120&gt;'sim-diff'!AG$225,"上升",IF('sim-diff'!AG120&gt;-'sim-diff'!AG$225,"持平","下降"))</f>
        <v>上升</v>
      </c>
      <c r="AH120" t="str">
        <f>IF('sim-diff'!AH120&gt;'sim-diff'!AH$225,"上升",IF('sim-diff'!AH120&gt;-'sim-diff'!AH$225,"持平","下降"))</f>
        <v>持平</v>
      </c>
      <c r="AI120" t="str">
        <f>IF('sim-diff'!AI120&gt;'sim-diff'!AI$225,"上升",IF('sim-diff'!AI120&gt;-'sim-diff'!AI$225,"持平","下降"))</f>
        <v>持平</v>
      </c>
      <c r="AJ120" t="str">
        <f>IF('sim-diff'!AJ120&gt;'sim-diff'!AJ$225,"上升",IF('sim-diff'!AJ120&gt;-'sim-diff'!AJ$225,"持平","下降"))</f>
        <v>持平</v>
      </c>
      <c r="AK120" t="str">
        <f>IF('sim-diff'!AK120&gt;'sim-diff'!AK$225,"上升",IF('sim-diff'!AK120&gt;-'sim-diff'!AK$225,"持平","下降"))</f>
        <v>下降</v>
      </c>
      <c r="AL120" t="str">
        <f>IF('sim-diff'!AL120&gt;'sim-diff'!AL$225,"上升",IF('sim-diff'!AL120&gt;-'sim-diff'!AL$225,"持平","下降"))</f>
        <v>持平</v>
      </c>
      <c r="AM120" t="str">
        <f>IF('sim-diff'!AM120&gt;'sim-diff'!AM$225,"上升",IF('sim-diff'!AM120&gt;-'sim-diff'!AM$225,"持平","下降"))</f>
        <v>持平</v>
      </c>
      <c r="AN120" t="str">
        <f>IF('sim-diff'!AN120&gt;'sim-diff'!AN$225,"上升",IF('sim-diff'!AN120&gt;-'sim-diff'!AN$225,"持平","下降"))</f>
        <v>上升</v>
      </c>
      <c r="AO120" t="str">
        <f>IF('sim-diff'!AO120&gt;'sim-diff'!AO$225,"上升",IF('sim-diff'!AO120&gt;-'sim-diff'!AO$225,"持平","下降"))</f>
        <v>持平</v>
      </c>
      <c r="AP120" t="str">
        <f>IF('sim-diff'!AP120&gt;'sim-diff'!AP$225,"上升",IF('sim-diff'!AP120&gt;-'sim-diff'!AP$225,"持平","下降"))</f>
        <v>上升</v>
      </c>
      <c r="AQ120" t="str">
        <f>IF('sim-diff'!AQ120&gt;'sim-diff'!AQ$225,"上升",IF('sim-diff'!AQ120&gt;-'sim-diff'!AQ$225,"持平","下降"))</f>
        <v>下降</v>
      </c>
      <c r="AR120" t="str">
        <f>IF('sim-diff'!AR120&gt;'sim-diff'!AR$225,"上升",IF('sim-diff'!AR120&gt;-'sim-diff'!AR$225,"持平","下降"))</f>
        <v>持平</v>
      </c>
      <c r="AS120" t="str">
        <f>IF('sim-diff'!AS120&gt;'sim-diff'!AS$225,"上升",IF('sim-diff'!AS120&gt;-'sim-diff'!AS$225,"持平","下降"))</f>
        <v>持平</v>
      </c>
    </row>
    <row r="121" spans="1:45" x14ac:dyDescent="0.25">
      <c r="A121" s="1">
        <f>'sim-diff'!A121</f>
        <v>40179</v>
      </c>
      <c r="B121" t="str">
        <f>IF('sim-diff'!B121&gt;'sim-diff'!B$225,"上升",IF('sim-diff'!B121&gt;-'sim-diff'!B$225,"持平","下降"))</f>
        <v>持平</v>
      </c>
      <c r="C121" t="str">
        <f>IF('sim-diff'!C121&gt;'sim-diff'!C$225,"上升",IF('sim-diff'!C121&gt;-'sim-diff'!C$225,"持平","下降"))</f>
        <v>上升</v>
      </c>
      <c r="D121" t="str">
        <f>IF('sim-diff'!D121&gt;'sim-diff'!D$225,"上升",IF('sim-diff'!D121&gt;-'sim-diff'!D$225,"持平","下降"))</f>
        <v>持平</v>
      </c>
      <c r="E121" t="str">
        <f>IF('sim-diff'!E121&gt;'sim-diff'!E$225,"上升",IF('sim-diff'!E121&gt;-'sim-diff'!E$225,"持平","下降"))</f>
        <v>持平</v>
      </c>
      <c r="F121" t="str">
        <f>IF('sim-diff'!F121&gt;'sim-diff'!F$225,"上升",IF('sim-diff'!F121&gt;-'sim-diff'!F$225,"持平","下降"))</f>
        <v>上升</v>
      </c>
      <c r="G121" t="str">
        <f>IF('sim-diff'!G121&gt;'sim-diff'!G$225,"上升",IF('sim-diff'!G121&gt;-'sim-diff'!G$225,"持平","下降"))</f>
        <v>持平</v>
      </c>
      <c r="H121" t="str">
        <f>IF('sim-diff'!H121&gt;'sim-diff'!H$225,"上升",IF('sim-diff'!H121&gt;-'sim-diff'!H$225,"持平","下降"))</f>
        <v>持平</v>
      </c>
      <c r="I121" t="str">
        <f>IF('sim-diff'!I121&gt;'sim-diff'!I$225,"上升",IF('sim-diff'!I121&gt;-'sim-diff'!I$225,"持平","下降"))</f>
        <v>持平</v>
      </c>
      <c r="J121" t="str">
        <f>IF('sim-diff'!J121&gt;'sim-diff'!J$225,"上升",IF('sim-diff'!J121&gt;-'sim-diff'!J$225,"持平","下降"))</f>
        <v>上升</v>
      </c>
      <c r="K121" t="str">
        <f>IF('sim-diff'!K121&gt;'sim-diff'!K$225,"上升",IF('sim-diff'!K121&gt;-'sim-diff'!K$225,"持平","下降"))</f>
        <v>上升</v>
      </c>
      <c r="L121" t="str">
        <f>IF('sim-diff'!L121&gt;'sim-diff'!L$225,"上升",IF('sim-diff'!L121&gt;-'sim-diff'!L$225,"持平","下降"))</f>
        <v>持平</v>
      </c>
      <c r="M121" t="str">
        <f>IF('sim-diff'!M121&gt;'sim-diff'!M$225,"上升",IF('sim-diff'!M121&gt;-'sim-diff'!M$225,"持平","下降"))</f>
        <v>持平</v>
      </c>
      <c r="N121" t="str">
        <f>IF('sim-diff'!N121&gt;'sim-diff'!N$225,"上升",IF('sim-diff'!N121&gt;-'sim-diff'!N$225,"持平","下降"))</f>
        <v>上升</v>
      </c>
      <c r="O121" t="str">
        <f>IF('sim-diff'!O121&gt;'sim-diff'!O$225,"上升",IF('sim-diff'!O121&gt;-'sim-diff'!O$225,"持平","下降"))</f>
        <v>持平</v>
      </c>
      <c r="P121" t="str">
        <f>IF('sim-diff'!P121&gt;'sim-diff'!P$225,"上升",IF('sim-diff'!P121&gt;-'sim-diff'!P$225,"持平","下降"))</f>
        <v>上升</v>
      </c>
      <c r="Q121" t="str">
        <f>IF('sim-diff'!Q121&gt;'sim-diff'!Q$225,"上升",IF('sim-diff'!Q121&gt;-'sim-diff'!Q$225,"持平","下降"))</f>
        <v>上升</v>
      </c>
      <c r="R121" t="str">
        <f>IF('sim-diff'!R121&gt;'sim-diff'!R$225,"上升",IF('sim-diff'!R121&gt;-'sim-diff'!R$225,"持平","下降"))</f>
        <v>持平</v>
      </c>
      <c r="S121" t="str">
        <f>IF('sim-diff'!S121&gt;'sim-diff'!S$225,"上升",IF('sim-diff'!S121&gt;-'sim-diff'!S$225,"持平","下降"))</f>
        <v>持平</v>
      </c>
      <c r="T121" t="str">
        <f>IF('sim-diff'!T121&gt;'sim-diff'!T$225,"上升",IF('sim-diff'!T121&gt;-'sim-diff'!T$225,"持平","下降"))</f>
        <v>持平</v>
      </c>
      <c r="U121" t="str">
        <f>IF('sim-diff'!U121&gt;'sim-diff'!U$225,"上升",IF('sim-diff'!U121&gt;-'sim-diff'!U$225,"持平","下降"))</f>
        <v>持平</v>
      </c>
      <c r="V121" t="str">
        <f>IF('sim-diff'!V121&gt;'sim-diff'!V$225,"上升",IF('sim-diff'!V121&gt;-'sim-diff'!V$225,"持平","下降"))</f>
        <v>持平</v>
      </c>
      <c r="W121" t="str">
        <f>IF('sim-diff'!W121&gt;'sim-diff'!W$225,"上升",IF('sim-diff'!W121&gt;-'sim-diff'!W$225,"持平","下降"))</f>
        <v>上升</v>
      </c>
      <c r="X121" t="str">
        <f>IF('sim-diff'!X121&gt;'sim-diff'!X$225,"上升",IF('sim-diff'!X121&gt;-'sim-diff'!X$225,"持平","下降"))</f>
        <v>持平</v>
      </c>
      <c r="Y121" t="str">
        <f>IF('sim-diff'!Y121&gt;'sim-diff'!Y$225,"上升",IF('sim-diff'!Y121&gt;-'sim-diff'!Y$225,"持平","下降"))</f>
        <v>上升</v>
      </c>
      <c r="Z121" t="str">
        <f>IF('sim-diff'!Z121&gt;'sim-diff'!Z$225,"上升",IF('sim-diff'!Z121&gt;-'sim-diff'!Z$225,"持平","下降"))</f>
        <v>持平</v>
      </c>
      <c r="AA121" t="str">
        <f>IF('sim-diff'!AA121&gt;'sim-diff'!AA$225,"上升",IF('sim-diff'!AA121&gt;-'sim-diff'!AA$225,"持平","下降"))</f>
        <v>持平</v>
      </c>
      <c r="AB121" t="str">
        <f>IF('sim-diff'!AB121&gt;'sim-diff'!AB$225,"上升",IF('sim-diff'!AB121&gt;-'sim-diff'!AB$225,"持平","下降"))</f>
        <v>持平</v>
      </c>
      <c r="AC121" t="str">
        <f>IF('sim-diff'!AC121&gt;'sim-diff'!AC$225,"上升",IF('sim-diff'!AC121&gt;-'sim-diff'!AC$225,"持平","下降"))</f>
        <v>持平</v>
      </c>
      <c r="AD121" t="str">
        <f>IF('sim-diff'!AD121&gt;'sim-diff'!AD$225,"上升",IF('sim-diff'!AD121&gt;-'sim-diff'!AD$225,"持平","下降"))</f>
        <v>下降</v>
      </c>
      <c r="AE121" t="str">
        <f>IF('sim-diff'!AE121&gt;'sim-diff'!AE$225,"上升",IF('sim-diff'!AE121&gt;-'sim-diff'!AE$225,"持平","下降"))</f>
        <v>持平</v>
      </c>
      <c r="AF121" t="str">
        <f>IF('sim-diff'!AF121&gt;'sim-diff'!AF$225,"上升",IF('sim-diff'!AF121&gt;-'sim-diff'!AF$225,"持平","下降"))</f>
        <v>持平</v>
      </c>
      <c r="AG121" t="str">
        <f>IF('sim-diff'!AG121&gt;'sim-diff'!AG$225,"上升",IF('sim-diff'!AG121&gt;-'sim-diff'!AG$225,"持平","下降"))</f>
        <v>上升</v>
      </c>
      <c r="AH121" t="str">
        <f>IF('sim-diff'!AH121&gt;'sim-diff'!AH$225,"上升",IF('sim-diff'!AH121&gt;-'sim-diff'!AH$225,"持平","下降"))</f>
        <v>上升</v>
      </c>
      <c r="AI121" t="str">
        <f>IF('sim-diff'!AI121&gt;'sim-diff'!AI$225,"上升",IF('sim-diff'!AI121&gt;-'sim-diff'!AI$225,"持平","下降"))</f>
        <v>持平</v>
      </c>
      <c r="AJ121" t="str">
        <f>IF('sim-diff'!AJ121&gt;'sim-diff'!AJ$225,"上升",IF('sim-diff'!AJ121&gt;-'sim-diff'!AJ$225,"持平","下降"))</f>
        <v>上升</v>
      </c>
      <c r="AK121" t="str">
        <f>IF('sim-diff'!AK121&gt;'sim-diff'!AK$225,"上升",IF('sim-diff'!AK121&gt;-'sim-diff'!AK$225,"持平","下降"))</f>
        <v>上升</v>
      </c>
      <c r="AL121" t="str">
        <f>IF('sim-diff'!AL121&gt;'sim-diff'!AL$225,"上升",IF('sim-diff'!AL121&gt;-'sim-diff'!AL$225,"持平","下降"))</f>
        <v>上升</v>
      </c>
      <c r="AM121" t="str">
        <f>IF('sim-diff'!AM121&gt;'sim-diff'!AM$225,"上升",IF('sim-diff'!AM121&gt;-'sim-diff'!AM$225,"持平","下降"))</f>
        <v>持平</v>
      </c>
      <c r="AN121" t="str">
        <f>IF('sim-diff'!AN121&gt;'sim-diff'!AN$225,"上升",IF('sim-diff'!AN121&gt;-'sim-diff'!AN$225,"持平","下降"))</f>
        <v>持平</v>
      </c>
      <c r="AO121" t="str">
        <f>IF('sim-diff'!AO121&gt;'sim-diff'!AO$225,"上升",IF('sim-diff'!AO121&gt;-'sim-diff'!AO$225,"持平","下降"))</f>
        <v>持平</v>
      </c>
      <c r="AP121" t="str">
        <f>IF('sim-diff'!AP121&gt;'sim-diff'!AP$225,"上升",IF('sim-diff'!AP121&gt;-'sim-diff'!AP$225,"持平","下降"))</f>
        <v>持平</v>
      </c>
      <c r="AQ121" t="str">
        <f>IF('sim-diff'!AQ121&gt;'sim-diff'!AQ$225,"上升",IF('sim-diff'!AQ121&gt;-'sim-diff'!AQ$225,"持平","下降"))</f>
        <v>下降</v>
      </c>
      <c r="AR121" t="str">
        <f>IF('sim-diff'!AR121&gt;'sim-diff'!AR$225,"上升",IF('sim-diff'!AR121&gt;-'sim-diff'!AR$225,"持平","下降"))</f>
        <v>持平</v>
      </c>
      <c r="AS121" t="str">
        <f>IF('sim-diff'!AS121&gt;'sim-diff'!AS$225,"上升",IF('sim-diff'!AS121&gt;-'sim-diff'!AS$225,"持平","下降"))</f>
        <v>下降</v>
      </c>
    </row>
    <row r="122" spans="1:45" x14ac:dyDescent="0.25">
      <c r="A122" s="1">
        <f>'sim-diff'!A122</f>
        <v>40210</v>
      </c>
      <c r="B122" t="str">
        <f>IF('sim-diff'!B122&gt;'sim-diff'!B$225,"上升",IF('sim-diff'!B122&gt;-'sim-diff'!B$225,"持平","下降"))</f>
        <v>持平</v>
      </c>
      <c r="C122" t="str">
        <f>IF('sim-diff'!C122&gt;'sim-diff'!C$225,"上升",IF('sim-diff'!C122&gt;-'sim-diff'!C$225,"持平","下降"))</f>
        <v>上升</v>
      </c>
      <c r="D122" t="str">
        <f>IF('sim-diff'!D122&gt;'sim-diff'!D$225,"上升",IF('sim-diff'!D122&gt;-'sim-diff'!D$225,"持平","下降"))</f>
        <v>持平</v>
      </c>
      <c r="E122" t="str">
        <f>IF('sim-diff'!E122&gt;'sim-diff'!E$225,"上升",IF('sim-diff'!E122&gt;-'sim-diff'!E$225,"持平","下降"))</f>
        <v>持平</v>
      </c>
      <c r="F122" t="str">
        <f>IF('sim-diff'!F122&gt;'sim-diff'!F$225,"上升",IF('sim-diff'!F122&gt;-'sim-diff'!F$225,"持平","下降"))</f>
        <v>上升</v>
      </c>
      <c r="G122" t="str">
        <f>IF('sim-diff'!G122&gt;'sim-diff'!G$225,"上升",IF('sim-diff'!G122&gt;-'sim-diff'!G$225,"持平","下降"))</f>
        <v>上升</v>
      </c>
      <c r="H122" t="str">
        <f>IF('sim-diff'!H122&gt;'sim-diff'!H$225,"上升",IF('sim-diff'!H122&gt;-'sim-diff'!H$225,"持平","下降"))</f>
        <v>持平</v>
      </c>
      <c r="I122" t="str">
        <f>IF('sim-diff'!I122&gt;'sim-diff'!I$225,"上升",IF('sim-diff'!I122&gt;-'sim-diff'!I$225,"持平","下降"))</f>
        <v>持平</v>
      </c>
      <c r="J122" t="str">
        <f>IF('sim-diff'!J122&gt;'sim-diff'!J$225,"上升",IF('sim-diff'!J122&gt;-'sim-diff'!J$225,"持平","下降"))</f>
        <v>持平</v>
      </c>
      <c r="K122" t="str">
        <f>IF('sim-diff'!K122&gt;'sim-diff'!K$225,"上升",IF('sim-diff'!K122&gt;-'sim-diff'!K$225,"持平","下降"))</f>
        <v>持平</v>
      </c>
      <c r="L122" t="str">
        <f>IF('sim-diff'!L122&gt;'sim-diff'!L$225,"上升",IF('sim-diff'!L122&gt;-'sim-diff'!L$225,"持平","下降"))</f>
        <v>持平</v>
      </c>
      <c r="M122" t="str">
        <f>IF('sim-diff'!M122&gt;'sim-diff'!M$225,"上升",IF('sim-diff'!M122&gt;-'sim-diff'!M$225,"持平","下降"))</f>
        <v>持平</v>
      </c>
      <c r="N122" t="str">
        <f>IF('sim-diff'!N122&gt;'sim-diff'!N$225,"上升",IF('sim-diff'!N122&gt;-'sim-diff'!N$225,"持平","下降"))</f>
        <v>持平</v>
      </c>
      <c r="O122" t="str">
        <f>IF('sim-diff'!O122&gt;'sim-diff'!O$225,"上升",IF('sim-diff'!O122&gt;-'sim-diff'!O$225,"持平","下降"))</f>
        <v>持平</v>
      </c>
      <c r="P122" t="str">
        <f>IF('sim-diff'!P122&gt;'sim-diff'!P$225,"上升",IF('sim-diff'!P122&gt;-'sim-diff'!P$225,"持平","下降"))</f>
        <v>持平</v>
      </c>
      <c r="Q122" t="str">
        <f>IF('sim-diff'!Q122&gt;'sim-diff'!Q$225,"上升",IF('sim-diff'!Q122&gt;-'sim-diff'!Q$225,"持平","下降"))</f>
        <v>持平</v>
      </c>
      <c r="R122" t="str">
        <f>IF('sim-diff'!R122&gt;'sim-diff'!R$225,"上升",IF('sim-diff'!R122&gt;-'sim-diff'!R$225,"持平","下降"))</f>
        <v>持平</v>
      </c>
      <c r="S122" t="str">
        <f>IF('sim-diff'!S122&gt;'sim-diff'!S$225,"上升",IF('sim-diff'!S122&gt;-'sim-diff'!S$225,"持平","下降"))</f>
        <v>持平</v>
      </c>
      <c r="T122" t="str">
        <f>IF('sim-diff'!T122&gt;'sim-diff'!T$225,"上升",IF('sim-diff'!T122&gt;-'sim-diff'!T$225,"持平","下降"))</f>
        <v>持平</v>
      </c>
      <c r="U122" t="str">
        <f>IF('sim-diff'!U122&gt;'sim-diff'!U$225,"上升",IF('sim-diff'!U122&gt;-'sim-diff'!U$225,"持平","下降"))</f>
        <v>下降</v>
      </c>
      <c r="V122" t="str">
        <f>IF('sim-diff'!V122&gt;'sim-diff'!V$225,"上升",IF('sim-diff'!V122&gt;-'sim-diff'!V$225,"持平","下降"))</f>
        <v>持平</v>
      </c>
      <c r="W122" t="str">
        <f>IF('sim-diff'!W122&gt;'sim-diff'!W$225,"上升",IF('sim-diff'!W122&gt;-'sim-diff'!W$225,"持平","下降"))</f>
        <v>下降</v>
      </c>
      <c r="X122" t="str">
        <f>IF('sim-diff'!X122&gt;'sim-diff'!X$225,"上升",IF('sim-diff'!X122&gt;-'sim-diff'!X$225,"持平","下降"))</f>
        <v>下降</v>
      </c>
      <c r="Y122" t="str">
        <f>IF('sim-diff'!Y122&gt;'sim-diff'!Y$225,"上升",IF('sim-diff'!Y122&gt;-'sim-diff'!Y$225,"持平","下降"))</f>
        <v>上升</v>
      </c>
      <c r="Z122" t="str">
        <f>IF('sim-diff'!Z122&gt;'sim-diff'!Z$225,"上升",IF('sim-diff'!Z122&gt;-'sim-diff'!Z$225,"持平","下降"))</f>
        <v>持平</v>
      </c>
      <c r="AA122" t="str">
        <f>IF('sim-diff'!AA122&gt;'sim-diff'!AA$225,"上升",IF('sim-diff'!AA122&gt;-'sim-diff'!AA$225,"持平","下降"))</f>
        <v>持平</v>
      </c>
      <c r="AB122" t="str">
        <f>IF('sim-diff'!AB122&gt;'sim-diff'!AB$225,"上升",IF('sim-diff'!AB122&gt;-'sim-diff'!AB$225,"持平","下降"))</f>
        <v>持平</v>
      </c>
      <c r="AC122" t="str">
        <f>IF('sim-diff'!AC122&gt;'sim-diff'!AC$225,"上升",IF('sim-diff'!AC122&gt;-'sim-diff'!AC$225,"持平","下降"))</f>
        <v>持平</v>
      </c>
      <c r="AD122" t="str">
        <f>IF('sim-diff'!AD122&gt;'sim-diff'!AD$225,"上升",IF('sim-diff'!AD122&gt;-'sim-diff'!AD$225,"持平","下降"))</f>
        <v>持平</v>
      </c>
      <c r="AE122" t="str">
        <f>IF('sim-diff'!AE122&gt;'sim-diff'!AE$225,"上升",IF('sim-diff'!AE122&gt;-'sim-diff'!AE$225,"持平","下降"))</f>
        <v>下降</v>
      </c>
      <c r="AF122" t="str">
        <f>IF('sim-diff'!AF122&gt;'sim-diff'!AF$225,"上升",IF('sim-diff'!AF122&gt;-'sim-diff'!AF$225,"持平","下降"))</f>
        <v>持平</v>
      </c>
      <c r="AG122" t="str">
        <f>IF('sim-diff'!AG122&gt;'sim-diff'!AG$225,"上升",IF('sim-diff'!AG122&gt;-'sim-diff'!AG$225,"持平","下降"))</f>
        <v>上升</v>
      </c>
      <c r="AH122" t="str">
        <f>IF('sim-diff'!AH122&gt;'sim-diff'!AH$225,"上升",IF('sim-diff'!AH122&gt;-'sim-diff'!AH$225,"持平","下降"))</f>
        <v>下降</v>
      </c>
      <c r="AI122" t="str">
        <f>IF('sim-diff'!AI122&gt;'sim-diff'!AI$225,"上升",IF('sim-diff'!AI122&gt;-'sim-diff'!AI$225,"持平","下降"))</f>
        <v>持平</v>
      </c>
      <c r="AJ122" t="str">
        <f>IF('sim-diff'!AJ122&gt;'sim-diff'!AJ$225,"上升",IF('sim-diff'!AJ122&gt;-'sim-diff'!AJ$225,"持平","下降"))</f>
        <v>持平</v>
      </c>
      <c r="AK122" t="str">
        <f>IF('sim-diff'!AK122&gt;'sim-diff'!AK$225,"上升",IF('sim-diff'!AK122&gt;-'sim-diff'!AK$225,"持平","下降"))</f>
        <v>下降</v>
      </c>
      <c r="AL122" t="str">
        <f>IF('sim-diff'!AL122&gt;'sim-diff'!AL$225,"上升",IF('sim-diff'!AL122&gt;-'sim-diff'!AL$225,"持平","下降"))</f>
        <v>持平</v>
      </c>
      <c r="AM122" t="str">
        <f>IF('sim-diff'!AM122&gt;'sim-diff'!AM$225,"上升",IF('sim-diff'!AM122&gt;-'sim-diff'!AM$225,"持平","下降"))</f>
        <v>下降</v>
      </c>
      <c r="AN122" t="str">
        <f>IF('sim-diff'!AN122&gt;'sim-diff'!AN$225,"上升",IF('sim-diff'!AN122&gt;-'sim-diff'!AN$225,"持平","下降"))</f>
        <v>持平</v>
      </c>
      <c r="AO122" t="str">
        <f>IF('sim-diff'!AO122&gt;'sim-diff'!AO$225,"上升",IF('sim-diff'!AO122&gt;-'sim-diff'!AO$225,"持平","下降"))</f>
        <v>上升</v>
      </c>
      <c r="AP122" t="str">
        <f>IF('sim-diff'!AP122&gt;'sim-diff'!AP$225,"上升",IF('sim-diff'!AP122&gt;-'sim-diff'!AP$225,"持平","下降"))</f>
        <v>持平</v>
      </c>
      <c r="AQ122" t="str">
        <f>IF('sim-diff'!AQ122&gt;'sim-diff'!AQ$225,"上升",IF('sim-diff'!AQ122&gt;-'sim-diff'!AQ$225,"持平","下降"))</f>
        <v>持平</v>
      </c>
      <c r="AR122" t="str">
        <f>IF('sim-diff'!AR122&gt;'sim-diff'!AR$225,"上升",IF('sim-diff'!AR122&gt;-'sim-diff'!AR$225,"持平","下降"))</f>
        <v>下降</v>
      </c>
      <c r="AS122" t="str">
        <f>IF('sim-diff'!AS122&gt;'sim-diff'!AS$225,"上升",IF('sim-diff'!AS122&gt;-'sim-diff'!AS$225,"持平","下降"))</f>
        <v>上升</v>
      </c>
    </row>
    <row r="123" spans="1:45" x14ac:dyDescent="0.25">
      <c r="A123" s="1">
        <f>'sim-diff'!A123</f>
        <v>40238</v>
      </c>
      <c r="B123" t="str">
        <f>IF('sim-diff'!B123&gt;'sim-diff'!B$225,"上升",IF('sim-diff'!B123&gt;-'sim-diff'!B$225,"持平","下降"))</f>
        <v>持平</v>
      </c>
      <c r="C123" t="str">
        <f>IF('sim-diff'!C123&gt;'sim-diff'!C$225,"上升",IF('sim-diff'!C123&gt;-'sim-diff'!C$225,"持平","下降"))</f>
        <v>下降</v>
      </c>
      <c r="D123" t="str">
        <f>IF('sim-diff'!D123&gt;'sim-diff'!D$225,"上升",IF('sim-diff'!D123&gt;-'sim-diff'!D$225,"持平","下降"))</f>
        <v>持平</v>
      </c>
      <c r="E123" t="str">
        <f>IF('sim-diff'!E123&gt;'sim-diff'!E$225,"上升",IF('sim-diff'!E123&gt;-'sim-diff'!E$225,"持平","下降"))</f>
        <v>持平</v>
      </c>
      <c r="F123" t="str">
        <f>IF('sim-diff'!F123&gt;'sim-diff'!F$225,"上升",IF('sim-diff'!F123&gt;-'sim-diff'!F$225,"持平","下降"))</f>
        <v>持平</v>
      </c>
      <c r="G123" t="str">
        <f>IF('sim-diff'!G123&gt;'sim-diff'!G$225,"上升",IF('sim-diff'!G123&gt;-'sim-diff'!G$225,"持平","下降"))</f>
        <v>下降</v>
      </c>
      <c r="H123" t="str">
        <f>IF('sim-diff'!H123&gt;'sim-diff'!H$225,"上升",IF('sim-diff'!H123&gt;-'sim-diff'!H$225,"持平","下降"))</f>
        <v>持平</v>
      </c>
      <c r="I123" t="str">
        <f>IF('sim-diff'!I123&gt;'sim-diff'!I$225,"上升",IF('sim-diff'!I123&gt;-'sim-diff'!I$225,"持平","下降"))</f>
        <v>持平</v>
      </c>
      <c r="J123" t="str">
        <f>IF('sim-diff'!J123&gt;'sim-diff'!J$225,"上升",IF('sim-diff'!J123&gt;-'sim-diff'!J$225,"持平","下降"))</f>
        <v>持平</v>
      </c>
      <c r="K123" t="str">
        <f>IF('sim-diff'!K123&gt;'sim-diff'!K$225,"上升",IF('sim-diff'!K123&gt;-'sim-diff'!K$225,"持平","下降"))</f>
        <v>持平</v>
      </c>
      <c r="L123" t="str">
        <f>IF('sim-diff'!L123&gt;'sim-diff'!L$225,"上升",IF('sim-diff'!L123&gt;-'sim-diff'!L$225,"持平","下降"))</f>
        <v>持平</v>
      </c>
      <c r="M123" t="str">
        <f>IF('sim-diff'!M123&gt;'sim-diff'!M$225,"上升",IF('sim-diff'!M123&gt;-'sim-diff'!M$225,"持平","下降"))</f>
        <v>持平</v>
      </c>
      <c r="N123" t="str">
        <f>IF('sim-diff'!N123&gt;'sim-diff'!N$225,"上升",IF('sim-diff'!N123&gt;-'sim-diff'!N$225,"持平","下降"))</f>
        <v>持平</v>
      </c>
      <c r="O123" t="str">
        <f>IF('sim-diff'!O123&gt;'sim-diff'!O$225,"上升",IF('sim-diff'!O123&gt;-'sim-diff'!O$225,"持平","下降"))</f>
        <v>持平</v>
      </c>
      <c r="P123" t="str">
        <f>IF('sim-diff'!P123&gt;'sim-diff'!P$225,"上升",IF('sim-diff'!P123&gt;-'sim-diff'!P$225,"持平","下降"))</f>
        <v>持平</v>
      </c>
      <c r="Q123" t="str">
        <f>IF('sim-diff'!Q123&gt;'sim-diff'!Q$225,"上升",IF('sim-diff'!Q123&gt;-'sim-diff'!Q$225,"持平","下降"))</f>
        <v>持平</v>
      </c>
      <c r="R123" t="str">
        <f>IF('sim-diff'!R123&gt;'sim-diff'!R$225,"上升",IF('sim-diff'!R123&gt;-'sim-diff'!R$225,"持平","下降"))</f>
        <v>上升</v>
      </c>
      <c r="S123" t="str">
        <f>IF('sim-diff'!S123&gt;'sim-diff'!S$225,"上升",IF('sim-diff'!S123&gt;-'sim-diff'!S$225,"持平","下降"))</f>
        <v>上升</v>
      </c>
      <c r="T123" t="str">
        <f>IF('sim-diff'!T123&gt;'sim-diff'!T$225,"上升",IF('sim-diff'!T123&gt;-'sim-diff'!T$225,"持平","下降"))</f>
        <v>上升</v>
      </c>
      <c r="U123" t="str">
        <f>IF('sim-diff'!U123&gt;'sim-diff'!U$225,"上升",IF('sim-diff'!U123&gt;-'sim-diff'!U$225,"持平","下降"))</f>
        <v>持平</v>
      </c>
      <c r="V123" t="str">
        <f>IF('sim-diff'!V123&gt;'sim-diff'!V$225,"上升",IF('sim-diff'!V123&gt;-'sim-diff'!V$225,"持平","下降"))</f>
        <v>持平</v>
      </c>
      <c r="W123" t="str">
        <f>IF('sim-diff'!W123&gt;'sim-diff'!W$225,"上升",IF('sim-diff'!W123&gt;-'sim-diff'!W$225,"持平","下降"))</f>
        <v>上升</v>
      </c>
      <c r="X123" t="str">
        <f>IF('sim-diff'!X123&gt;'sim-diff'!X$225,"上升",IF('sim-diff'!X123&gt;-'sim-diff'!X$225,"持平","下降"))</f>
        <v>上升</v>
      </c>
      <c r="Y123" t="str">
        <f>IF('sim-diff'!Y123&gt;'sim-diff'!Y$225,"上升",IF('sim-diff'!Y123&gt;-'sim-diff'!Y$225,"持平","下降"))</f>
        <v>持平</v>
      </c>
      <c r="Z123" t="str">
        <f>IF('sim-diff'!Z123&gt;'sim-diff'!Z$225,"上升",IF('sim-diff'!Z123&gt;-'sim-diff'!Z$225,"持平","下降"))</f>
        <v>上升</v>
      </c>
      <c r="AA123" t="str">
        <f>IF('sim-diff'!AA123&gt;'sim-diff'!AA$225,"上升",IF('sim-diff'!AA123&gt;-'sim-diff'!AA$225,"持平","下降"))</f>
        <v>持平</v>
      </c>
      <c r="AB123" t="str">
        <f>IF('sim-diff'!AB123&gt;'sim-diff'!AB$225,"上升",IF('sim-diff'!AB123&gt;-'sim-diff'!AB$225,"持平","下降"))</f>
        <v>上升</v>
      </c>
      <c r="AC123" t="str">
        <f>IF('sim-diff'!AC123&gt;'sim-diff'!AC$225,"上升",IF('sim-diff'!AC123&gt;-'sim-diff'!AC$225,"持平","下降"))</f>
        <v>持平</v>
      </c>
      <c r="AD123" t="str">
        <f>IF('sim-diff'!AD123&gt;'sim-diff'!AD$225,"上升",IF('sim-diff'!AD123&gt;-'sim-diff'!AD$225,"持平","下降"))</f>
        <v>下降</v>
      </c>
      <c r="AE123" t="str">
        <f>IF('sim-diff'!AE123&gt;'sim-diff'!AE$225,"上升",IF('sim-diff'!AE123&gt;-'sim-diff'!AE$225,"持平","下降"))</f>
        <v>上升</v>
      </c>
      <c r="AF123" t="str">
        <f>IF('sim-diff'!AF123&gt;'sim-diff'!AF$225,"上升",IF('sim-diff'!AF123&gt;-'sim-diff'!AF$225,"持平","下降"))</f>
        <v>下降</v>
      </c>
      <c r="AG123" t="str">
        <f>IF('sim-diff'!AG123&gt;'sim-diff'!AG$225,"上升",IF('sim-diff'!AG123&gt;-'sim-diff'!AG$225,"持平","下降"))</f>
        <v>下降</v>
      </c>
      <c r="AH123" t="str">
        <f>IF('sim-diff'!AH123&gt;'sim-diff'!AH$225,"上升",IF('sim-diff'!AH123&gt;-'sim-diff'!AH$225,"持平","下降"))</f>
        <v>持平</v>
      </c>
      <c r="AI123" t="str">
        <f>IF('sim-diff'!AI123&gt;'sim-diff'!AI$225,"上升",IF('sim-diff'!AI123&gt;-'sim-diff'!AI$225,"持平","下降"))</f>
        <v>持平</v>
      </c>
      <c r="AJ123" t="str">
        <f>IF('sim-diff'!AJ123&gt;'sim-diff'!AJ$225,"上升",IF('sim-diff'!AJ123&gt;-'sim-diff'!AJ$225,"持平","下降"))</f>
        <v>下降</v>
      </c>
      <c r="AK123" t="str">
        <f>IF('sim-diff'!AK123&gt;'sim-diff'!AK$225,"上升",IF('sim-diff'!AK123&gt;-'sim-diff'!AK$225,"持平","下降"))</f>
        <v>下降</v>
      </c>
      <c r="AL123" t="str">
        <f>IF('sim-diff'!AL123&gt;'sim-diff'!AL$225,"上升",IF('sim-diff'!AL123&gt;-'sim-diff'!AL$225,"持平","下降"))</f>
        <v>下降</v>
      </c>
      <c r="AM123" t="str">
        <f>IF('sim-diff'!AM123&gt;'sim-diff'!AM$225,"上升",IF('sim-diff'!AM123&gt;-'sim-diff'!AM$225,"持平","下降"))</f>
        <v>下降</v>
      </c>
      <c r="AN123" t="str">
        <f>IF('sim-diff'!AN123&gt;'sim-diff'!AN$225,"上升",IF('sim-diff'!AN123&gt;-'sim-diff'!AN$225,"持平","下降"))</f>
        <v>下降</v>
      </c>
      <c r="AO123" t="str">
        <f>IF('sim-diff'!AO123&gt;'sim-diff'!AO$225,"上升",IF('sim-diff'!AO123&gt;-'sim-diff'!AO$225,"持平","下降"))</f>
        <v>下降</v>
      </c>
      <c r="AP123" t="str">
        <f>IF('sim-diff'!AP123&gt;'sim-diff'!AP$225,"上升",IF('sim-diff'!AP123&gt;-'sim-diff'!AP$225,"持平","下降"))</f>
        <v>下降</v>
      </c>
      <c r="AQ123" t="str">
        <f>IF('sim-diff'!AQ123&gt;'sim-diff'!AQ$225,"上升",IF('sim-diff'!AQ123&gt;-'sim-diff'!AQ$225,"持平","下降"))</f>
        <v>持平</v>
      </c>
      <c r="AR123" t="str">
        <f>IF('sim-diff'!AR123&gt;'sim-diff'!AR$225,"上升",IF('sim-diff'!AR123&gt;-'sim-diff'!AR$225,"持平","下降"))</f>
        <v>上升</v>
      </c>
      <c r="AS123" t="str">
        <f>IF('sim-diff'!AS123&gt;'sim-diff'!AS$225,"上升",IF('sim-diff'!AS123&gt;-'sim-diff'!AS$225,"持平","下降"))</f>
        <v>持平</v>
      </c>
    </row>
    <row r="124" spans="1:45" x14ac:dyDescent="0.25">
      <c r="A124" s="1">
        <f>'sim-diff'!A124</f>
        <v>40269</v>
      </c>
      <c r="B124" t="str">
        <f>IF('sim-diff'!B124&gt;'sim-diff'!B$225,"上升",IF('sim-diff'!B124&gt;-'sim-diff'!B$225,"持平","下降"))</f>
        <v>持平</v>
      </c>
      <c r="C124" t="str">
        <f>IF('sim-diff'!C124&gt;'sim-diff'!C$225,"上升",IF('sim-diff'!C124&gt;-'sim-diff'!C$225,"持平","下降"))</f>
        <v>持平</v>
      </c>
      <c r="D124" t="str">
        <f>IF('sim-diff'!D124&gt;'sim-diff'!D$225,"上升",IF('sim-diff'!D124&gt;-'sim-diff'!D$225,"持平","下降"))</f>
        <v>持平</v>
      </c>
      <c r="E124" t="str">
        <f>IF('sim-diff'!E124&gt;'sim-diff'!E$225,"上升",IF('sim-diff'!E124&gt;-'sim-diff'!E$225,"持平","下降"))</f>
        <v>持平</v>
      </c>
      <c r="F124" t="str">
        <f>IF('sim-diff'!F124&gt;'sim-diff'!F$225,"上升",IF('sim-diff'!F124&gt;-'sim-diff'!F$225,"持平","下降"))</f>
        <v>上升</v>
      </c>
      <c r="G124" t="str">
        <f>IF('sim-diff'!G124&gt;'sim-diff'!G$225,"上升",IF('sim-diff'!G124&gt;-'sim-diff'!G$225,"持平","下降"))</f>
        <v>持平</v>
      </c>
      <c r="H124" t="str">
        <f>IF('sim-diff'!H124&gt;'sim-diff'!H$225,"上升",IF('sim-diff'!H124&gt;-'sim-diff'!H$225,"持平","下降"))</f>
        <v>持平</v>
      </c>
      <c r="I124" t="str">
        <f>IF('sim-diff'!I124&gt;'sim-diff'!I$225,"上升",IF('sim-diff'!I124&gt;-'sim-diff'!I$225,"持平","下降"))</f>
        <v>持平</v>
      </c>
      <c r="J124" t="str">
        <f>IF('sim-diff'!J124&gt;'sim-diff'!J$225,"上升",IF('sim-diff'!J124&gt;-'sim-diff'!J$225,"持平","下降"))</f>
        <v>上升</v>
      </c>
      <c r="K124" t="str">
        <f>IF('sim-diff'!K124&gt;'sim-diff'!K$225,"上升",IF('sim-diff'!K124&gt;-'sim-diff'!K$225,"持平","下降"))</f>
        <v>上升</v>
      </c>
      <c r="L124" t="str">
        <f>IF('sim-diff'!L124&gt;'sim-diff'!L$225,"上升",IF('sim-diff'!L124&gt;-'sim-diff'!L$225,"持平","下降"))</f>
        <v>上升</v>
      </c>
      <c r="M124" t="str">
        <f>IF('sim-diff'!M124&gt;'sim-diff'!M$225,"上升",IF('sim-diff'!M124&gt;-'sim-diff'!M$225,"持平","下降"))</f>
        <v>持平</v>
      </c>
      <c r="N124" t="str">
        <f>IF('sim-diff'!N124&gt;'sim-diff'!N$225,"上升",IF('sim-diff'!N124&gt;-'sim-diff'!N$225,"持平","下降"))</f>
        <v>持平</v>
      </c>
      <c r="O124" t="str">
        <f>IF('sim-diff'!O124&gt;'sim-diff'!O$225,"上升",IF('sim-diff'!O124&gt;-'sim-diff'!O$225,"持平","下降"))</f>
        <v>持平</v>
      </c>
      <c r="P124" t="str">
        <f>IF('sim-diff'!P124&gt;'sim-diff'!P$225,"上升",IF('sim-diff'!P124&gt;-'sim-diff'!P$225,"持平","下降"))</f>
        <v>上升</v>
      </c>
      <c r="Q124" t="str">
        <f>IF('sim-diff'!Q124&gt;'sim-diff'!Q$225,"上升",IF('sim-diff'!Q124&gt;-'sim-diff'!Q$225,"持平","下降"))</f>
        <v>持平</v>
      </c>
      <c r="R124" t="str">
        <f>IF('sim-diff'!R124&gt;'sim-diff'!R$225,"上升",IF('sim-diff'!R124&gt;-'sim-diff'!R$225,"持平","下降"))</f>
        <v>上升</v>
      </c>
      <c r="S124" t="str">
        <f>IF('sim-diff'!S124&gt;'sim-diff'!S$225,"上升",IF('sim-diff'!S124&gt;-'sim-diff'!S$225,"持平","下降"))</f>
        <v>上升</v>
      </c>
      <c r="T124" t="str">
        <f>IF('sim-diff'!T124&gt;'sim-diff'!T$225,"上升",IF('sim-diff'!T124&gt;-'sim-diff'!T$225,"持平","下降"))</f>
        <v>上升</v>
      </c>
      <c r="U124" t="str">
        <f>IF('sim-diff'!U124&gt;'sim-diff'!U$225,"上升",IF('sim-diff'!U124&gt;-'sim-diff'!U$225,"持平","下降"))</f>
        <v>持平</v>
      </c>
      <c r="V124" t="str">
        <f>IF('sim-diff'!V124&gt;'sim-diff'!V$225,"上升",IF('sim-diff'!V124&gt;-'sim-diff'!V$225,"持平","下降"))</f>
        <v>持平</v>
      </c>
      <c r="W124" t="str">
        <f>IF('sim-diff'!W124&gt;'sim-diff'!W$225,"上升",IF('sim-diff'!W124&gt;-'sim-diff'!W$225,"持平","下降"))</f>
        <v>上升</v>
      </c>
      <c r="X124" t="str">
        <f>IF('sim-diff'!X124&gt;'sim-diff'!X$225,"上升",IF('sim-diff'!X124&gt;-'sim-diff'!X$225,"持平","下降"))</f>
        <v>上升</v>
      </c>
      <c r="Y124" t="str">
        <f>IF('sim-diff'!Y124&gt;'sim-diff'!Y$225,"上升",IF('sim-diff'!Y124&gt;-'sim-diff'!Y$225,"持平","下降"))</f>
        <v>持平</v>
      </c>
      <c r="Z124" t="str">
        <f>IF('sim-diff'!Z124&gt;'sim-diff'!Z$225,"上升",IF('sim-diff'!Z124&gt;-'sim-diff'!Z$225,"持平","下降"))</f>
        <v>上升</v>
      </c>
      <c r="AA124" t="str">
        <f>IF('sim-diff'!AA124&gt;'sim-diff'!AA$225,"上升",IF('sim-diff'!AA124&gt;-'sim-diff'!AA$225,"持平","下降"))</f>
        <v>上升</v>
      </c>
      <c r="AB124" t="str">
        <f>IF('sim-diff'!AB124&gt;'sim-diff'!AB$225,"上升",IF('sim-diff'!AB124&gt;-'sim-diff'!AB$225,"持平","下降"))</f>
        <v>持平</v>
      </c>
      <c r="AC124" t="str">
        <f>IF('sim-diff'!AC124&gt;'sim-diff'!AC$225,"上升",IF('sim-diff'!AC124&gt;-'sim-diff'!AC$225,"持平","下降"))</f>
        <v>持平</v>
      </c>
      <c r="AD124" t="str">
        <f>IF('sim-diff'!AD124&gt;'sim-diff'!AD$225,"上升",IF('sim-diff'!AD124&gt;-'sim-diff'!AD$225,"持平","下降"))</f>
        <v>下降</v>
      </c>
      <c r="AE124" t="str">
        <f>IF('sim-diff'!AE124&gt;'sim-diff'!AE$225,"上升",IF('sim-diff'!AE124&gt;-'sim-diff'!AE$225,"持平","下降"))</f>
        <v>持平</v>
      </c>
      <c r="AF124" t="str">
        <f>IF('sim-diff'!AF124&gt;'sim-diff'!AF$225,"上升",IF('sim-diff'!AF124&gt;-'sim-diff'!AF$225,"持平","下降"))</f>
        <v>上升</v>
      </c>
      <c r="AG124" t="str">
        <f>IF('sim-diff'!AG124&gt;'sim-diff'!AG$225,"上升",IF('sim-diff'!AG124&gt;-'sim-diff'!AG$225,"持平","下降"))</f>
        <v>上升</v>
      </c>
      <c r="AH124" t="str">
        <f>IF('sim-diff'!AH124&gt;'sim-diff'!AH$225,"上升",IF('sim-diff'!AH124&gt;-'sim-diff'!AH$225,"持平","下降"))</f>
        <v>上升</v>
      </c>
      <c r="AI124" t="str">
        <f>IF('sim-diff'!AI124&gt;'sim-diff'!AI$225,"上升",IF('sim-diff'!AI124&gt;-'sim-diff'!AI$225,"持平","下降"))</f>
        <v>上升</v>
      </c>
      <c r="AJ124" t="str">
        <f>IF('sim-diff'!AJ124&gt;'sim-diff'!AJ$225,"上升",IF('sim-diff'!AJ124&gt;-'sim-diff'!AJ$225,"持平","下降"))</f>
        <v>上升</v>
      </c>
      <c r="AK124" t="str">
        <f>IF('sim-diff'!AK124&gt;'sim-diff'!AK$225,"上升",IF('sim-diff'!AK124&gt;-'sim-diff'!AK$225,"持平","下降"))</f>
        <v>上升</v>
      </c>
      <c r="AL124" t="str">
        <f>IF('sim-diff'!AL124&gt;'sim-diff'!AL$225,"上升",IF('sim-diff'!AL124&gt;-'sim-diff'!AL$225,"持平","下降"))</f>
        <v>上升</v>
      </c>
      <c r="AM124" t="str">
        <f>IF('sim-diff'!AM124&gt;'sim-diff'!AM$225,"上升",IF('sim-diff'!AM124&gt;-'sim-diff'!AM$225,"持平","下降"))</f>
        <v>上升</v>
      </c>
      <c r="AN124" t="str">
        <f>IF('sim-diff'!AN124&gt;'sim-diff'!AN$225,"上升",IF('sim-diff'!AN124&gt;-'sim-diff'!AN$225,"持平","下降"))</f>
        <v>持平</v>
      </c>
      <c r="AO124" t="str">
        <f>IF('sim-diff'!AO124&gt;'sim-diff'!AO$225,"上升",IF('sim-diff'!AO124&gt;-'sim-diff'!AO$225,"持平","下降"))</f>
        <v>上升</v>
      </c>
      <c r="AP124" t="str">
        <f>IF('sim-diff'!AP124&gt;'sim-diff'!AP$225,"上升",IF('sim-diff'!AP124&gt;-'sim-diff'!AP$225,"持平","下降"))</f>
        <v>上升</v>
      </c>
      <c r="AQ124" t="str">
        <f>IF('sim-diff'!AQ124&gt;'sim-diff'!AQ$225,"上升",IF('sim-diff'!AQ124&gt;-'sim-diff'!AQ$225,"持平","下降"))</f>
        <v>持平</v>
      </c>
      <c r="AR124" t="str">
        <f>IF('sim-diff'!AR124&gt;'sim-diff'!AR$225,"上升",IF('sim-diff'!AR124&gt;-'sim-diff'!AR$225,"持平","下降"))</f>
        <v>持平</v>
      </c>
      <c r="AS124" t="str">
        <f>IF('sim-diff'!AS124&gt;'sim-diff'!AS$225,"上升",IF('sim-diff'!AS124&gt;-'sim-diff'!AS$225,"持平","下降"))</f>
        <v>下降</v>
      </c>
    </row>
    <row r="125" spans="1:45" x14ac:dyDescent="0.25">
      <c r="A125" s="1">
        <f>'sim-diff'!A125</f>
        <v>40299</v>
      </c>
      <c r="B125" t="str">
        <f>IF('sim-diff'!B125&gt;'sim-diff'!B$225,"上升",IF('sim-diff'!B125&gt;-'sim-diff'!B$225,"持平","下降"))</f>
        <v>持平</v>
      </c>
      <c r="C125" t="str">
        <f>IF('sim-diff'!C125&gt;'sim-diff'!C$225,"上升",IF('sim-diff'!C125&gt;-'sim-diff'!C$225,"持平","下降"))</f>
        <v>持平</v>
      </c>
      <c r="D125" t="str">
        <f>IF('sim-diff'!D125&gt;'sim-diff'!D$225,"上升",IF('sim-diff'!D125&gt;-'sim-diff'!D$225,"持平","下降"))</f>
        <v>持平</v>
      </c>
      <c r="E125" t="str">
        <f>IF('sim-diff'!E125&gt;'sim-diff'!E$225,"上升",IF('sim-diff'!E125&gt;-'sim-diff'!E$225,"持平","下降"))</f>
        <v>持平</v>
      </c>
      <c r="F125" t="str">
        <f>IF('sim-diff'!F125&gt;'sim-diff'!F$225,"上升",IF('sim-diff'!F125&gt;-'sim-diff'!F$225,"持平","下降"))</f>
        <v>持平</v>
      </c>
      <c r="G125" t="str">
        <f>IF('sim-diff'!G125&gt;'sim-diff'!G$225,"上升",IF('sim-diff'!G125&gt;-'sim-diff'!G$225,"持平","下降"))</f>
        <v>持平</v>
      </c>
      <c r="H125" t="str">
        <f>IF('sim-diff'!H125&gt;'sim-diff'!H$225,"上升",IF('sim-diff'!H125&gt;-'sim-diff'!H$225,"持平","下降"))</f>
        <v>持平</v>
      </c>
      <c r="I125" t="str">
        <f>IF('sim-diff'!I125&gt;'sim-diff'!I$225,"上升",IF('sim-diff'!I125&gt;-'sim-diff'!I$225,"持平","下降"))</f>
        <v>持平</v>
      </c>
      <c r="J125" t="str">
        <f>IF('sim-diff'!J125&gt;'sim-diff'!J$225,"上升",IF('sim-diff'!J125&gt;-'sim-diff'!J$225,"持平","下降"))</f>
        <v>持平</v>
      </c>
      <c r="K125" t="str">
        <f>IF('sim-diff'!K125&gt;'sim-diff'!K$225,"上升",IF('sim-diff'!K125&gt;-'sim-diff'!K$225,"持平","下降"))</f>
        <v>持平</v>
      </c>
      <c r="L125" t="str">
        <f>IF('sim-diff'!L125&gt;'sim-diff'!L$225,"上升",IF('sim-diff'!L125&gt;-'sim-diff'!L$225,"持平","下降"))</f>
        <v>持平</v>
      </c>
      <c r="M125" t="str">
        <f>IF('sim-diff'!M125&gt;'sim-diff'!M$225,"上升",IF('sim-diff'!M125&gt;-'sim-diff'!M$225,"持平","下降"))</f>
        <v>持平</v>
      </c>
      <c r="N125" t="str">
        <f>IF('sim-diff'!N125&gt;'sim-diff'!N$225,"上升",IF('sim-diff'!N125&gt;-'sim-diff'!N$225,"持平","下降"))</f>
        <v>持平</v>
      </c>
      <c r="O125" t="str">
        <f>IF('sim-diff'!O125&gt;'sim-diff'!O$225,"上升",IF('sim-diff'!O125&gt;-'sim-diff'!O$225,"持平","下降"))</f>
        <v>持平</v>
      </c>
      <c r="P125" t="str">
        <f>IF('sim-diff'!P125&gt;'sim-diff'!P$225,"上升",IF('sim-diff'!P125&gt;-'sim-diff'!P$225,"持平","下降"))</f>
        <v>持平</v>
      </c>
      <c r="Q125" t="str">
        <f>IF('sim-diff'!Q125&gt;'sim-diff'!Q$225,"上升",IF('sim-diff'!Q125&gt;-'sim-diff'!Q$225,"持平","下降"))</f>
        <v>持平</v>
      </c>
      <c r="R125" t="str">
        <f>IF('sim-diff'!R125&gt;'sim-diff'!R$225,"上升",IF('sim-diff'!R125&gt;-'sim-diff'!R$225,"持平","下降"))</f>
        <v>下降</v>
      </c>
      <c r="S125" t="str">
        <f>IF('sim-diff'!S125&gt;'sim-diff'!S$225,"上升",IF('sim-diff'!S125&gt;-'sim-diff'!S$225,"持平","下降"))</f>
        <v>下降</v>
      </c>
      <c r="T125" t="str">
        <f>IF('sim-diff'!T125&gt;'sim-diff'!T$225,"上升",IF('sim-diff'!T125&gt;-'sim-diff'!T$225,"持平","下降"))</f>
        <v>下降</v>
      </c>
      <c r="U125" t="str">
        <f>IF('sim-diff'!U125&gt;'sim-diff'!U$225,"上升",IF('sim-diff'!U125&gt;-'sim-diff'!U$225,"持平","下降"))</f>
        <v>下降</v>
      </c>
      <c r="V125" t="str">
        <f>IF('sim-diff'!V125&gt;'sim-diff'!V$225,"上升",IF('sim-diff'!V125&gt;-'sim-diff'!V$225,"持平","下降"))</f>
        <v>持平</v>
      </c>
      <c r="W125" t="str">
        <f>IF('sim-diff'!W125&gt;'sim-diff'!W$225,"上升",IF('sim-diff'!W125&gt;-'sim-diff'!W$225,"持平","下降"))</f>
        <v>下降</v>
      </c>
      <c r="X125" t="str">
        <f>IF('sim-diff'!X125&gt;'sim-diff'!X$225,"上升",IF('sim-diff'!X125&gt;-'sim-diff'!X$225,"持平","下降"))</f>
        <v>下降</v>
      </c>
      <c r="Y125" t="str">
        <f>IF('sim-diff'!Y125&gt;'sim-diff'!Y$225,"上升",IF('sim-diff'!Y125&gt;-'sim-diff'!Y$225,"持平","下降"))</f>
        <v>上升</v>
      </c>
      <c r="Z125" t="str">
        <f>IF('sim-diff'!Z125&gt;'sim-diff'!Z$225,"上升",IF('sim-diff'!Z125&gt;-'sim-diff'!Z$225,"持平","下降"))</f>
        <v>下降</v>
      </c>
      <c r="AA125" t="str">
        <f>IF('sim-diff'!AA125&gt;'sim-diff'!AA$225,"上升",IF('sim-diff'!AA125&gt;-'sim-diff'!AA$225,"持平","下降"))</f>
        <v>上升</v>
      </c>
      <c r="AB125" t="str">
        <f>IF('sim-diff'!AB125&gt;'sim-diff'!AB$225,"上升",IF('sim-diff'!AB125&gt;-'sim-diff'!AB$225,"持平","下降"))</f>
        <v>下降</v>
      </c>
      <c r="AC125" t="str">
        <f>IF('sim-diff'!AC125&gt;'sim-diff'!AC$225,"上升",IF('sim-diff'!AC125&gt;-'sim-diff'!AC$225,"持平","下降"))</f>
        <v>下降</v>
      </c>
      <c r="AD125" t="str">
        <f>IF('sim-diff'!AD125&gt;'sim-diff'!AD$225,"上升",IF('sim-diff'!AD125&gt;-'sim-diff'!AD$225,"持平","下降"))</f>
        <v>上升</v>
      </c>
      <c r="AE125" t="str">
        <f>IF('sim-diff'!AE125&gt;'sim-diff'!AE$225,"上升",IF('sim-diff'!AE125&gt;-'sim-diff'!AE$225,"持平","下降"))</f>
        <v>持平</v>
      </c>
      <c r="AF125" t="str">
        <f>IF('sim-diff'!AF125&gt;'sim-diff'!AF$225,"上升",IF('sim-diff'!AF125&gt;-'sim-diff'!AF$225,"持平","下降"))</f>
        <v>持平</v>
      </c>
      <c r="AG125" t="str">
        <f>IF('sim-diff'!AG125&gt;'sim-diff'!AG$225,"上升",IF('sim-diff'!AG125&gt;-'sim-diff'!AG$225,"持平","下降"))</f>
        <v>上升</v>
      </c>
      <c r="AH125" t="str">
        <f>IF('sim-diff'!AH125&gt;'sim-diff'!AH$225,"上升",IF('sim-diff'!AH125&gt;-'sim-diff'!AH$225,"持平","下降"))</f>
        <v>持平</v>
      </c>
      <c r="AI125" t="str">
        <f>IF('sim-diff'!AI125&gt;'sim-diff'!AI$225,"上升",IF('sim-diff'!AI125&gt;-'sim-diff'!AI$225,"持平","下降"))</f>
        <v>下降</v>
      </c>
      <c r="AJ125" t="str">
        <f>IF('sim-diff'!AJ125&gt;'sim-diff'!AJ$225,"上升",IF('sim-diff'!AJ125&gt;-'sim-diff'!AJ$225,"持平","下降"))</f>
        <v>持平</v>
      </c>
      <c r="AK125" t="str">
        <f>IF('sim-diff'!AK125&gt;'sim-diff'!AK$225,"上升",IF('sim-diff'!AK125&gt;-'sim-diff'!AK$225,"持平","下降"))</f>
        <v>下降</v>
      </c>
      <c r="AL125" t="str">
        <f>IF('sim-diff'!AL125&gt;'sim-diff'!AL$225,"上升",IF('sim-diff'!AL125&gt;-'sim-diff'!AL$225,"持平","下降"))</f>
        <v>持平</v>
      </c>
      <c r="AM125" t="str">
        <f>IF('sim-diff'!AM125&gt;'sim-diff'!AM$225,"上升",IF('sim-diff'!AM125&gt;-'sim-diff'!AM$225,"持平","下降"))</f>
        <v>持平</v>
      </c>
      <c r="AN125" t="str">
        <f>IF('sim-diff'!AN125&gt;'sim-diff'!AN$225,"上升",IF('sim-diff'!AN125&gt;-'sim-diff'!AN$225,"持平","下降"))</f>
        <v>上升</v>
      </c>
      <c r="AO125" t="str">
        <f>IF('sim-diff'!AO125&gt;'sim-diff'!AO$225,"上升",IF('sim-diff'!AO125&gt;-'sim-diff'!AO$225,"持平","下降"))</f>
        <v>下降</v>
      </c>
      <c r="AP125" t="str">
        <f>IF('sim-diff'!AP125&gt;'sim-diff'!AP$225,"上升",IF('sim-diff'!AP125&gt;-'sim-diff'!AP$225,"持平","下降"))</f>
        <v>下降</v>
      </c>
      <c r="AQ125" t="str">
        <f>IF('sim-diff'!AQ125&gt;'sim-diff'!AQ$225,"上升",IF('sim-diff'!AQ125&gt;-'sim-diff'!AQ$225,"持平","下降"))</f>
        <v>下降</v>
      </c>
      <c r="AR125" t="str">
        <f>IF('sim-diff'!AR125&gt;'sim-diff'!AR$225,"上升",IF('sim-diff'!AR125&gt;-'sim-diff'!AR$225,"持平","下降"))</f>
        <v>下降</v>
      </c>
      <c r="AS125" t="str">
        <f>IF('sim-diff'!AS125&gt;'sim-diff'!AS$225,"上升",IF('sim-diff'!AS125&gt;-'sim-diff'!AS$225,"持平","下降"))</f>
        <v>持平</v>
      </c>
    </row>
    <row r="126" spans="1:45" x14ac:dyDescent="0.25">
      <c r="A126" s="1">
        <f>'sim-diff'!A126</f>
        <v>40330</v>
      </c>
      <c r="B126" t="str">
        <f>IF('sim-diff'!B126&gt;'sim-diff'!B$225,"上升",IF('sim-diff'!B126&gt;-'sim-diff'!B$225,"持平","下降"))</f>
        <v>持平</v>
      </c>
      <c r="C126" t="str">
        <f>IF('sim-diff'!C126&gt;'sim-diff'!C$225,"上升",IF('sim-diff'!C126&gt;-'sim-diff'!C$225,"持平","下降"))</f>
        <v>持平</v>
      </c>
      <c r="D126" t="str">
        <f>IF('sim-diff'!D126&gt;'sim-diff'!D$225,"上升",IF('sim-diff'!D126&gt;-'sim-diff'!D$225,"持平","下降"))</f>
        <v>上升</v>
      </c>
      <c r="E126" t="str">
        <f>IF('sim-diff'!E126&gt;'sim-diff'!E$225,"上升",IF('sim-diff'!E126&gt;-'sim-diff'!E$225,"持平","下降"))</f>
        <v>持平</v>
      </c>
      <c r="F126" t="str">
        <f>IF('sim-diff'!F126&gt;'sim-diff'!F$225,"上升",IF('sim-diff'!F126&gt;-'sim-diff'!F$225,"持平","下降"))</f>
        <v>上升</v>
      </c>
      <c r="G126" t="str">
        <f>IF('sim-diff'!G126&gt;'sim-diff'!G$225,"上升",IF('sim-diff'!G126&gt;-'sim-diff'!G$225,"持平","下降"))</f>
        <v>持平</v>
      </c>
      <c r="H126" t="str">
        <f>IF('sim-diff'!H126&gt;'sim-diff'!H$225,"上升",IF('sim-diff'!H126&gt;-'sim-diff'!H$225,"持平","下降"))</f>
        <v>上升</v>
      </c>
      <c r="I126" t="str">
        <f>IF('sim-diff'!I126&gt;'sim-diff'!I$225,"上升",IF('sim-diff'!I126&gt;-'sim-diff'!I$225,"持平","下降"))</f>
        <v>持平</v>
      </c>
      <c r="J126" t="str">
        <f>IF('sim-diff'!J126&gt;'sim-diff'!J$225,"上升",IF('sim-diff'!J126&gt;-'sim-diff'!J$225,"持平","下降"))</f>
        <v>持平</v>
      </c>
      <c r="K126" t="str">
        <f>IF('sim-diff'!K126&gt;'sim-diff'!K$225,"上升",IF('sim-diff'!K126&gt;-'sim-diff'!K$225,"持平","下降"))</f>
        <v>持平</v>
      </c>
      <c r="L126" t="str">
        <f>IF('sim-diff'!L126&gt;'sim-diff'!L$225,"上升",IF('sim-diff'!L126&gt;-'sim-diff'!L$225,"持平","下降"))</f>
        <v>持平</v>
      </c>
      <c r="M126" t="str">
        <f>IF('sim-diff'!M126&gt;'sim-diff'!M$225,"上升",IF('sim-diff'!M126&gt;-'sim-diff'!M$225,"持平","下降"))</f>
        <v>持平</v>
      </c>
      <c r="N126" t="str">
        <f>IF('sim-diff'!N126&gt;'sim-diff'!N$225,"上升",IF('sim-diff'!N126&gt;-'sim-diff'!N$225,"持平","下降"))</f>
        <v>持平</v>
      </c>
      <c r="O126" t="str">
        <f>IF('sim-diff'!O126&gt;'sim-diff'!O$225,"上升",IF('sim-diff'!O126&gt;-'sim-diff'!O$225,"持平","下降"))</f>
        <v>持平</v>
      </c>
      <c r="P126" t="str">
        <f>IF('sim-diff'!P126&gt;'sim-diff'!P$225,"上升",IF('sim-diff'!P126&gt;-'sim-diff'!P$225,"持平","下降"))</f>
        <v>持平</v>
      </c>
      <c r="Q126" t="str">
        <f>IF('sim-diff'!Q126&gt;'sim-diff'!Q$225,"上升",IF('sim-diff'!Q126&gt;-'sim-diff'!Q$225,"持平","下降"))</f>
        <v>持平</v>
      </c>
      <c r="R126" t="str">
        <f>IF('sim-diff'!R126&gt;'sim-diff'!R$225,"上升",IF('sim-diff'!R126&gt;-'sim-diff'!R$225,"持平","下降"))</f>
        <v>下降</v>
      </c>
      <c r="S126" t="str">
        <f>IF('sim-diff'!S126&gt;'sim-diff'!S$225,"上升",IF('sim-diff'!S126&gt;-'sim-diff'!S$225,"持平","下降"))</f>
        <v>下降</v>
      </c>
      <c r="T126" t="str">
        <f>IF('sim-diff'!T126&gt;'sim-diff'!T$225,"上升",IF('sim-diff'!T126&gt;-'sim-diff'!T$225,"持平","下降"))</f>
        <v>下降</v>
      </c>
      <c r="U126" t="str">
        <f>IF('sim-diff'!U126&gt;'sim-diff'!U$225,"上升",IF('sim-diff'!U126&gt;-'sim-diff'!U$225,"持平","下降"))</f>
        <v>下降</v>
      </c>
      <c r="V126" t="str">
        <f>IF('sim-diff'!V126&gt;'sim-diff'!V$225,"上升",IF('sim-diff'!V126&gt;-'sim-diff'!V$225,"持平","下降"))</f>
        <v>持平</v>
      </c>
      <c r="W126" t="str">
        <f>IF('sim-diff'!W126&gt;'sim-diff'!W$225,"上升",IF('sim-diff'!W126&gt;-'sim-diff'!W$225,"持平","下降"))</f>
        <v>持平</v>
      </c>
      <c r="X126" t="str">
        <f>IF('sim-diff'!X126&gt;'sim-diff'!X$225,"上升",IF('sim-diff'!X126&gt;-'sim-diff'!X$225,"持平","下降"))</f>
        <v>下降</v>
      </c>
      <c r="Y126" t="str">
        <f>IF('sim-diff'!Y126&gt;'sim-diff'!Y$225,"上升",IF('sim-diff'!Y126&gt;-'sim-diff'!Y$225,"持平","下降"))</f>
        <v>上升</v>
      </c>
      <c r="Z126" t="str">
        <f>IF('sim-diff'!Z126&gt;'sim-diff'!Z$225,"上升",IF('sim-diff'!Z126&gt;-'sim-diff'!Z$225,"持平","下降"))</f>
        <v>持平</v>
      </c>
      <c r="AA126" t="str">
        <f>IF('sim-diff'!AA126&gt;'sim-diff'!AA$225,"上升",IF('sim-diff'!AA126&gt;-'sim-diff'!AA$225,"持平","下降"))</f>
        <v>上升</v>
      </c>
      <c r="AB126" t="str">
        <f>IF('sim-diff'!AB126&gt;'sim-diff'!AB$225,"上升",IF('sim-diff'!AB126&gt;-'sim-diff'!AB$225,"持平","下降"))</f>
        <v>持平</v>
      </c>
      <c r="AC126" t="str">
        <f>IF('sim-diff'!AC126&gt;'sim-diff'!AC$225,"上升",IF('sim-diff'!AC126&gt;-'sim-diff'!AC$225,"持平","下降"))</f>
        <v>下降</v>
      </c>
      <c r="AD126" t="str">
        <f>IF('sim-diff'!AD126&gt;'sim-diff'!AD$225,"上升",IF('sim-diff'!AD126&gt;-'sim-diff'!AD$225,"持平","下降"))</f>
        <v>上升</v>
      </c>
      <c r="AE126" t="str">
        <f>IF('sim-diff'!AE126&gt;'sim-diff'!AE$225,"上升",IF('sim-diff'!AE126&gt;-'sim-diff'!AE$225,"持平","下降"))</f>
        <v>持平</v>
      </c>
      <c r="AF126" t="str">
        <f>IF('sim-diff'!AF126&gt;'sim-diff'!AF$225,"上升",IF('sim-diff'!AF126&gt;-'sim-diff'!AF$225,"持平","下降"))</f>
        <v>持平</v>
      </c>
      <c r="AG126" t="str">
        <f>IF('sim-diff'!AG126&gt;'sim-diff'!AG$225,"上升",IF('sim-diff'!AG126&gt;-'sim-diff'!AG$225,"持平","下降"))</f>
        <v>上升</v>
      </c>
      <c r="AH126" t="str">
        <f>IF('sim-diff'!AH126&gt;'sim-diff'!AH$225,"上升",IF('sim-diff'!AH126&gt;-'sim-diff'!AH$225,"持平","下降"))</f>
        <v>持平</v>
      </c>
      <c r="AI126" t="str">
        <f>IF('sim-diff'!AI126&gt;'sim-diff'!AI$225,"上升",IF('sim-diff'!AI126&gt;-'sim-diff'!AI$225,"持平","下降"))</f>
        <v>持平</v>
      </c>
      <c r="AJ126" t="str">
        <f>IF('sim-diff'!AJ126&gt;'sim-diff'!AJ$225,"上升",IF('sim-diff'!AJ126&gt;-'sim-diff'!AJ$225,"持平","下降"))</f>
        <v>持平</v>
      </c>
      <c r="AK126" t="str">
        <f>IF('sim-diff'!AK126&gt;'sim-diff'!AK$225,"上升",IF('sim-diff'!AK126&gt;-'sim-diff'!AK$225,"持平","下降"))</f>
        <v>持平</v>
      </c>
      <c r="AL126" t="str">
        <f>IF('sim-diff'!AL126&gt;'sim-diff'!AL$225,"上升",IF('sim-diff'!AL126&gt;-'sim-diff'!AL$225,"持平","下降"))</f>
        <v>持平</v>
      </c>
      <c r="AM126" t="str">
        <f>IF('sim-diff'!AM126&gt;'sim-diff'!AM$225,"上升",IF('sim-diff'!AM126&gt;-'sim-diff'!AM$225,"持平","下降"))</f>
        <v>持平</v>
      </c>
      <c r="AN126" t="str">
        <f>IF('sim-diff'!AN126&gt;'sim-diff'!AN$225,"上升",IF('sim-diff'!AN126&gt;-'sim-diff'!AN$225,"持平","下降"))</f>
        <v>上升</v>
      </c>
      <c r="AO126" t="str">
        <f>IF('sim-diff'!AO126&gt;'sim-diff'!AO$225,"上升",IF('sim-diff'!AO126&gt;-'sim-diff'!AO$225,"持平","下降"))</f>
        <v>上升</v>
      </c>
      <c r="AP126" t="str">
        <f>IF('sim-diff'!AP126&gt;'sim-diff'!AP$225,"上升",IF('sim-diff'!AP126&gt;-'sim-diff'!AP$225,"持平","下降"))</f>
        <v>持平</v>
      </c>
      <c r="AQ126" t="str">
        <f>IF('sim-diff'!AQ126&gt;'sim-diff'!AQ$225,"上升",IF('sim-diff'!AQ126&gt;-'sim-diff'!AQ$225,"持平","下降"))</f>
        <v>下降</v>
      </c>
      <c r="AR126" t="str">
        <f>IF('sim-diff'!AR126&gt;'sim-diff'!AR$225,"上升",IF('sim-diff'!AR126&gt;-'sim-diff'!AR$225,"持平","下降"))</f>
        <v>持平</v>
      </c>
      <c r="AS126" t="str">
        <f>IF('sim-diff'!AS126&gt;'sim-diff'!AS$225,"上升",IF('sim-diff'!AS126&gt;-'sim-diff'!AS$225,"持平","下降"))</f>
        <v>持平</v>
      </c>
    </row>
    <row r="127" spans="1:45" x14ac:dyDescent="0.25">
      <c r="A127" s="1">
        <f>'sim-diff'!A127</f>
        <v>40360</v>
      </c>
      <c r="B127" t="str">
        <f>IF('sim-diff'!B127&gt;'sim-diff'!B$225,"上升",IF('sim-diff'!B127&gt;-'sim-diff'!B$225,"持平","下降"))</f>
        <v>持平</v>
      </c>
      <c r="C127" t="str">
        <f>IF('sim-diff'!C127&gt;'sim-diff'!C$225,"上升",IF('sim-diff'!C127&gt;-'sim-diff'!C$225,"持平","下降"))</f>
        <v>持平</v>
      </c>
      <c r="D127" t="str">
        <f>IF('sim-diff'!D127&gt;'sim-diff'!D$225,"上升",IF('sim-diff'!D127&gt;-'sim-diff'!D$225,"持平","下降"))</f>
        <v>持平</v>
      </c>
      <c r="E127" t="str">
        <f>IF('sim-diff'!E127&gt;'sim-diff'!E$225,"上升",IF('sim-diff'!E127&gt;-'sim-diff'!E$225,"持平","下降"))</f>
        <v>持平</v>
      </c>
      <c r="F127" t="str">
        <f>IF('sim-diff'!F127&gt;'sim-diff'!F$225,"上升",IF('sim-diff'!F127&gt;-'sim-diff'!F$225,"持平","下降"))</f>
        <v>上升</v>
      </c>
      <c r="G127" t="str">
        <f>IF('sim-diff'!G127&gt;'sim-diff'!G$225,"上升",IF('sim-diff'!G127&gt;-'sim-diff'!G$225,"持平","下降"))</f>
        <v>持平</v>
      </c>
      <c r="H127" t="str">
        <f>IF('sim-diff'!H127&gt;'sim-diff'!H$225,"上升",IF('sim-diff'!H127&gt;-'sim-diff'!H$225,"持平","下降"))</f>
        <v>持平</v>
      </c>
      <c r="I127" t="str">
        <f>IF('sim-diff'!I127&gt;'sim-diff'!I$225,"上升",IF('sim-diff'!I127&gt;-'sim-diff'!I$225,"持平","下降"))</f>
        <v>持平</v>
      </c>
      <c r="J127" t="str">
        <f>IF('sim-diff'!J127&gt;'sim-diff'!J$225,"上升",IF('sim-diff'!J127&gt;-'sim-diff'!J$225,"持平","下降"))</f>
        <v>持平</v>
      </c>
      <c r="K127" t="str">
        <f>IF('sim-diff'!K127&gt;'sim-diff'!K$225,"上升",IF('sim-diff'!K127&gt;-'sim-diff'!K$225,"持平","下降"))</f>
        <v>上升</v>
      </c>
      <c r="L127" t="str">
        <f>IF('sim-diff'!L127&gt;'sim-diff'!L$225,"上升",IF('sim-diff'!L127&gt;-'sim-diff'!L$225,"持平","下降"))</f>
        <v>持平</v>
      </c>
      <c r="M127" t="str">
        <f>IF('sim-diff'!M127&gt;'sim-diff'!M$225,"上升",IF('sim-diff'!M127&gt;-'sim-diff'!M$225,"持平","下降"))</f>
        <v>持平</v>
      </c>
      <c r="N127" t="str">
        <f>IF('sim-diff'!N127&gt;'sim-diff'!N$225,"上升",IF('sim-diff'!N127&gt;-'sim-diff'!N$225,"持平","下降"))</f>
        <v>持平</v>
      </c>
      <c r="O127" t="str">
        <f>IF('sim-diff'!O127&gt;'sim-diff'!O$225,"上升",IF('sim-diff'!O127&gt;-'sim-diff'!O$225,"持平","下降"))</f>
        <v>持平</v>
      </c>
      <c r="P127" t="str">
        <f>IF('sim-diff'!P127&gt;'sim-diff'!P$225,"上升",IF('sim-diff'!P127&gt;-'sim-diff'!P$225,"持平","下降"))</f>
        <v>持平</v>
      </c>
      <c r="Q127" t="str">
        <f>IF('sim-diff'!Q127&gt;'sim-diff'!Q$225,"上升",IF('sim-diff'!Q127&gt;-'sim-diff'!Q$225,"持平","下降"))</f>
        <v>持平</v>
      </c>
      <c r="R127" t="str">
        <f>IF('sim-diff'!R127&gt;'sim-diff'!R$225,"上升",IF('sim-diff'!R127&gt;-'sim-diff'!R$225,"持平","下降"))</f>
        <v>持平</v>
      </c>
      <c r="S127" t="str">
        <f>IF('sim-diff'!S127&gt;'sim-diff'!S$225,"上升",IF('sim-diff'!S127&gt;-'sim-diff'!S$225,"持平","下降"))</f>
        <v>持平</v>
      </c>
      <c r="T127" t="str">
        <f>IF('sim-diff'!T127&gt;'sim-diff'!T$225,"上升",IF('sim-diff'!T127&gt;-'sim-diff'!T$225,"持平","下降"))</f>
        <v>持平</v>
      </c>
      <c r="U127" t="str">
        <f>IF('sim-diff'!U127&gt;'sim-diff'!U$225,"上升",IF('sim-diff'!U127&gt;-'sim-diff'!U$225,"持平","下降"))</f>
        <v>持平</v>
      </c>
      <c r="V127" t="str">
        <f>IF('sim-diff'!V127&gt;'sim-diff'!V$225,"上升",IF('sim-diff'!V127&gt;-'sim-diff'!V$225,"持平","下降"))</f>
        <v>持平</v>
      </c>
      <c r="W127" t="str">
        <f>IF('sim-diff'!W127&gt;'sim-diff'!W$225,"上升",IF('sim-diff'!W127&gt;-'sim-diff'!W$225,"持平","下降"))</f>
        <v>持平</v>
      </c>
      <c r="X127" t="str">
        <f>IF('sim-diff'!X127&gt;'sim-diff'!X$225,"上升",IF('sim-diff'!X127&gt;-'sim-diff'!X$225,"持平","下降"))</f>
        <v>持平</v>
      </c>
      <c r="Y127" t="str">
        <f>IF('sim-diff'!Y127&gt;'sim-diff'!Y$225,"上升",IF('sim-diff'!Y127&gt;-'sim-diff'!Y$225,"持平","下降"))</f>
        <v>下降</v>
      </c>
      <c r="Z127" t="str">
        <f>IF('sim-diff'!Z127&gt;'sim-diff'!Z$225,"上升",IF('sim-diff'!Z127&gt;-'sim-diff'!Z$225,"持平","下降"))</f>
        <v>持平</v>
      </c>
      <c r="AA127" t="str">
        <f>IF('sim-diff'!AA127&gt;'sim-diff'!AA$225,"上升",IF('sim-diff'!AA127&gt;-'sim-diff'!AA$225,"持平","下降"))</f>
        <v>下降</v>
      </c>
      <c r="AB127" t="str">
        <f>IF('sim-diff'!AB127&gt;'sim-diff'!AB$225,"上升",IF('sim-diff'!AB127&gt;-'sim-diff'!AB$225,"持平","下降"))</f>
        <v>持平</v>
      </c>
      <c r="AC127" t="str">
        <f>IF('sim-diff'!AC127&gt;'sim-diff'!AC$225,"上升",IF('sim-diff'!AC127&gt;-'sim-diff'!AC$225,"持平","下降"))</f>
        <v>下降</v>
      </c>
      <c r="AD127" t="str">
        <f>IF('sim-diff'!AD127&gt;'sim-diff'!AD$225,"上升",IF('sim-diff'!AD127&gt;-'sim-diff'!AD$225,"持平","下降"))</f>
        <v>持平</v>
      </c>
      <c r="AE127" t="str">
        <f>IF('sim-diff'!AE127&gt;'sim-diff'!AE$225,"上升",IF('sim-diff'!AE127&gt;-'sim-diff'!AE$225,"持平","下降"))</f>
        <v>上升</v>
      </c>
      <c r="AF127" t="str">
        <f>IF('sim-diff'!AF127&gt;'sim-diff'!AF$225,"上升",IF('sim-diff'!AF127&gt;-'sim-diff'!AF$225,"持平","下降"))</f>
        <v>持平</v>
      </c>
      <c r="AG127" t="str">
        <f>IF('sim-diff'!AG127&gt;'sim-diff'!AG$225,"上升",IF('sim-diff'!AG127&gt;-'sim-diff'!AG$225,"持平","下降"))</f>
        <v>上升</v>
      </c>
      <c r="AH127" t="str">
        <f>IF('sim-diff'!AH127&gt;'sim-diff'!AH$225,"上升",IF('sim-diff'!AH127&gt;-'sim-diff'!AH$225,"持平","下降"))</f>
        <v>持平</v>
      </c>
      <c r="AI127" t="str">
        <f>IF('sim-diff'!AI127&gt;'sim-diff'!AI$225,"上升",IF('sim-diff'!AI127&gt;-'sim-diff'!AI$225,"持平","下降"))</f>
        <v>持平</v>
      </c>
      <c r="AJ127" t="str">
        <f>IF('sim-diff'!AJ127&gt;'sim-diff'!AJ$225,"上升",IF('sim-diff'!AJ127&gt;-'sim-diff'!AJ$225,"持平","下降"))</f>
        <v>持平</v>
      </c>
      <c r="AK127" t="str">
        <f>IF('sim-diff'!AK127&gt;'sim-diff'!AK$225,"上升",IF('sim-diff'!AK127&gt;-'sim-diff'!AK$225,"持平","下降"))</f>
        <v>上升</v>
      </c>
      <c r="AL127" t="str">
        <f>IF('sim-diff'!AL127&gt;'sim-diff'!AL$225,"上升",IF('sim-diff'!AL127&gt;-'sim-diff'!AL$225,"持平","下降"))</f>
        <v>持平</v>
      </c>
      <c r="AM127" t="str">
        <f>IF('sim-diff'!AM127&gt;'sim-diff'!AM$225,"上升",IF('sim-diff'!AM127&gt;-'sim-diff'!AM$225,"持平","下降"))</f>
        <v>持平</v>
      </c>
      <c r="AN127" t="str">
        <f>IF('sim-diff'!AN127&gt;'sim-diff'!AN$225,"上升",IF('sim-diff'!AN127&gt;-'sim-diff'!AN$225,"持平","下降"))</f>
        <v>上升</v>
      </c>
      <c r="AO127" t="str">
        <f>IF('sim-diff'!AO127&gt;'sim-diff'!AO$225,"上升",IF('sim-diff'!AO127&gt;-'sim-diff'!AO$225,"持平","下降"))</f>
        <v>下降</v>
      </c>
      <c r="AP127" t="str">
        <f>IF('sim-diff'!AP127&gt;'sim-diff'!AP$225,"上升",IF('sim-diff'!AP127&gt;-'sim-diff'!AP$225,"持平","下降"))</f>
        <v>持平</v>
      </c>
      <c r="AQ127" t="str">
        <f>IF('sim-diff'!AQ127&gt;'sim-diff'!AQ$225,"上升",IF('sim-diff'!AQ127&gt;-'sim-diff'!AQ$225,"持平","下降"))</f>
        <v>持平</v>
      </c>
      <c r="AR127" t="str">
        <f>IF('sim-diff'!AR127&gt;'sim-diff'!AR$225,"上升",IF('sim-diff'!AR127&gt;-'sim-diff'!AR$225,"持平","下降"))</f>
        <v>持平</v>
      </c>
      <c r="AS127" t="str">
        <f>IF('sim-diff'!AS127&gt;'sim-diff'!AS$225,"上升",IF('sim-diff'!AS127&gt;-'sim-diff'!AS$225,"持平","下降"))</f>
        <v>持平</v>
      </c>
    </row>
    <row r="128" spans="1:45" x14ac:dyDescent="0.25">
      <c r="A128" s="1">
        <f>'sim-diff'!A128</f>
        <v>40391</v>
      </c>
      <c r="B128" t="str">
        <f>IF('sim-diff'!B128&gt;'sim-diff'!B$225,"上升",IF('sim-diff'!B128&gt;-'sim-diff'!B$225,"持平","下降"))</f>
        <v>持平</v>
      </c>
      <c r="C128" t="str">
        <f>IF('sim-diff'!C128&gt;'sim-diff'!C$225,"上升",IF('sim-diff'!C128&gt;-'sim-diff'!C$225,"持平","下降"))</f>
        <v>持平</v>
      </c>
      <c r="D128" t="str">
        <f>IF('sim-diff'!D128&gt;'sim-diff'!D$225,"上升",IF('sim-diff'!D128&gt;-'sim-diff'!D$225,"持平","下降"))</f>
        <v>上升</v>
      </c>
      <c r="E128" t="str">
        <f>IF('sim-diff'!E128&gt;'sim-diff'!E$225,"上升",IF('sim-diff'!E128&gt;-'sim-diff'!E$225,"持平","下降"))</f>
        <v>上升</v>
      </c>
      <c r="F128" t="str">
        <f>IF('sim-diff'!F128&gt;'sim-diff'!F$225,"上升",IF('sim-diff'!F128&gt;-'sim-diff'!F$225,"持平","下降"))</f>
        <v>上升</v>
      </c>
      <c r="G128" t="str">
        <f>IF('sim-diff'!G128&gt;'sim-diff'!G$225,"上升",IF('sim-diff'!G128&gt;-'sim-diff'!G$225,"持平","下降"))</f>
        <v>持平</v>
      </c>
      <c r="H128" t="str">
        <f>IF('sim-diff'!H128&gt;'sim-diff'!H$225,"上升",IF('sim-diff'!H128&gt;-'sim-diff'!H$225,"持平","下降"))</f>
        <v>持平</v>
      </c>
      <c r="I128" t="str">
        <f>IF('sim-diff'!I128&gt;'sim-diff'!I$225,"上升",IF('sim-diff'!I128&gt;-'sim-diff'!I$225,"持平","下降"))</f>
        <v>持平</v>
      </c>
      <c r="J128" t="str">
        <f>IF('sim-diff'!J128&gt;'sim-diff'!J$225,"上升",IF('sim-diff'!J128&gt;-'sim-diff'!J$225,"持平","下降"))</f>
        <v>持平</v>
      </c>
      <c r="K128" t="str">
        <f>IF('sim-diff'!K128&gt;'sim-diff'!K$225,"上升",IF('sim-diff'!K128&gt;-'sim-diff'!K$225,"持平","下降"))</f>
        <v>持平</v>
      </c>
      <c r="L128" t="str">
        <f>IF('sim-diff'!L128&gt;'sim-diff'!L$225,"上升",IF('sim-diff'!L128&gt;-'sim-diff'!L$225,"持平","下降"))</f>
        <v>持平</v>
      </c>
      <c r="M128" t="str">
        <f>IF('sim-diff'!M128&gt;'sim-diff'!M$225,"上升",IF('sim-diff'!M128&gt;-'sim-diff'!M$225,"持平","下降"))</f>
        <v>持平</v>
      </c>
      <c r="N128" t="str">
        <f>IF('sim-diff'!N128&gt;'sim-diff'!N$225,"上升",IF('sim-diff'!N128&gt;-'sim-diff'!N$225,"持平","下降"))</f>
        <v>持平</v>
      </c>
      <c r="O128" t="str">
        <f>IF('sim-diff'!O128&gt;'sim-diff'!O$225,"上升",IF('sim-diff'!O128&gt;-'sim-diff'!O$225,"持平","下降"))</f>
        <v>持平</v>
      </c>
      <c r="P128" t="str">
        <f>IF('sim-diff'!P128&gt;'sim-diff'!P$225,"上升",IF('sim-diff'!P128&gt;-'sim-diff'!P$225,"持平","下降"))</f>
        <v>持平</v>
      </c>
      <c r="Q128" t="str">
        <f>IF('sim-diff'!Q128&gt;'sim-diff'!Q$225,"上升",IF('sim-diff'!Q128&gt;-'sim-diff'!Q$225,"持平","下降"))</f>
        <v>持平</v>
      </c>
      <c r="R128" t="str">
        <f>IF('sim-diff'!R128&gt;'sim-diff'!R$225,"上升",IF('sim-diff'!R128&gt;-'sim-diff'!R$225,"持平","下降"))</f>
        <v>持平</v>
      </c>
      <c r="S128" t="str">
        <f>IF('sim-diff'!S128&gt;'sim-diff'!S$225,"上升",IF('sim-diff'!S128&gt;-'sim-diff'!S$225,"持平","下降"))</f>
        <v>持平</v>
      </c>
      <c r="T128" t="str">
        <f>IF('sim-diff'!T128&gt;'sim-diff'!T$225,"上升",IF('sim-diff'!T128&gt;-'sim-diff'!T$225,"持平","下降"))</f>
        <v>持平</v>
      </c>
      <c r="U128" t="str">
        <f>IF('sim-diff'!U128&gt;'sim-diff'!U$225,"上升",IF('sim-diff'!U128&gt;-'sim-diff'!U$225,"持平","下降"))</f>
        <v>上升</v>
      </c>
      <c r="V128" t="str">
        <f>IF('sim-diff'!V128&gt;'sim-diff'!V$225,"上升",IF('sim-diff'!V128&gt;-'sim-diff'!V$225,"持平","下降"))</f>
        <v>持平</v>
      </c>
      <c r="W128" t="str">
        <f>IF('sim-diff'!W128&gt;'sim-diff'!W$225,"上升",IF('sim-diff'!W128&gt;-'sim-diff'!W$225,"持平","下降"))</f>
        <v>持平</v>
      </c>
      <c r="X128" t="str">
        <f>IF('sim-diff'!X128&gt;'sim-diff'!X$225,"上升",IF('sim-diff'!X128&gt;-'sim-diff'!X$225,"持平","下降"))</f>
        <v>持平</v>
      </c>
      <c r="Y128" t="str">
        <f>IF('sim-diff'!Y128&gt;'sim-diff'!Y$225,"上升",IF('sim-diff'!Y128&gt;-'sim-diff'!Y$225,"持平","下降"))</f>
        <v>下降</v>
      </c>
      <c r="Z128" t="str">
        <f>IF('sim-diff'!Z128&gt;'sim-diff'!Z$225,"上升",IF('sim-diff'!Z128&gt;-'sim-diff'!Z$225,"持平","下降"))</f>
        <v>下降</v>
      </c>
      <c r="AA128" t="str">
        <f>IF('sim-diff'!AA128&gt;'sim-diff'!AA$225,"上升",IF('sim-diff'!AA128&gt;-'sim-diff'!AA$225,"持平","下降"))</f>
        <v>持平</v>
      </c>
      <c r="AB128" t="str">
        <f>IF('sim-diff'!AB128&gt;'sim-diff'!AB$225,"上升",IF('sim-diff'!AB128&gt;-'sim-diff'!AB$225,"持平","下降"))</f>
        <v>持平</v>
      </c>
      <c r="AC128" t="str">
        <f>IF('sim-diff'!AC128&gt;'sim-diff'!AC$225,"上升",IF('sim-diff'!AC128&gt;-'sim-diff'!AC$225,"持平","下降"))</f>
        <v>下降</v>
      </c>
      <c r="AD128" t="str">
        <f>IF('sim-diff'!AD128&gt;'sim-diff'!AD$225,"上升",IF('sim-diff'!AD128&gt;-'sim-diff'!AD$225,"持平","下降"))</f>
        <v>下降</v>
      </c>
      <c r="AE128" t="str">
        <f>IF('sim-diff'!AE128&gt;'sim-diff'!AE$225,"上升",IF('sim-diff'!AE128&gt;-'sim-diff'!AE$225,"持平","下降"))</f>
        <v>持平</v>
      </c>
      <c r="AF128" t="str">
        <f>IF('sim-diff'!AF128&gt;'sim-diff'!AF$225,"上升",IF('sim-diff'!AF128&gt;-'sim-diff'!AF$225,"持平","下降"))</f>
        <v>持平</v>
      </c>
      <c r="AG128" t="str">
        <f>IF('sim-diff'!AG128&gt;'sim-diff'!AG$225,"上升",IF('sim-diff'!AG128&gt;-'sim-diff'!AG$225,"持平","下降"))</f>
        <v>上升</v>
      </c>
      <c r="AH128" t="str">
        <f>IF('sim-diff'!AH128&gt;'sim-diff'!AH$225,"上升",IF('sim-diff'!AH128&gt;-'sim-diff'!AH$225,"持平","下降"))</f>
        <v>持平</v>
      </c>
      <c r="AI128" t="str">
        <f>IF('sim-diff'!AI128&gt;'sim-diff'!AI$225,"上升",IF('sim-diff'!AI128&gt;-'sim-diff'!AI$225,"持平","下降"))</f>
        <v>持平</v>
      </c>
      <c r="AJ128" t="str">
        <f>IF('sim-diff'!AJ128&gt;'sim-diff'!AJ$225,"上升",IF('sim-diff'!AJ128&gt;-'sim-diff'!AJ$225,"持平","下降"))</f>
        <v>持平</v>
      </c>
      <c r="AK128" t="str">
        <f>IF('sim-diff'!AK128&gt;'sim-diff'!AK$225,"上升",IF('sim-diff'!AK128&gt;-'sim-diff'!AK$225,"持平","下降"))</f>
        <v>持平</v>
      </c>
      <c r="AL128" t="str">
        <f>IF('sim-diff'!AL128&gt;'sim-diff'!AL$225,"上升",IF('sim-diff'!AL128&gt;-'sim-diff'!AL$225,"持平","下降"))</f>
        <v>持平</v>
      </c>
      <c r="AM128" t="str">
        <f>IF('sim-diff'!AM128&gt;'sim-diff'!AM$225,"上升",IF('sim-diff'!AM128&gt;-'sim-diff'!AM$225,"持平","下降"))</f>
        <v>持平</v>
      </c>
      <c r="AN128" t="str">
        <f>IF('sim-diff'!AN128&gt;'sim-diff'!AN$225,"上升",IF('sim-diff'!AN128&gt;-'sim-diff'!AN$225,"持平","下降"))</f>
        <v>上升</v>
      </c>
      <c r="AO128" t="str">
        <f>IF('sim-diff'!AO128&gt;'sim-diff'!AO$225,"上升",IF('sim-diff'!AO128&gt;-'sim-diff'!AO$225,"持平","下降"))</f>
        <v>持平</v>
      </c>
      <c r="AP128" t="str">
        <f>IF('sim-diff'!AP128&gt;'sim-diff'!AP$225,"上升",IF('sim-diff'!AP128&gt;-'sim-diff'!AP$225,"持平","下降"))</f>
        <v>持平</v>
      </c>
      <c r="AQ128" t="str">
        <f>IF('sim-diff'!AQ128&gt;'sim-diff'!AQ$225,"上升",IF('sim-diff'!AQ128&gt;-'sim-diff'!AQ$225,"持平","下降"))</f>
        <v>持平</v>
      </c>
      <c r="AR128" t="str">
        <f>IF('sim-diff'!AR128&gt;'sim-diff'!AR$225,"上升",IF('sim-diff'!AR128&gt;-'sim-diff'!AR$225,"持平","下降"))</f>
        <v>持平</v>
      </c>
      <c r="AS128" t="str">
        <f>IF('sim-diff'!AS128&gt;'sim-diff'!AS$225,"上升",IF('sim-diff'!AS128&gt;-'sim-diff'!AS$225,"持平","下降"))</f>
        <v>持平</v>
      </c>
    </row>
    <row r="129" spans="1:45" x14ac:dyDescent="0.25">
      <c r="A129" s="1">
        <f>'sim-diff'!A129</f>
        <v>40422</v>
      </c>
      <c r="B129" t="str">
        <f>IF('sim-diff'!B129&gt;'sim-diff'!B$225,"上升",IF('sim-diff'!B129&gt;-'sim-diff'!B$225,"持平","下降"))</f>
        <v>持平</v>
      </c>
      <c r="C129" t="str">
        <f>IF('sim-diff'!C129&gt;'sim-diff'!C$225,"上升",IF('sim-diff'!C129&gt;-'sim-diff'!C$225,"持平","下降"))</f>
        <v>持平</v>
      </c>
      <c r="D129" t="str">
        <f>IF('sim-diff'!D129&gt;'sim-diff'!D$225,"上升",IF('sim-diff'!D129&gt;-'sim-diff'!D$225,"持平","下降"))</f>
        <v>下降</v>
      </c>
      <c r="E129" t="str">
        <f>IF('sim-diff'!E129&gt;'sim-diff'!E$225,"上升",IF('sim-diff'!E129&gt;-'sim-diff'!E$225,"持平","下降"))</f>
        <v>持平</v>
      </c>
      <c r="F129" t="str">
        <f>IF('sim-diff'!F129&gt;'sim-diff'!F$225,"上升",IF('sim-diff'!F129&gt;-'sim-diff'!F$225,"持平","下降"))</f>
        <v>上升</v>
      </c>
      <c r="G129" t="str">
        <f>IF('sim-diff'!G129&gt;'sim-diff'!G$225,"上升",IF('sim-diff'!G129&gt;-'sim-diff'!G$225,"持平","下降"))</f>
        <v>持平</v>
      </c>
      <c r="H129" t="str">
        <f>IF('sim-diff'!H129&gt;'sim-diff'!H$225,"上升",IF('sim-diff'!H129&gt;-'sim-diff'!H$225,"持平","下降"))</f>
        <v>持平</v>
      </c>
      <c r="I129" t="str">
        <f>IF('sim-diff'!I129&gt;'sim-diff'!I$225,"上升",IF('sim-diff'!I129&gt;-'sim-diff'!I$225,"持平","下降"))</f>
        <v>持平</v>
      </c>
      <c r="J129" t="str">
        <f>IF('sim-diff'!J129&gt;'sim-diff'!J$225,"上升",IF('sim-diff'!J129&gt;-'sim-diff'!J$225,"持平","下降"))</f>
        <v>持平</v>
      </c>
      <c r="K129" t="str">
        <f>IF('sim-diff'!K129&gt;'sim-diff'!K$225,"上升",IF('sim-diff'!K129&gt;-'sim-diff'!K$225,"持平","下降"))</f>
        <v>持平</v>
      </c>
      <c r="L129" t="str">
        <f>IF('sim-diff'!L129&gt;'sim-diff'!L$225,"上升",IF('sim-diff'!L129&gt;-'sim-diff'!L$225,"持平","下降"))</f>
        <v>持平</v>
      </c>
      <c r="M129" t="str">
        <f>IF('sim-diff'!M129&gt;'sim-diff'!M$225,"上升",IF('sim-diff'!M129&gt;-'sim-diff'!M$225,"持平","下降"))</f>
        <v>持平</v>
      </c>
      <c r="N129" t="str">
        <f>IF('sim-diff'!N129&gt;'sim-diff'!N$225,"上升",IF('sim-diff'!N129&gt;-'sim-diff'!N$225,"持平","下降"))</f>
        <v>持平</v>
      </c>
      <c r="O129" t="str">
        <f>IF('sim-diff'!O129&gt;'sim-diff'!O$225,"上升",IF('sim-diff'!O129&gt;-'sim-diff'!O$225,"持平","下降"))</f>
        <v>持平</v>
      </c>
      <c r="P129" t="str">
        <f>IF('sim-diff'!P129&gt;'sim-diff'!P$225,"上升",IF('sim-diff'!P129&gt;-'sim-diff'!P$225,"持平","下降"))</f>
        <v>持平</v>
      </c>
      <c r="Q129" t="str">
        <f>IF('sim-diff'!Q129&gt;'sim-diff'!Q$225,"上升",IF('sim-diff'!Q129&gt;-'sim-diff'!Q$225,"持平","下降"))</f>
        <v>持平</v>
      </c>
      <c r="R129" t="str">
        <f>IF('sim-diff'!R129&gt;'sim-diff'!R$225,"上升",IF('sim-diff'!R129&gt;-'sim-diff'!R$225,"持平","下降"))</f>
        <v>持平</v>
      </c>
      <c r="S129" t="str">
        <f>IF('sim-diff'!S129&gt;'sim-diff'!S$225,"上升",IF('sim-diff'!S129&gt;-'sim-diff'!S$225,"持平","下降"))</f>
        <v>上升</v>
      </c>
      <c r="T129" t="str">
        <f>IF('sim-diff'!T129&gt;'sim-diff'!T$225,"上升",IF('sim-diff'!T129&gt;-'sim-diff'!T$225,"持平","下降"))</f>
        <v>持平</v>
      </c>
      <c r="U129" t="str">
        <f>IF('sim-diff'!U129&gt;'sim-diff'!U$225,"上升",IF('sim-diff'!U129&gt;-'sim-diff'!U$225,"持平","下降"))</f>
        <v>持平</v>
      </c>
      <c r="V129" t="str">
        <f>IF('sim-diff'!V129&gt;'sim-diff'!V$225,"上升",IF('sim-diff'!V129&gt;-'sim-diff'!V$225,"持平","下降"))</f>
        <v>持平</v>
      </c>
      <c r="W129" t="str">
        <f>IF('sim-diff'!W129&gt;'sim-diff'!W$225,"上升",IF('sim-diff'!W129&gt;-'sim-diff'!W$225,"持平","下降"))</f>
        <v>持平</v>
      </c>
      <c r="X129" t="str">
        <f>IF('sim-diff'!X129&gt;'sim-diff'!X$225,"上升",IF('sim-diff'!X129&gt;-'sim-diff'!X$225,"持平","下降"))</f>
        <v>上升</v>
      </c>
      <c r="Y129" t="str">
        <f>IF('sim-diff'!Y129&gt;'sim-diff'!Y$225,"上升",IF('sim-diff'!Y129&gt;-'sim-diff'!Y$225,"持平","下降"))</f>
        <v>下降</v>
      </c>
      <c r="Z129" t="str">
        <f>IF('sim-diff'!Z129&gt;'sim-diff'!Z$225,"上升",IF('sim-diff'!Z129&gt;-'sim-diff'!Z$225,"持平","下降"))</f>
        <v>持平</v>
      </c>
      <c r="AA129" t="str">
        <f>IF('sim-diff'!AA129&gt;'sim-diff'!AA$225,"上升",IF('sim-diff'!AA129&gt;-'sim-diff'!AA$225,"持平","下降"))</f>
        <v>上升</v>
      </c>
      <c r="AB129" t="str">
        <f>IF('sim-diff'!AB129&gt;'sim-diff'!AB$225,"上升",IF('sim-diff'!AB129&gt;-'sim-diff'!AB$225,"持平","下降"))</f>
        <v>持平</v>
      </c>
      <c r="AC129" t="str">
        <f>IF('sim-diff'!AC129&gt;'sim-diff'!AC$225,"上升",IF('sim-diff'!AC129&gt;-'sim-diff'!AC$225,"持平","下降"))</f>
        <v>持平</v>
      </c>
      <c r="AD129" t="str">
        <f>IF('sim-diff'!AD129&gt;'sim-diff'!AD$225,"上升",IF('sim-diff'!AD129&gt;-'sim-diff'!AD$225,"持平","下降"))</f>
        <v>下降</v>
      </c>
      <c r="AE129" t="str">
        <f>IF('sim-diff'!AE129&gt;'sim-diff'!AE$225,"上升",IF('sim-diff'!AE129&gt;-'sim-diff'!AE$225,"持平","下降"))</f>
        <v>持平</v>
      </c>
      <c r="AF129" t="str">
        <f>IF('sim-diff'!AF129&gt;'sim-diff'!AF$225,"上升",IF('sim-diff'!AF129&gt;-'sim-diff'!AF$225,"持平","下降"))</f>
        <v>持平</v>
      </c>
      <c r="AG129" t="str">
        <f>IF('sim-diff'!AG129&gt;'sim-diff'!AG$225,"上升",IF('sim-diff'!AG129&gt;-'sim-diff'!AG$225,"持平","下降"))</f>
        <v>持平</v>
      </c>
      <c r="AH129" t="str">
        <f>IF('sim-diff'!AH129&gt;'sim-diff'!AH$225,"上升",IF('sim-diff'!AH129&gt;-'sim-diff'!AH$225,"持平","下降"))</f>
        <v>持平</v>
      </c>
      <c r="AI129" t="str">
        <f>IF('sim-diff'!AI129&gt;'sim-diff'!AI$225,"上升",IF('sim-diff'!AI129&gt;-'sim-diff'!AI$225,"持平","下降"))</f>
        <v>持平</v>
      </c>
      <c r="AJ129" t="str">
        <f>IF('sim-diff'!AJ129&gt;'sim-diff'!AJ$225,"上升",IF('sim-diff'!AJ129&gt;-'sim-diff'!AJ$225,"持平","下降"))</f>
        <v>持平</v>
      </c>
      <c r="AK129" t="str">
        <f>IF('sim-diff'!AK129&gt;'sim-diff'!AK$225,"上升",IF('sim-diff'!AK129&gt;-'sim-diff'!AK$225,"持平","下降"))</f>
        <v>持平</v>
      </c>
      <c r="AL129" t="str">
        <f>IF('sim-diff'!AL129&gt;'sim-diff'!AL$225,"上升",IF('sim-diff'!AL129&gt;-'sim-diff'!AL$225,"持平","下降"))</f>
        <v>持平</v>
      </c>
      <c r="AM129" t="str">
        <f>IF('sim-diff'!AM129&gt;'sim-diff'!AM$225,"上升",IF('sim-diff'!AM129&gt;-'sim-diff'!AM$225,"持平","下降"))</f>
        <v>持平</v>
      </c>
      <c r="AN129" t="str">
        <f>IF('sim-diff'!AN129&gt;'sim-diff'!AN$225,"上升",IF('sim-diff'!AN129&gt;-'sim-diff'!AN$225,"持平","下降"))</f>
        <v>上升</v>
      </c>
      <c r="AO129" t="str">
        <f>IF('sim-diff'!AO129&gt;'sim-diff'!AO$225,"上升",IF('sim-diff'!AO129&gt;-'sim-diff'!AO$225,"持平","下降"))</f>
        <v>持平</v>
      </c>
      <c r="AP129" t="str">
        <f>IF('sim-diff'!AP129&gt;'sim-diff'!AP$225,"上升",IF('sim-diff'!AP129&gt;-'sim-diff'!AP$225,"持平","下降"))</f>
        <v>上升</v>
      </c>
      <c r="AQ129" t="str">
        <f>IF('sim-diff'!AQ129&gt;'sim-diff'!AQ$225,"上升",IF('sim-diff'!AQ129&gt;-'sim-diff'!AQ$225,"持平","下降"))</f>
        <v>持平</v>
      </c>
      <c r="AR129" t="str">
        <f>IF('sim-diff'!AR129&gt;'sim-diff'!AR$225,"上升",IF('sim-diff'!AR129&gt;-'sim-diff'!AR$225,"持平","下降"))</f>
        <v>持平</v>
      </c>
      <c r="AS129" t="str">
        <f>IF('sim-diff'!AS129&gt;'sim-diff'!AS$225,"上升",IF('sim-diff'!AS129&gt;-'sim-diff'!AS$225,"持平","下降"))</f>
        <v>持平</v>
      </c>
    </row>
    <row r="130" spans="1:45" x14ac:dyDescent="0.25">
      <c r="A130" s="1">
        <f>'sim-diff'!A130</f>
        <v>40452</v>
      </c>
      <c r="B130" t="str">
        <f>IF('sim-diff'!B130&gt;'sim-diff'!B$225,"上升",IF('sim-diff'!B130&gt;-'sim-diff'!B$225,"持平","下降"))</f>
        <v>持平</v>
      </c>
      <c r="C130" t="str">
        <f>IF('sim-diff'!C130&gt;'sim-diff'!C$225,"上升",IF('sim-diff'!C130&gt;-'sim-diff'!C$225,"持平","下降"))</f>
        <v>持平</v>
      </c>
      <c r="D130" t="str">
        <f>IF('sim-diff'!D130&gt;'sim-diff'!D$225,"上升",IF('sim-diff'!D130&gt;-'sim-diff'!D$225,"持平","下降"))</f>
        <v>持平</v>
      </c>
      <c r="E130" t="str">
        <f>IF('sim-diff'!E130&gt;'sim-diff'!E$225,"上升",IF('sim-diff'!E130&gt;-'sim-diff'!E$225,"持平","下降"))</f>
        <v>持平</v>
      </c>
      <c r="F130" t="str">
        <f>IF('sim-diff'!F130&gt;'sim-diff'!F$225,"上升",IF('sim-diff'!F130&gt;-'sim-diff'!F$225,"持平","下降"))</f>
        <v>上升</v>
      </c>
      <c r="G130" t="str">
        <f>IF('sim-diff'!G130&gt;'sim-diff'!G$225,"上升",IF('sim-diff'!G130&gt;-'sim-diff'!G$225,"持平","下降"))</f>
        <v>持平</v>
      </c>
      <c r="H130" t="str">
        <f>IF('sim-diff'!H130&gt;'sim-diff'!H$225,"上升",IF('sim-diff'!H130&gt;-'sim-diff'!H$225,"持平","下降"))</f>
        <v>上升</v>
      </c>
      <c r="I130" t="str">
        <f>IF('sim-diff'!I130&gt;'sim-diff'!I$225,"上升",IF('sim-diff'!I130&gt;-'sim-diff'!I$225,"持平","下降"))</f>
        <v>持平</v>
      </c>
      <c r="J130" t="str">
        <f>IF('sim-diff'!J130&gt;'sim-diff'!J$225,"上升",IF('sim-diff'!J130&gt;-'sim-diff'!J$225,"持平","下降"))</f>
        <v>上升</v>
      </c>
      <c r="K130" t="str">
        <f>IF('sim-diff'!K130&gt;'sim-diff'!K$225,"上升",IF('sim-diff'!K130&gt;-'sim-diff'!K$225,"持平","下降"))</f>
        <v>持平</v>
      </c>
      <c r="L130" t="str">
        <f>IF('sim-diff'!L130&gt;'sim-diff'!L$225,"上升",IF('sim-diff'!L130&gt;-'sim-diff'!L$225,"持平","下降"))</f>
        <v>上升</v>
      </c>
      <c r="M130" t="str">
        <f>IF('sim-diff'!M130&gt;'sim-diff'!M$225,"上升",IF('sim-diff'!M130&gt;-'sim-diff'!M$225,"持平","下降"))</f>
        <v>持平</v>
      </c>
      <c r="N130" t="str">
        <f>IF('sim-diff'!N130&gt;'sim-diff'!N$225,"上升",IF('sim-diff'!N130&gt;-'sim-diff'!N$225,"持平","下降"))</f>
        <v>持平</v>
      </c>
      <c r="O130" t="str">
        <f>IF('sim-diff'!O130&gt;'sim-diff'!O$225,"上升",IF('sim-diff'!O130&gt;-'sim-diff'!O$225,"持平","下降"))</f>
        <v>持平</v>
      </c>
      <c r="P130" t="str">
        <f>IF('sim-diff'!P130&gt;'sim-diff'!P$225,"上升",IF('sim-diff'!P130&gt;-'sim-diff'!P$225,"持平","下降"))</f>
        <v>持平</v>
      </c>
      <c r="Q130" t="str">
        <f>IF('sim-diff'!Q130&gt;'sim-diff'!Q$225,"上升",IF('sim-diff'!Q130&gt;-'sim-diff'!Q$225,"持平","下降"))</f>
        <v>持平</v>
      </c>
      <c r="R130" t="str">
        <f>IF('sim-diff'!R130&gt;'sim-diff'!R$225,"上升",IF('sim-diff'!R130&gt;-'sim-diff'!R$225,"持平","下降"))</f>
        <v>上升</v>
      </c>
      <c r="S130" t="str">
        <f>IF('sim-diff'!S130&gt;'sim-diff'!S$225,"上升",IF('sim-diff'!S130&gt;-'sim-diff'!S$225,"持平","下降"))</f>
        <v>上升</v>
      </c>
      <c r="T130" t="str">
        <f>IF('sim-diff'!T130&gt;'sim-diff'!T$225,"上升",IF('sim-diff'!T130&gt;-'sim-diff'!T$225,"持平","下降"))</f>
        <v>上升</v>
      </c>
      <c r="U130" t="str">
        <f>IF('sim-diff'!U130&gt;'sim-diff'!U$225,"上升",IF('sim-diff'!U130&gt;-'sim-diff'!U$225,"持平","下降"))</f>
        <v>上升</v>
      </c>
      <c r="V130" t="str">
        <f>IF('sim-diff'!V130&gt;'sim-diff'!V$225,"上升",IF('sim-diff'!V130&gt;-'sim-diff'!V$225,"持平","下降"))</f>
        <v>持平</v>
      </c>
      <c r="W130" t="str">
        <f>IF('sim-diff'!W130&gt;'sim-diff'!W$225,"上升",IF('sim-diff'!W130&gt;-'sim-diff'!W$225,"持平","下降"))</f>
        <v>持平</v>
      </c>
      <c r="X130" t="str">
        <f>IF('sim-diff'!X130&gt;'sim-diff'!X$225,"上升",IF('sim-diff'!X130&gt;-'sim-diff'!X$225,"持平","下降"))</f>
        <v>持平</v>
      </c>
      <c r="Y130" t="str">
        <f>IF('sim-diff'!Y130&gt;'sim-diff'!Y$225,"上升",IF('sim-diff'!Y130&gt;-'sim-diff'!Y$225,"持平","下降"))</f>
        <v>下降</v>
      </c>
      <c r="Z130" t="str">
        <f>IF('sim-diff'!Z130&gt;'sim-diff'!Z$225,"上升",IF('sim-diff'!Z130&gt;-'sim-diff'!Z$225,"持平","下降"))</f>
        <v>上升</v>
      </c>
      <c r="AA130" t="str">
        <f>IF('sim-diff'!AA130&gt;'sim-diff'!AA$225,"上升",IF('sim-diff'!AA130&gt;-'sim-diff'!AA$225,"持平","下降"))</f>
        <v>上升</v>
      </c>
      <c r="AB130" t="str">
        <f>IF('sim-diff'!AB130&gt;'sim-diff'!AB$225,"上升",IF('sim-diff'!AB130&gt;-'sim-diff'!AB$225,"持平","下降"))</f>
        <v>上升</v>
      </c>
      <c r="AC130" t="str">
        <f>IF('sim-diff'!AC130&gt;'sim-diff'!AC$225,"上升",IF('sim-diff'!AC130&gt;-'sim-diff'!AC$225,"持平","下降"))</f>
        <v>持平</v>
      </c>
      <c r="AD130" t="str">
        <f>IF('sim-diff'!AD130&gt;'sim-diff'!AD$225,"上升",IF('sim-diff'!AD130&gt;-'sim-diff'!AD$225,"持平","下降"))</f>
        <v>下降</v>
      </c>
      <c r="AE130" t="str">
        <f>IF('sim-diff'!AE130&gt;'sim-diff'!AE$225,"上升",IF('sim-diff'!AE130&gt;-'sim-diff'!AE$225,"持平","下降"))</f>
        <v>持平</v>
      </c>
      <c r="AF130" t="str">
        <f>IF('sim-diff'!AF130&gt;'sim-diff'!AF$225,"上升",IF('sim-diff'!AF130&gt;-'sim-diff'!AF$225,"持平","下降"))</f>
        <v>持平</v>
      </c>
      <c r="AG130" t="str">
        <f>IF('sim-diff'!AG130&gt;'sim-diff'!AG$225,"上升",IF('sim-diff'!AG130&gt;-'sim-diff'!AG$225,"持平","下降"))</f>
        <v>持平</v>
      </c>
      <c r="AH130" t="str">
        <f>IF('sim-diff'!AH130&gt;'sim-diff'!AH$225,"上升",IF('sim-diff'!AH130&gt;-'sim-diff'!AH$225,"持平","下降"))</f>
        <v>持平</v>
      </c>
      <c r="AI130" t="str">
        <f>IF('sim-diff'!AI130&gt;'sim-diff'!AI$225,"上升",IF('sim-diff'!AI130&gt;-'sim-diff'!AI$225,"持平","下降"))</f>
        <v>持平</v>
      </c>
      <c r="AJ130" t="str">
        <f>IF('sim-diff'!AJ130&gt;'sim-diff'!AJ$225,"上升",IF('sim-diff'!AJ130&gt;-'sim-diff'!AJ$225,"持平","下降"))</f>
        <v>持平</v>
      </c>
      <c r="AK130" t="str">
        <f>IF('sim-diff'!AK130&gt;'sim-diff'!AK$225,"上升",IF('sim-diff'!AK130&gt;-'sim-diff'!AK$225,"持平","下降"))</f>
        <v>持平</v>
      </c>
      <c r="AL130" t="str">
        <f>IF('sim-diff'!AL130&gt;'sim-diff'!AL$225,"上升",IF('sim-diff'!AL130&gt;-'sim-diff'!AL$225,"持平","下降"))</f>
        <v>持平</v>
      </c>
      <c r="AM130" t="str">
        <f>IF('sim-diff'!AM130&gt;'sim-diff'!AM$225,"上升",IF('sim-diff'!AM130&gt;-'sim-diff'!AM$225,"持平","下降"))</f>
        <v>持平</v>
      </c>
      <c r="AN130" t="str">
        <f>IF('sim-diff'!AN130&gt;'sim-diff'!AN$225,"上升",IF('sim-diff'!AN130&gt;-'sim-diff'!AN$225,"持平","下降"))</f>
        <v>下降</v>
      </c>
      <c r="AO130" t="str">
        <f>IF('sim-diff'!AO130&gt;'sim-diff'!AO$225,"上升",IF('sim-diff'!AO130&gt;-'sim-diff'!AO$225,"持平","下降"))</f>
        <v>持平</v>
      </c>
      <c r="AP130" t="str">
        <f>IF('sim-diff'!AP130&gt;'sim-diff'!AP$225,"上升",IF('sim-diff'!AP130&gt;-'sim-diff'!AP$225,"持平","下降"))</f>
        <v>持平</v>
      </c>
      <c r="AQ130" t="str">
        <f>IF('sim-diff'!AQ130&gt;'sim-diff'!AQ$225,"上升",IF('sim-diff'!AQ130&gt;-'sim-diff'!AQ$225,"持平","下降"))</f>
        <v>下降</v>
      </c>
      <c r="AR130" t="str">
        <f>IF('sim-diff'!AR130&gt;'sim-diff'!AR$225,"上升",IF('sim-diff'!AR130&gt;-'sim-diff'!AR$225,"持平","下降"))</f>
        <v>持平</v>
      </c>
      <c r="AS130" t="str">
        <f>IF('sim-diff'!AS130&gt;'sim-diff'!AS$225,"上升",IF('sim-diff'!AS130&gt;-'sim-diff'!AS$225,"持平","下降"))</f>
        <v>持平</v>
      </c>
    </row>
    <row r="131" spans="1:45" x14ac:dyDescent="0.25">
      <c r="A131" s="1">
        <f>'sim-diff'!A131</f>
        <v>40483</v>
      </c>
      <c r="B131" t="str">
        <f>IF('sim-diff'!B131&gt;'sim-diff'!B$225,"上升",IF('sim-diff'!B131&gt;-'sim-diff'!B$225,"持平","下降"))</f>
        <v>持平</v>
      </c>
      <c r="C131" t="str">
        <f>IF('sim-diff'!C131&gt;'sim-diff'!C$225,"上升",IF('sim-diff'!C131&gt;-'sim-diff'!C$225,"持平","下降"))</f>
        <v>持平</v>
      </c>
      <c r="D131" t="str">
        <f>IF('sim-diff'!D131&gt;'sim-diff'!D$225,"上升",IF('sim-diff'!D131&gt;-'sim-diff'!D$225,"持平","下降"))</f>
        <v>持平</v>
      </c>
      <c r="E131" t="str">
        <f>IF('sim-diff'!E131&gt;'sim-diff'!E$225,"上升",IF('sim-diff'!E131&gt;-'sim-diff'!E$225,"持平","下降"))</f>
        <v>持平</v>
      </c>
      <c r="F131" t="str">
        <f>IF('sim-diff'!F131&gt;'sim-diff'!F$225,"上升",IF('sim-diff'!F131&gt;-'sim-diff'!F$225,"持平","下降"))</f>
        <v>上升</v>
      </c>
      <c r="G131" t="str">
        <f>IF('sim-diff'!G131&gt;'sim-diff'!G$225,"上升",IF('sim-diff'!G131&gt;-'sim-diff'!G$225,"持平","下降"))</f>
        <v>持平</v>
      </c>
      <c r="H131" t="str">
        <f>IF('sim-diff'!H131&gt;'sim-diff'!H$225,"上升",IF('sim-diff'!H131&gt;-'sim-diff'!H$225,"持平","下降"))</f>
        <v>持平</v>
      </c>
      <c r="I131" t="str">
        <f>IF('sim-diff'!I131&gt;'sim-diff'!I$225,"上升",IF('sim-diff'!I131&gt;-'sim-diff'!I$225,"持平","下降"))</f>
        <v>持平</v>
      </c>
      <c r="J131" t="str">
        <f>IF('sim-diff'!J131&gt;'sim-diff'!J$225,"上升",IF('sim-diff'!J131&gt;-'sim-diff'!J$225,"持平","下降"))</f>
        <v>持平</v>
      </c>
      <c r="K131" t="str">
        <f>IF('sim-diff'!K131&gt;'sim-diff'!K$225,"上升",IF('sim-diff'!K131&gt;-'sim-diff'!K$225,"持平","下降"))</f>
        <v>持平</v>
      </c>
      <c r="L131" t="str">
        <f>IF('sim-diff'!L131&gt;'sim-diff'!L$225,"上升",IF('sim-diff'!L131&gt;-'sim-diff'!L$225,"持平","下降"))</f>
        <v>持平</v>
      </c>
      <c r="M131" t="str">
        <f>IF('sim-diff'!M131&gt;'sim-diff'!M$225,"上升",IF('sim-diff'!M131&gt;-'sim-diff'!M$225,"持平","下降"))</f>
        <v>持平</v>
      </c>
      <c r="N131" t="str">
        <f>IF('sim-diff'!N131&gt;'sim-diff'!N$225,"上升",IF('sim-diff'!N131&gt;-'sim-diff'!N$225,"持平","下降"))</f>
        <v>持平</v>
      </c>
      <c r="O131" t="str">
        <f>IF('sim-diff'!O131&gt;'sim-diff'!O$225,"上升",IF('sim-diff'!O131&gt;-'sim-diff'!O$225,"持平","下降"))</f>
        <v>持平</v>
      </c>
      <c r="P131" t="str">
        <f>IF('sim-diff'!P131&gt;'sim-diff'!P$225,"上升",IF('sim-diff'!P131&gt;-'sim-diff'!P$225,"持平","下降"))</f>
        <v>持平</v>
      </c>
      <c r="Q131" t="str">
        <f>IF('sim-diff'!Q131&gt;'sim-diff'!Q$225,"上升",IF('sim-diff'!Q131&gt;-'sim-diff'!Q$225,"持平","下降"))</f>
        <v>持平</v>
      </c>
      <c r="R131" t="str">
        <f>IF('sim-diff'!R131&gt;'sim-diff'!R$225,"上升",IF('sim-diff'!R131&gt;-'sim-diff'!R$225,"持平","下降"))</f>
        <v>持平</v>
      </c>
      <c r="S131" t="str">
        <f>IF('sim-diff'!S131&gt;'sim-diff'!S$225,"上升",IF('sim-diff'!S131&gt;-'sim-diff'!S$225,"持平","下降"))</f>
        <v>上升</v>
      </c>
      <c r="T131" t="str">
        <f>IF('sim-diff'!T131&gt;'sim-diff'!T$225,"上升",IF('sim-diff'!T131&gt;-'sim-diff'!T$225,"持平","下降"))</f>
        <v>持平</v>
      </c>
      <c r="U131" t="str">
        <f>IF('sim-diff'!U131&gt;'sim-diff'!U$225,"上升",IF('sim-diff'!U131&gt;-'sim-diff'!U$225,"持平","下降"))</f>
        <v>持平</v>
      </c>
      <c r="V131" t="str">
        <f>IF('sim-diff'!V131&gt;'sim-diff'!V$225,"上升",IF('sim-diff'!V131&gt;-'sim-diff'!V$225,"持平","下降"))</f>
        <v>持平</v>
      </c>
      <c r="W131" t="str">
        <f>IF('sim-diff'!W131&gt;'sim-diff'!W$225,"上升",IF('sim-diff'!W131&gt;-'sim-diff'!W$225,"持平","下降"))</f>
        <v>持平</v>
      </c>
      <c r="X131" t="str">
        <f>IF('sim-diff'!X131&gt;'sim-diff'!X$225,"上升",IF('sim-diff'!X131&gt;-'sim-diff'!X$225,"持平","下降"))</f>
        <v>持平</v>
      </c>
      <c r="Y131" t="str">
        <f>IF('sim-diff'!Y131&gt;'sim-diff'!Y$225,"上升",IF('sim-diff'!Y131&gt;-'sim-diff'!Y$225,"持平","下降"))</f>
        <v>上升</v>
      </c>
      <c r="Z131" t="str">
        <f>IF('sim-diff'!Z131&gt;'sim-diff'!Z$225,"上升",IF('sim-diff'!Z131&gt;-'sim-diff'!Z$225,"持平","下降"))</f>
        <v>上升</v>
      </c>
      <c r="AA131" t="str">
        <f>IF('sim-diff'!AA131&gt;'sim-diff'!AA$225,"上升",IF('sim-diff'!AA131&gt;-'sim-diff'!AA$225,"持平","下降"))</f>
        <v>持平</v>
      </c>
      <c r="AB131" t="str">
        <f>IF('sim-diff'!AB131&gt;'sim-diff'!AB$225,"上升",IF('sim-diff'!AB131&gt;-'sim-diff'!AB$225,"持平","下降"))</f>
        <v>持平</v>
      </c>
      <c r="AC131" t="str">
        <f>IF('sim-diff'!AC131&gt;'sim-diff'!AC$225,"上升",IF('sim-diff'!AC131&gt;-'sim-diff'!AC$225,"持平","下降"))</f>
        <v>上升</v>
      </c>
      <c r="AD131" t="str">
        <f>IF('sim-diff'!AD131&gt;'sim-diff'!AD$225,"上升",IF('sim-diff'!AD131&gt;-'sim-diff'!AD$225,"持平","下降"))</f>
        <v>下降</v>
      </c>
      <c r="AE131" t="str">
        <f>IF('sim-diff'!AE131&gt;'sim-diff'!AE$225,"上升",IF('sim-diff'!AE131&gt;-'sim-diff'!AE$225,"持平","下降"))</f>
        <v>持平</v>
      </c>
      <c r="AF131" t="str">
        <f>IF('sim-diff'!AF131&gt;'sim-diff'!AF$225,"上升",IF('sim-diff'!AF131&gt;-'sim-diff'!AF$225,"持平","下降"))</f>
        <v>持平</v>
      </c>
      <c r="AG131" t="str">
        <f>IF('sim-diff'!AG131&gt;'sim-diff'!AG$225,"上升",IF('sim-diff'!AG131&gt;-'sim-diff'!AG$225,"持平","下降"))</f>
        <v>上升</v>
      </c>
      <c r="AH131" t="str">
        <f>IF('sim-diff'!AH131&gt;'sim-diff'!AH$225,"上升",IF('sim-diff'!AH131&gt;-'sim-diff'!AH$225,"持平","下降"))</f>
        <v>持平</v>
      </c>
      <c r="AI131" t="str">
        <f>IF('sim-diff'!AI131&gt;'sim-diff'!AI$225,"上升",IF('sim-diff'!AI131&gt;-'sim-diff'!AI$225,"持平","下降"))</f>
        <v>下降</v>
      </c>
      <c r="AJ131" t="str">
        <f>IF('sim-diff'!AJ131&gt;'sim-diff'!AJ$225,"上升",IF('sim-diff'!AJ131&gt;-'sim-diff'!AJ$225,"持平","下降"))</f>
        <v>持平</v>
      </c>
      <c r="AK131" t="str">
        <f>IF('sim-diff'!AK131&gt;'sim-diff'!AK$225,"上升",IF('sim-diff'!AK131&gt;-'sim-diff'!AK$225,"持平","下降"))</f>
        <v>下降</v>
      </c>
      <c r="AL131" t="str">
        <f>IF('sim-diff'!AL131&gt;'sim-diff'!AL$225,"上升",IF('sim-diff'!AL131&gt;-'sim-diff'!AL$225,"持平","下降"))</f>
        <v>持平</v>
      </c>
      <c r="AM131" t="str">
        <f>IF('sim-diff'!AM131&gt;'sim-diff'!AM$225,"上升",IF('sim-diff'!AM131&gt;-'sim-diff'!AM$225,"持平","下降"))</f>
        <v>持平</v>
      </c>
      <c r="AN131" t="str">
        <f>IF('sim-diff'!AN131&gt;'sim-diff'!AN$225,"上升",IF('sim-diff'!AN131&gt;-'sim-diff'!AN$225,"持平","下降"))</f>
        <v>上升</v>
      </c>
      <c r="AO131" t="str">
        <f>IF('sim-diff'!AO131&gt;'sim-diff'!AO$225,"上升",IF('sim-diff'!AO131&gt;-'sim-diff'!AO$225,"持平","下降"))</f>
        <v>持平</v>
      </c>
      <c r="AP131" t="str">
        <f>IF('sim-diff'!AP131&gt;'sim-diff'!AP$225,"上升",IF('sim-diff'!AP131&gt;-'sim-diff'!AP$225,"持平","下降"))</f>
        <v>持平</v>
      </c>
      <c r="AQ131" t="str">
        <f>IF('sim-diff'!AQ131&gt;'sim-diff'!AQ$225,"上升",IF('sim-diff'!AQ131&gt;-'sim-diff'!AQ$225,"持平","下降"))</f>
        <v>下降</v>
      </c>
      <c r="AR131" t="str">
        <f>IF('sim-diff'!AR131&gt;'sim-diff'!AR$225,"上升",IF('sim-diff'!AR131&gt;-'sim-diff'!AR$225,"持平","下降"))</f>
        <v>持平</v>
      </c>
      <c r="AS131" t="str">
        <f>IF('sim-diff'!AS131&gt;'sim-diff'!AS$225,"上升",IF('sim-diff'!AS131&gt;-'sim-diff'!AS$225,"持平","下降"))</f>
        <v>上升</v>
      </c>
    </row>
    <row r="132" spans="1:45" x14ac:dyDescent="0.25">
      <c r="A132" s="1">
        <f>'sim-diff'!A132</f>
        <v>40513</v>
      </c>
      <c r="B132" t="str">
        <f>IF('sim-diff'!B132&gt;'sim-diff'!B$225,"上升",IF('sim-diff'!B132&gt;-'sim-diff'!B$225,"持平","下降"))</f>
        <v>持平</v>
      </c>
      <c r="C132" t="str">
        <f>IF('sim-diff'!C132&gt;'sim-diff'!C$225,"上升",IF('sim-diff'!C132&gt;-'sim-diff'!C$225,"持平","下降"))</f>
        <v>持平</v>
      </c>
      <c r="D132" t="str">
        <f>IF('sim-diff'!D132&gt;'sim-diff'!D$225,"上升",IF('sim-diff'!D132&gt;-'sim-diff'!D$225,"持平","下降"))</f>
        <v>上升</v>
      </c>
      <c r="E132" t="str">
        <f>IF('sim-diff'!E132&gt;'sim-diff'!E$225,"上升",IF('sim-diff'!E132&gt;-'sim-diff'!E$225,"持平","下降"))</f>
        <v>上升</v>
      </c>
      <c r="F132" t="str">
        <f>IF('sim-diff'!F132&gt;'sim-diff'!F$225,"上升",IF('sim-diff'!F132&gt;-'sim-diff'!F$225,"持平","下降"))</f>
        <v>上升</v>
      </c>
      <c r="G132" t="str">
        <f>IF('sim-diff'!G132&gt;'sim-diff'!G$225,"上升",IF('sim-diff'!G132&gt;-'sim-diff'!G$225,"持平","下降"))</f>
        <v>持平</v>
      </c>
      <c r="H132" t="str">
        <f>IF('sim-diff'!H132&gt;'sim-diff'!H$225,"上升",IF('sim-diff'!H132&gt;-'sim-diff'!H$225,"持平","下降"))</f>
        <v>上升</v>
      </c>
      <c r="I132" t="str">
        <f>IF('sim-diff'!I132&gt;'sim-diff'!I$225,"上升",IF('sim-diff'!I132&gt;-'sim-diff'!I$225,"持平","下降"))</f>
        <v>持平</v>
      </c>
      <c r="J132" t="str">
        <f>IF('sim-diff'!J132&gt;'sim-diff'!J$225,"上升",IF('sim-diff'!J132&gt;-'sim-diff'!J$225,"持平","下降"))</f>
        <v>持平</v>
      </c>
      <c r="K132" t="str">
        <f>IF('sim-diff'!K132&gt;'sim-diff'!K$225,"上升",IF('sim-diff'!K132&gt;-'sim-diff'!K$225,"持平","下降"))</f>
        <v>持平</v>
      </c>
      <c r="L132" t="str">
        <f>IF('sim-diff'!L132&gt;'sim-diff'!L$225,"上升",IF('sim-diff'!L132&gt;-'sim-diff'!L$225,"持平","下降"))</f>
        <v>持平</v>
      </c>
      <c r="M132" t="str">
        <f>IF('sim-diff'!M132&gt;'sim-diff'!M$225,"上升",IF('sim-diff'!M132&gt;-'sim-diff'!M$225,"持平","下降"))</f>
        <v>持平</v>
      </c>
      <c r="N132" t="str">
        <f>IF('sim-diff'!N132&gt;'sim-diff'!N$225,"上升",IF('sim-diff'!N132&gt;-'sim-diff'!N$225,"持平","下降"))</f>
        <v>持平</v>
      </c>
      <c r="O132" t="str">
        <f>IF('sim-diff'!O132&gt;'sim-diff'!O$225,"上升",IF('sim-diff'!O132&gt;-'sim-diff'!O$225,"持平","下降"))</f>
        <v>持平</v>
      </c>
      <c r="P132" t="str">
        <f>IF('sim-diff'!P132&gt;'sim-diff'!P$225,"上升",IF('sim-diff'!P132&gt;-'sim-diff'!P$225,"持平","下降"))</f>
        <v>持平</v>
      </c>
      <c r="Q132" t="str">
        <f>IF('sim-diff'!Q132&gt;'sim-diff'!Q$225,"上升",IF('sim-diff'!Q132&gt;-'sim-diff'!Q$225,"持平","下降"))</f>
        <v>持平</v>
      </c>
      <c r="R132" t="str">
        <f>IF('sim-diff'!R132&gt;'sim-diff'!R$225,"上升",IF('sim-diff'!R132&gt;-'sim-diff'!R$225,"持平","下降"))</f>
        <v>持平</v>
      </c>
      <c r="S132" t="str">
        <f>IF('sim-diff'!S132&gt;'sim-diff'!S$225,"上升",IF('sim-diff'!S132&gt;-'sim-diff'!S$225,"持平","下降"))</f>
        <v>上升</v>
      </c>
      <c r="T132" t="str">
        <f>IF('sim-diff'!T132&gt;'sim-diff'!T$225,"上升",IF('sim-diff'!T132&gt;-'sim-diff'!T$225,"持平","下降"))</f>
        <v>上升</v>
      </c>
      <c r="U132" t="str">
        <f>IF('sim-diff'!U132&gt;'sim-diff'!U$225,"上升",IF('sim-diff'!U132&gt;-'sim-diff'!U$225,"持平","下降"))</f>
        <v>下降</v>
      </c>
      <c r="V132" t="str">
        <f>IF('sim-diff'!V132&gt;'sim-diff'!V$225,"上升",IF('sim-diff'!V132&gt;-'sim-diff'!V$225,"持平","下降"))</f>
        <v>持平</v>
      </c>
      <c r="W132" t="str">
        <f>IF('sim-diff'!W132&gt;'sim-diff'!W$225,"上升",IF('sim-diff'!W132&gt;-'sim-diff'!W$225,"持平","下降"))</f>
        <v>上升</v>
      </c>
      <c r="X132" t="str">
        <f>IF('sim-diff'!X132&gt;'sim-diff'!X$225,"上升",IF('sim-diff'!X132&gt;-'sim-diff'!X$225,"持平","下降"))</f>
        <v>持平</v>
      </c>
      <c r="Y132" t="str">
        <f>IF('sim-diff'!Y132&gt;'sim-diff'!Y$225,"上升",IF('sim-diff'!Y132&gt;-'sim-diff'!Y$225,"持平","下降"))</f>
        <v>上升</v>
      </c>
      <c r="Z132" t="str">
        <f>IF('sim-diff'!Z132&gt;'sim-diff'!Z$225,"上升",IF('sim-diff'!Z132&gt;-'sim-diff'!Z$225,"持平","下降"))</f>
        <v>上升</v>
      </c>
      <c r="AA132" t="str">
        <f>IF('sim-diff'!AA132&gt;'sim-diff'!AA$225,"上升",IF('sim-diff'!AA132&gt;-'sim-diff'!AA$225,"持平","下降"))</f>
        <v>持平</v>
      </c>
      <c r="AB132" t="str">
        <f>IF('sim-diff'!AB132&gt;'sim-diff'!AB$225,"上升",IF('sim-diff'!AB132&gt;-'sim-diff'!AB$225,"持平","下降"))</f>
        <v>上升</v>
      </c>
      <c r="AC132" t="str">
        <f>IF('sim-diff'!AC132&gt;'sim-diff'!AC$225,"上升",IF('sim-diff'!AC132&gt;-'sim-diff'!AC$225,"持平","下降"))</f>
        <v>上升</v>
      </c>
      <c r="AD132" t="str">
        <f>IF('sim-diff'!AD132&gt;'sim-diff'!AD$225,"上升",IF('sim-diff'!AD132&gt;-'sim-diff'!AD$225,"持平","下降"))</f>
        <v>下降</v>
      </c>
      <c r="AE132" t="str">
        <f>IF('sim-diff'!AE132&gt;'sim-diff'!AE$225,"上升",IF('sim-diff'!AE132&gt;-'sim-diff'!AE$225,"持平","下降"))</f>
        <v>上升</v>
      </c>
      <c r="AF132" t="str">
        <f>IF('sim-diff'!AF132&gt;'sim-diff'!AF$225,"上升",IF('sim-diff'!AF132&gt;-'sim-diff'!AF$225,"持平","下降"))</f>
        <v>持平</v>
      </c>
      <c r="AG132" t="str">
        <f>IF('sim-diff'!AG132&gt;'sim-diff'!AG$225,"上升",IF('sim-diff'!AG132&gt;-'sim-diff'!AG$225,"持平","下降"))</f>
        <v>上升</v>
      </c>
      <c r="AH132" t="str">
        <f>IF('sim-diff'!AH132&gt;'sim-diff'!AH$225,"上升",IF('sim-diff'!AH132&gt;-'sim-diff'!AH$225,"持平","下降"))</f>
        <v>持平</v>
      </c>
      <c r="AI132" t="str">
        <f>IF('sim-diff'!AI132&gt;'sim-diff'!AI$225,"上升",IF('sim-diff'!AI132&gt;-'sim-diff'!AI$225,"持平","下降"))</f>
        <v>持平</v>
      </c>
      <c r="AJ132" t="str">
        <f>IF('sim-diff'!AJ132&gt;'sim-diff'!AJ$225,"上升",IF('sim-diff'!AJ132&gt;-'sim-diff'!AJ$225,"持平","下降"))</f>
        <v>持平</v>
      </c>
      <c r="AK132" t="str">
        <f>IF('sim-diff'!AK132&gt;'sim-diff'!AK$225,"上升",IF('sim-diff'!AK132&gt;-'sim-diff'!AK$225,"持平","下降"))</f>
        <v>持平</v>
      </c>
      <c r="AL132" t="str">
        <f>IF('sim-diff'!AL132&gt;'sim-diff'!AL$225,"上升",IF('sim-diff'!AL132&gt;-'sim-diff'!AL$225,"持平","下降"))</f>
        <v>持平</v>
      </c>
      <c r="AM132" t="str">
        <f>IF('sim-diff'!AM132&gt;'sim-diff'!AM$225,"上升",IF('sim-diff'!AM132&gt;-'sim-diff'!AM$225,"持平","下降"))</f>
        <v>持平</v>
      </c>
      <c r="AN132" t="str">
        <f>IF('sim-diff'!AN132&gt;'sim-diff'!AN$225,"上升",IF('sim-diff'!AN132&gt;-'sim-diff'!AN$225,"持平","下降"))</f>
        <v>上升</v>
      </c>
      <c r="AO132" t="str">
        <f>IF('sim-diff'!AO132&gt;'sim-diff'!AO$225,"上升",IF('sim-diff'!AO132&gt;-'sim-diff'!AO$225,"持平","下降"))</f>
        <v>持平</v>
      </c>
      <c r="AP132" t="str">
        <f>IF('sim-diff'!AP132&gt;'sim-diff'!AP$225,"上升",IF('sim-diff'!AP132&gt;-'sim-diff'!AP$225,"持平","下降"))</f>
        <v>持平</v>
      </c>
      <c r="AQ132" t="str">
        <f>IF('sim-diff'!AQ132&gt;'sim-diff'!AQ$225,"上升",IF('sim-diff'!AQ132&gt;-'sim-diff'!AQ$225,"持平","下降"))</f>
        <v>下降</v>
      </c>
      <c r="AR132" t="str">
        <f>IF('sim-diff'!AR132&gt;'sim-diff'!AR$225,"上升",IF('sim-diff'!AR132&gt;-'sim-diff'!AR$225,"持平","下降"))</f>
        <v>上升</v>
      </c>
      <c r="AS132" t="str">
        <f>IF('sim-diff'!AS132&gt;'sim-diff'!AS$225,"上升",IF('sim-diff'!AS132&gt;-'sim-diff'!AS$225,"持平","下降"))</f>
        <v>持平</v>
      </c>
    </row>
    <row r="133" spans="1:45" x14ac:dyDescent="0.25">
      <c r="A133" s="1">
        <f>'sim-diff'!A133</f>
        <v>40544</v>
      </c>
      <c r="B133" t="str">
        <f>IF('sim-diff'!B133&gt;'sim-diff'!B$225,"上升",IF('sim-diff'!B133&gt;-'sim-diff'!B$225,"持平","下降"))</f>
        <v>持平</v>
      </c>
      <c r="C133" t="str">
        <f>IF('sim-diff'!C133&gt;'sim-diff'!C$225,"上升",IF('sim-diff'!C133&gt;-'sim-diff'!C$225,"持平","下降"))</f>
        <v>上升</v>
      </c>
      <c r="D133" t="str">
        <f>IF('sim-diff'!D133&gt;'sim-diff'!D$225,"上升",IF('sim-diff'!D133&gt;-'sim-diff'!D$225,"持平","下降"))</f>
        <v>上升</v>
      </c>
      <c r="E133" t="str">
        <f>IF('sim-diff'!E133&gt;'sim-diff'!E$225,"上升",IF('sim-diff'!E133&gt;-'sim-diff'!E$225,"持平","下降"))</f>
        <v>上升</v>
      </c>
      <c r="F133" t="str">
        <f>IF('sim-diff'!F133&gt;'sim-diff'!F$225,"上升",IF('sim-diff'!F133&gt;-'sim-diff'!F$225,"持平","下降"))</f>
        <v>上升</v>
      </c>
      <c r="G133" t="str">
        <f>IF('sim-diff'!G133&gt;'sim-diff'!G$225,"上升",IF('sim-diff'!G133&gt;-'sim-diff'!G$225,"持平","下降"))</f>
        <v>上升</v>
      </c>
      <c r="H133" t="str">
        <f>IF('sim-diff'!H133&gt;'sim-diff'!H$225,"上升",IF('sim-diff'!H133&gt;-'sim-diff'!H$225,"持平","下降"))</f>
        <v>持平</v>
      </c>
      <c r="I133" t="str">
        <f>IF('sim-diff'!I133&gt;'sim-diff'!I$225,"上升",IF('sim-diff'!I133&gt;-'sim-diff'!I$225,"持平","下降"))</f>
        <v>持平</v>
      </c>
      <c r="J133" t="str">
        <f>IF('sim-diff'!J133&gt;'sim-diff'!J$225,"上升",IF('sim-diff'!J133&gt;-'sim-diff'!J$225,"持平","下降"))</f>
        <v>上升</v>
      </c>
      <c r="K133" t="str">
        <f>IF('sim-diff'!K133&gt;'sim-diff'!K$225,"上升",IF('sim-diff'!K133&gt;-'sim-diff'!K$225,"持平","下降"))</f>
        <v>持平</v>
      </c>
      <c r="L133" t="str">
        <f>IF('sim-diff'!L133&gt;'sim-diff'!L$225,"上升",IF('sim-diff'!L133&gt;-'sim-diff'!L$225,"持平","下降"))</f>
        <v>上升</v>
      </c>
      <c r="M133" t="str">
        <f>IF('sim-diff'!M133&gt;'sim-diff'!M$225,"上升",IF('sim-diff'!M133&gt;-'sim-diff'!M$225,"持平","下降"))</f>
        <v>上升</v>
      </c>
      <c r="N133" t="str">
        <f>IF('sim-diff'!N133&gt;'sim-diff'!N$225,"上升",IF('sim-diff'!N133&gt;-'sim-diff'!N$225,"持平","下降"))</f>
        <v>持平</v>
      </c>
      <c r="O133" t="str">
        <f>IF('sim-diff'!O133&gt;'sim-diff'!O$225,"上升",IF('sim-diff'!O133&gt;-'sim-diff'!O$225,"持平","下降"))</f>
        <v>持平</v>
      </c>
      <c r="P133" t="str">
        <f>IF('sim-diff'!P133&gt;'sim-diff'!P$225,"上升",IF('sim-diff'!P133&gt;-'sim-diff'!P$225,"持平","下降"))</f>
        <v>持平</v>
      </c>
      <c r="Q133" t="str">
        <f>IF('sim-diff'!Q133&gt;'sim-diff'!Q$225,"上升",IF('sim-diff'!Q133&gt;-'sim-diff'!Q$225,"持平","下降"))</f>
        <v>持平</v>
      </c>
      <c r="R133" t="str">
        <f>IF('sim-diff'!R133&gt;'sim-diff'!R$225,"上升",IF('sim-diff'!R133&gt;-'sim-diff'!R$225,"持平","下降"))</f>
        <v>上升</v>
      </c>
      <c r="S133" t="str">
        <f>IF('sim-diff'!S133&gt;'sim-diff'!S$225,"上升",IF('sim-diff'!S133&gt;-'sim-diff'!S$225,"持平","下降"))</f>
        <v>持平</v>
      </c>
      <c r="T133" t="str">
        <f>IF('sim-diff'!T133&gt;'sim-diff'!T$225,"上升",IF('sim-diff'!T133&gt;-'sim-diff'!T$225,"持平","下降"))</f>
        <v>上升</v>
      </c>
      <c r="U133" t="str">
        <f>IF('sim-diff'!U133&gt;'sim-diff'!U$225,"上升",IF('sim-diff'!U133&gt;-'sim-diff'!U$225,"持平","下降"))</f>
        <v>持平</v>
      </c>
      <c r="V133" t="str">
        <f>IF('sim-diff'!V133&gt;'sim-diff'!V$225,"上升",IF('sim-diff'!V133&gt;-'sim-diff'!V$225,"持平","下降"))</f>
        <v>持平</v>
      </c>
      <c r="W133" t="str">
        <f>IF('sim-diff'!W133&gt;'sim-diff'!W$225,"上升",IF('sim-diff'!W133&gt;-'sim-diff'!W$225,"持平","下降"))</f>
        <v>持平</v>
      </c>
      <c r="X133" t="str">
        <f>IF('sim-diff'!X133&gt;'sim-diff'!X$225,"上升",IF('sim-diff'!X133&gt;-'sim-diff'!X$225,"持平","下降"))</f>
        <v>持平</v>
      </c>
      <c r="Y133" t="str">
        <f>IF('sim-diff'!Y133&gt;'sim-diff'!Y$225,"上升",IF('sim-diff'!Y133&gt;-'sim-diff'!Y$225,"持平","下降"))</f>
        <v>下降</v>
      </c>
      <c r="Z133" t="str">
        <f>IF('sim-diff'!Z133&gt;'sim-diff'!Z$225,"上升",IF('sim-diff'!Z133&gt;-'sim-diff'!Z$225,"持平","下降"))</f>
        <v>上升</v>
      </c>
      <c r="AA133" t="str">
        <f>IF('sim-diff'!AA133&gt;'sim-diff'!AA$225,"上升",IF('sim-diff'!AA133&gt;-'sim-diff'!AA$225,"持平","下降"))</f>
        <v>下降</v>
      </c>
      <c r="AB133" t="str">
        <f>IF('sim-diff'!AB133&gt;'sim-diff'!AB$225,"上升",IF('sim-diff'!AB133&gt;-'sim-diff'!AB$225,"持平","下降"))</f>
        <v>持平</v>
      </c>
      <c r="AC133" t="str">
        <f>IF('sim-diff'!AC133&gt;'sim-diff'!AC$225,"上升",IF('sim-diff'!AC133&gt;-'sim-diff'!AC$225,"持平","下降"))</f>
        <v>持平</v>
      </c>
      <c r="AD133" t="str">
        <f>IF('sim-diff'!AD133&gt;'sim-diff'!AD$225,"上升",IF('sim-diff'!AD133&gt;-'sim-diff'!AD$225,"持平","下降"))</f>
        <v>下降</v>
      </c>
      <c r="AE133" t="str">
        <f>IF('sim-diff'!AE133&gt;'sim-diff'!AE$225,"上升",IF('sim-diff'!AE133&gt;-'sim-diff'!AE$225,"持平","下降"))</f>
        <v>持平</v>
      </c>
      <c r="AF133" t="str">
        <f>IF('sim-diff'!AF133&gt;'sim-diff'!AF$225,"上升",IF('sim-diff'!AF133&gt;-'sim-diff'!AF$225,"持平","下降"))</f>
        <v>持平</v>
      </c>
      <c r="AG133" t="str">
        <f>IF('sim-diff'!AG133&gt;'sim-diff'!AG$225,"上升",IF('sim-diff'!AG133&gt;-'sim-diff'!AG$225,"持平","下降"))</f>
        <v>上升</v>
      </c>
      <c r="AH133" t="str">
        <f>IF('sim-diff'!AH133&gt;'sim-diff'!AH$225,"上升",IF('sim-diff'!AH133&gt;-'sim-diff'!AH$225,"持平","下降"))</f>
        <v>上升</v>
      </c>
      <c r="AI133" t="str">
        <f>IF('sim-diff'!AI133&gt;'sim-diff'!AI$225,"上升",IF('sim-diff'!AI133&gt;-'sim-diff'!AI$225,"持平","下降"))</f>
        <v>持平</v>
      </c>
      <c r="AJ133" t="str">
        <f>IF('sim-diff'!AJ133&gt;'sim-diff'!AJ$225,"上升",IF('sim-diff'!AJ133&gt;-'sim-diff'!AJ$225,"持平","下降"))</f>
        <v>持平</v>
      </c>
      <c r="AK133" t="str">
        <f>IF('sim-diff'!AK133&gt;'sim-diff'!AK$225,"上升",IF('sim-diff'!AK133&gt;-'sim-diff'!AK$225,"持平","下降"))</f>
        <v>持平</v>
      </c>
      <c r="AL133" t="str">
        <f>IF('sim-diff'!AL133&gt;'sim-diff'!AL$225,"上升",IF('sim-diff'!AL133&gt;-'sim-diff'!AL$225,"持平","下降"))</f>
        <v>持平</v>
      </c>
      <c r="AM133" t="str">
        <f>IF('sim-diff'!AM133&gt;'sim-diff'!AM$225,"上升",IF('sim-diff'!AM133&gt;-'sim-diff'!AM$225,"持平","下降"))</f>
        <v>持平</v>
      </c>
      <c r="AN133" t="str">
        <f>IF('sim-diff'!AN133&gt;'sim-diff'!AN$225,"上升",IF('sim-diff'!AN133&gt;-'sim-diff'!AN$225,"持平","下降"))</f>
        <v>持平</v>
      </c>
      <c r="AO133" t="str">
        <f>IF('sim-diff'!AO133&gt;'sim-diff'!AO$225,"上升",IF('sim-diff'!AO133&gt;-'sim-diff'!AO$225,"持平","下降"))</f>
        <v>持平</v>
      </c>
      <c r="AP133" t="str">
        <f>IF('sim-diff'!AP133&gt;'sim-diff'!AP$225,"上升",IF('sim-diff'!AP133&gt;-'sim-diff'!AP$225,"持平","下降"))</f>
        <v>持平</v>
      </c>
      <c r="AQ133" t="str">
        <f>IF('sim-diff'!AQ133&gt;'sim-diff'!AQ$225,"上升",IF('sim-diff'!AQ133&gt;-'sim-diff'!AQ$225,"持平","下降"))</f>
        <v>持平</v>
      </c>
      <c r="AR133" t="str">
        <f>IF('sim-diff'!AR133&gt;'sim-diff'!AR$225,"上升",IF('sim-diff'!AR133&gt;-'sim-diff'!AR$225,"持平","下降"))</f>
        <v>持平</v>
      </c>
      <c r="AS133" t="str">
        <f>IF('sim-diff'!AS133&gt;'sim-diff'!AS$225,"上升",IF('sim-diff'!AS133&gt;-'sim-diff'!AS$225,"持平","下降"))</f>
        <v>持平</v>
      </c>
    </row>
    <row r="134" spans="1:45" x14ac:dyDescent="0.25">
      <c r="A134" s="1">
        <f>'sim-diff'!A134</f>
        <v>40575</v>
      </c>
      <c r="B134" t="str">
        <f>IF('sim-diff'!B134&gt;'sim-diff'!B$225,"上升",IF('sim-diff'!B134&gt;-'sim-diff'!B$225,"持平","下降"))</f>
        <v>上升</v>
      </c>
      <c r="C134" t="str">
        <f>IF('sim-diff'!C134&gt;'sim-diff'!C$225,"上升",IF('sim-diff'!C134&gt;-'sim-diff'!C$225,"持平","下降"))</f>
        <v>下降</v>
      </c>
      <c r="D134" t="str">
        <f>IF('sim-diff'!D134&gt;'sim-diff'!D$225,"上升",IF('sim-diff'!D134&gt;-'sim-diff'!D$225,"持平","下降"))</f>
        <v>下降</v>
      </c>
      <c r="E134" t="str">
        <f>IF('sim-diff'!E134&gt;'sim-diff'!E$225,"上升",IF('sim-diff'!E134&gt;-'sim-diff'!E$225,"持平","下降"))</f>
        <v>持平</v>
      </c>
      <c r="F134" t="str">
        <f>IF('sim-diff'!F134&gt;'sim-diff'!F$225,"上升",IF('sim-diff'!F134&gt;-'sim-diff'!F$225,"持平","下降"))</f>
        <v>持平</v>
      </c>
      <c r="G134" t="str">
        <f>IF('sim-diff'!G134&gt;'sim-diff'!G$225,"上升",IF('sim-diff'!G134&gt;-'sim-diff'!G$225,"持平","下降"))</f>
        <v>下降</v>
      </c>
      <c r="H134" t="str">
        <f>IF('sim-diff'!H134&gt;'sim-diff'!H$225,"上升",IF('sim-diff'!H134&gt;-'sim-diff'!H$225,"持平","下降"))</f>
        <v>持平</v>
      </c>
      <c r="I134" t="str">
        <f>IF('sim-diff'!I134&gt;'sim-diff'!I$225,"上升",IF('sim-diff'!I134&gt;-'sim-diff'!I$225,"持平","下降"))</f>
        <v>持平</v>
      </c>
      <c r="J134" t="str">
        <f>IF('sim-diff'!J134&gt;'sim-diff'!J$225,"上升",IF('sim-diff'!J134&gt;-'sim-diff'!J$225,"持平","下降"))</f>
        <v>持平</v>
      </c>
      <c r="K134" t="str">
        <f>IF('sim-diff'!K134&gt;'sim-diff'!K$225,"上升",IF('sim-diff'!K134&gt;-'sim-diff'!K$225,"持平","下降"))</f>
        <v>持平</v>
      </c>
      <c r="L134" t="str">
        <f>IF('sim-diff'!L134&gt;'sim-diff'!L$225,"上升",IF('sim-diff'!L134&gt;-'sim-diff'!L$225,"持平","下降"))</f>
        <v>持平</v>
      </c>
      <c r="M134" t="str">
        <f>IF('sim-diff'!M134&gt;'sim-diff'!M$225,"上升",IF('sim-diff'!M134&gt;-'sim-diff'!M$225,"持平","下降"))</f>
        <v>持平</v>
      </c>
      <c r="N134" t="str">
        <f>IF('sim-diff'!N134&gt;'sim-diff'!N$225,"上升",IF('sim-diff'!N134&gt;-'sim-diff'!N$225,"持平","下降"))</f>
        <v>持平</v>
      </c>
      <c r="O134" t="str">
        <f>IF('sim-diff'!O134&gt;'sim-diff'!O$225,"上升",IF('sim-diff'!O134&gt;-'sim-diff'!O$225,"持平","下降"))</f>
        <v>持平</v>
      </c>
      <c r="P134" t="str">
        <f>IF('sim-diff'!P134&gt;'sim-diff'!P$225,"上升",IF('sim-diff'!P134&gt;-'sim-diff'!P$225,"持平","下降"))</f>
        <v>持平</v>
      </c>
      <c r="Q134" t="str">
        <f>IF('sim-diff'!Q134&gt;'sim-diff'!Q$225,"上升",IF('sim-diff'!Q134&gt;-'sim-diff'!Q$225,"持平","下降"))</f>
        <v>持平</v>
      </c>
      <c r="R134" t="str">
        <f>IF('sim-diff'!R134&gt;'sim-diff'!R$225,"上升",IF('sim-diff'!R134&gt;-'sim-diff'!R$225,"持平","下降"))</f>
        <v>上升</v>
      </c>
      <c r="S134" t="str">
        <f>IF('sim-diff'!S134&gt;'sim-diff'!S$225,"上升",IF('sim-diff'!S134&gt;-'sim-diff'!S$225,"持平","下降"))</f>
        <v>持平</v>
      </c>
      <c r="T134" t="str">
        <f>IF('sim-diff'!T134&gt;'sim-diff'!T$225,"上升",IF('sim-diff'!T134&gt;-'sim-diff'!T$225,"持平","下降"))</f>
        <v>持平</v>
      </c>
      <c r="U134" t="str">
        <f>IF('sim-diff'!U134&gt;'sim-diff'!U$225,"上升",IF('sim-diff'!U134&gt;-'sim-diff'!U$225,"持平","下降"))</f>
        <v>持平</v>
      </c>
      <c r="V134" t="str">
        <f>IF('sim-diff'!V134&gt;'sim-diff'!V$225,"上升",IF('sim-diff'!V134&gt;-'sim-diff'!V$225,"持平","下降"))</f>
        <v>持平</v>
      </c>
      <c r="W134" t="str">
        <f>IF('sim-diff'!W134&gt;'sim-diff'!W$225,"上升",IF('sim-diff'!W134&gt;-'sim-diff'!W$225,"持平","下降"))</f>
        <v>持平</v>
      </c>
      <c r="X134" t="str">
        <f>IF('sim-diff'!X134&gt;'sim-diff'!X$225,"上升",IF('sim-diff'!X134&gt;-'sim-diff'!X$225,"持平","下降"))</f>
        <v>持平</v>
      </c>
      <c r="Y134" t="str">
        <f>IF('sim-diff'!Y134&gt;'sim-diff'!Y$225,"上升",IF('sim-diff'!Y134&gt;-'sim-diff'!Y$225,"持平","下降"))</f>
        <v>下降</v>
      </c>
      <c r="Z134" t="str">
        <f>IF('sim-diff'!Z134&gt;'sim-diff'!Z$225,"上升",IF('sim-diff'!Z134&gt;-'sim-diff'!Z$225,"持平","下降"))</f>
        <v>上升</v>
      </c>
      <c r="AA134" t="str">
        <f>IF('sim-diff'!AA134&gt;'sim-diff'!AA$225,"上升",IF('sim-diff'!AA134&gt;-'sim-diff'!AA$225,"持平","下降"))</f>
        <v>持平</v>
      </c>
      <c r="AB134" t="str">
        <f>IF('sim-diff'!AB134&gt;'sim-diff'!AB$225,"上升",IF('sim-diff'!AB134&gt;-'sim-diff'!AB$225,"持平","下降"))</f>
        <v>持平</v>
      </c>
      <c r="AC134" t="str">
        <f>IF('sim-diff'!AC134&gt;'sim-diff'!AC$225,"上升",IF('sim-diff'!AC134&gt;-'sim-diff'!AC$225,"持平","下降"))</f>
        <v>上升</v>
      </c>
      <c r="AD134" t="str">
        <f>IF('sim-diff'!AD134&gt;'sim-diff'!AD$225,"上升",IF('sim-diff'!AD134&gt;-'sim-diff'!AD$225,"持平","下降"))</f>
        <v>持平</v>
      </c>
      <c r="AE134" t="str">
        <f>IF('sim-diff'!AE134&gt;'sim-diff'!AE$225,"上升",IF('sim-diff'!AE134&gt;-'sim-diff'!AE$225,"持平","下降"))</f>
        <v>下降</v>
      </c>
      <c r="AF134" t="str">
        <f>IF('sim-diff'!AF134&gt;'sim-diff'!AF$225,"上升",IF('sim-diff'!AF134&gt;-'sim-diff'!AF$225,"持平","下降"))</f>
        <v>下降</v>
      </c>
      <c r="AG134" t="str">
        <f>IF('sim-diff'!AG134&gt;'sim-diff'!AG$225,"上升",IF('sim-diff'!AG134&gt;-'sim-diff'!AG$225,"持平","下降"))</f>
        <v>持平</v>
      </c>
      <c r="AH134" t="str">
        <f>IF('sim-diff'!AH134&gt;'sim-diff'!AH$225,"上升",IF('sim-diff'!AH134&gt;-'sim-diff'!AH$225,"持平","下降"))</f>
        <v>持平</v>
      </c>
      <c r="AI134" t="str">
        <f>IF('sim-diff'!AI134&gt;'sim-diff'!AI$225,"上升",IF('sim-diff'!AI134&gt;-'sim-diff'!AI$225,"持平","下降"))</f>
        <v>持平</v>
      </c>
      <c r="AJ134" t="str">
        <f>IF('sim-diff'!AJ134&gt;'sim-diff'!AJ$225,"上升",IF('sim-diff'!AJ134&gt;-'sim-diff'!AJ$225,"持平","下降"))</f>
        <v>持平</v>
      </c>
      <c r="AK134" t="str">
        <f>IF('sim-diff'!AK134&gt;'sim-diff'!AK$225,"上升",IF('sim-diff'!AK134&gt;-'sim-diff'!AK$225,"持平","下降"))</f>
        <v>下降</v>
      </c>
      <c r="AL134" t="str">
        <f>IF('sim-diff'!AL134&gt;'sim-diff'!AL$225,"上升",IF('sim-diff'!AL134&gt;-'sim-diff'!AL$225,"持平","下降"))</f>
        <v>持平</v>
      </c>
      <c r="AM134" t="str">
        <f>IF('sim-diff'!AM134&gt;'sim-diff'!AM$225,"上升",IF('sim-diff'!AM134&gt;-'sim-diff'!AM$225,"持平","下降"))</f>
        <v>持平</v>
      </c>
      <c r="AN134" t="str">
        <f>IF('sim-diff'!AN134&gt;'sim-diff'!AN$225,"上升",IF('sim-diff'!AN134&gt;-'sim-diff'!AN$225,"持平","下降"))</f>
        <v>持平</v>
      </c>
      <c r="AO134" t="str">
        <f>IF('sim-diff'!AO134&gt;'sim-diff'!AO$225,"上升",IF('sim-diff'!AO134&gt;-'sim-diff'!AO$225,"持平","下降"))</f>
        <v>持平</v>
      </c>
      <c r="AP134" t="str">
        <f>IF('sim-diff'!AP134&gt;'sim-diff'!AP$225,"上升",IF('sim-diff'!AP134&gt;-'sim-diff'!AP$225,"持平","下降"))</f>
        <v>持平</v>
      </c>
      <c r="AQ134" t="str">
        <f>IF('sim-diff'!AQ134&gt;'sim-diff'!AQ$225,"上升",IF('sim-diff'!AQ134&gt;-'sim-diff'!AQ$225,"持平","下降"))</f>
        <v>持平</v>
      </c>
      <c r="AR134" t="str">
        <f>IF('sim-diff'!AR134&gt;'sim-diff'!AR$225,"上升",IF('sim-diff'!AR134&gt;-'sim-diff'!AR$225,"持平","下降"))</f>
        <v>持平</v>
      </c>
      <c r="AS134" t="str">
        <f>IF('sim-diff'!AS134&gt;'sim-diff'!AS$225,"上升",IF('sim-diff'!AS134&gt;-'sim-diff'!AS$225,"持平","下降"))</f>
        <v>持平</v>
      </c>
    </row>
    <row r="135" spans="1:45" x14ac:dyDescent="0.25">
      <c r="A135" s="1">
        <f>'sim-diff'!A135</f>
        <v>40603</v>
      </c>
      <c r="B135" t="str">
        <f>IF('sim-diff'!B135&gt;'sim-diff'!B$225,"上升",IF('sim-diff'!B135&gt;-'sim-diff'!B$225,"持平","下降"))</f>
        <v>持平</v>
      </c>
      <c r="C135" t="str">
        <f>IF('sim-diff'!C135&gt;'sim-diff'!C$225,"上升",IF('sim-diff'!C135&gt;-'sim-diff'!C$225,"持平","下降"))</f>
        <v>持平</v>
      </c>
      <c r="D135" t="str">
        <f>IF('sim-diff'!D135&gt;'sim-diff'!D$225,"上升",IF('sim-diff'!D135&gt;-'sim-diff'!D$225,"持平","下降"))</f>
        <v>持平</v>
      </c>
      <c r="E135" t="str">
        <f>IF('sim-diff'!E135&gt;'sim-diff'!E$225,"上升",IF('sim-diff'!E135&gt;-'sim-diff'!E$225,"持平","下降"))</f>
        <v>持平</v>
      </c>
      <c r="F135" t="str">
        <f>IF('sim-diff'!F135&gt;'sim-diff'!F$225,"上升",IF('sim-diff'!F135&gt;-'sim-diff'!F$225,"持平","下降"))</f>
        <v>持平</v>
      </c>
      <c r="G135" t="str">
        <f>IF('sim-diff'!G135&gt;'sim-diff'!G$225,"上升",IF('sim-diff'!G135&gt;-'sim-diff'!G$225,"持平","下降"))</f>
        <v>持平</v>
      </c>
      <c r="H135" t="str">
        <f>IF('sim-diff'!H135&gt;'sim-diff'!H$225,"上升",IF('sim-diff'!H135&gt;-'sim-diff'!H$225,"持平","下降"))</f>
        <v>持平</v>
      </c>
      <c r="I135" t="str">
        <f>IF('sim-diff'!I135&gt;'sim-diff'!I$225,"上升",IF('sim-diff'!I135&gt;-'sim-diff'!I$225,"持平","下降"))</f>
        <v>持平</v>
      </c>
      <c r="J135" t="str">
        <f>IF('sim-diff'!J135&gt;'sim-diff'!J$225,"上升",IF('sim-diff'!J135&gt;-'sim-diff'!J$225,"持平","下降"))</f>
        <v>持平</v>
      </c>
      <c r="K135" t="str">
        <f>IF('sim-diff'!K135&gt;'sim-diff'!K$225,"上升",IF('sim-diff'!K135&gt;-'sim-diff'!K$225,"持平","下降"))</f>
        <v>持平</v>
      </c>
      <c r="L135" t="str">
        <f>IF('sim-diff'!L135&gt;'sim-diff'!L$225,"上升",IF('sim-diff'!L135&gt;-'sim-diff'!L$225,"持平","下降"))</f>
        <v>持平</v>
      </c>
      <c r="M135" t="str">
        <f>IF('sim-diff'!M135&gt;'sim-diff'!M$225,"上升",IF('sim-diff'!M135&gt;-'sim-diff'!M$225,"持平","下降"))</f>
        <v>持平</v>
      </c>
      <c r="N135" t="str">
        <f>IF('sim-diff'!N135&gt;'sim-diff'!N$225,"上升",IF('sim-diff'!N135&gt;-'sim-diff'!N$225,"持平","下降"))</f>
        <v>持平</v>
      </c>
      <c r="O135" t="str">
        <f>IF('sim-diff'!O135&gt;'sim-diff'!O$225,"上升",IF('sim-diff'!O135&gt;-'sim-diff'!O$225,"持平","下降"))</f>
        <v>持平</v>
      </c>
      <c r="P135" t="str">
        <f>IF('sim-diff'!P135&gt;'sim-diff'!P$225,"上升",IF('sim-diff'!P135&gt;-'sim-diff'!P$225,"持平","下降"))</f>
        <v>持平</v>
      </c>
      <c r="Q135" t="str">
        <f>IF('sim-diff'!Q135&gt;'sim-diff'!Q$225,"上升",IF('sim-diff'!Q135&gt;-'sim-diff'!Q$225,"持平","下降"))</f>
        <v>持平</v>
      </c>
      <c r="R135" t="str">
        <f>IF('sim-diff'!R135&gt;'sim-diff'!R$225,"上升",IF('sim-diff'!R135&gt;-'sim-diff'!R$225,"持平","下降"))</f>
        <v>持平</v>
      </c>
      <c r="S135" t="str">
        <f>IF('sim-diff'!S135&gt;'sim-diff'!S$225,"上升",IF('sim-diff'!S135&gt;-'sim-diff'!S$225,"持平","下降"))</f>
        <v>持平</v>
      </c>
      <c r="T135" t="str">
        <f>IF('sim-diff'!T135&gt;'sim-diff'!T$225,"上升",IF('sim-diff'!T135&gt;-'sim-diff'!T$225,"持平","下降"))</f>
        <v>持平</v>
      </c>
      <c r="U135" t="str">
        <f>IF('sim-diff'!U135&gt;'sim-diff'!U$225,"上升",IF('sim-diff'!U135&gt;-'sim-diff'!U$225,"持平","下降"))</f>
        <v>持平</v>
      </c>
      <c r="V135" t="str">
        <f>IF('sim-diff'!V135&gt;'sim-diff'!V$225,"上升",IF('sim-diff'!V135&gt;-'sim-diff'!V$225,"持平","下降"))</f>
        <v>持平</v>
      </c>
      <c r="W135" t="str">
        <f>IF('sim-diff'!W135&gt;'sim-diff'!W$225,"上升",IF('sim-diff'!W135&gt;-'sim-diff'!W$225,"持平","下降"))</f>
        <v>下降</v>
      </c>
      <c r="X135" t="str">
        <f>IF('sim-diff'!X135&gt;'sim-diff'!X$225,"上升",IF('sim-diff'!X135&gt;-'sim-diff'!X$225,"持平","下降"))</f>
        <v>持平</v>
      </c>
      <c r="Y135" t="str">
        <f>IF('sim-diff'!Y135&gt;'sim-diff'!Y$225,"上升",IF('sim-diff'!Y135&gt;-'sim-diff'!Y$225,"持平","下降"))</f>
        <v>下降</v>
      </c>
      <c r="Z135" t="str">
        <f>IF('sim-diff'!Z135&gt;'sim-diff'!Z$225,"上升",IF('sim-diff'!Z135&gt;-'sim-diff'!Z$225,"持平","下降"))</f>
        <v>持平</v>
      </c>
      <c r="AA135" t="str">
        <f>IF('sim-diff'!AA135&gt;'sim-diff'!AA$225,"上升",IF('sim-diff'!AA135&gt;-'sim-diff'!AA$225,"持平","下降"))</f>
        <v>上升</v>
      </c>
      <c r="AB135" t="str">
        <f>IF('sim-diff'!AB135&gt;'sim-diff'!AB$225,"上升",IF('sim-diff'!AB135&gt;-'sim-diff'!AB$225,"持平","下降"))</f>
        <v>上升</v>
      </c>
      <c r="AC135" t="str">
        <f>IF('sim-diff'!AC135&gt;'sim-diff'!AC$225,"上升",IF('sim-diff'!AC135&gt;-'sim-diff'!AC$225,"持平","下降"))</f>
        <v>持平</v>
      </c>
      <c r="AD135" t="str">
        <f>IF('sim-diff'!AD135&gt;'sim-diff'!AD$225,"上升",IF('sim-diff'!AD135&gt;-'sim-diff'!AD$225,"持平","下降"))</f>
        <v>持平</v>
      </c>
      <c r="AE135" t="str">
        <f>IF('sim-diff'!AE135&gt;'sim-diff'!AE$225,"上升",IF('sim-diff'!AE135&gt;-'sim-diff'!AE$225,"持平","下降"))</f>
        <v>上升</v>
      </c>
      <c r="AF135" t="str">
        <f>IF('sim-diff'!AF135&gt;'sim-diff'!AF$225,"上升",IF('sim-diff'!AF135&gt;-'sim-diff'!AF$225,"持平","下降"))</f>
        <v>下降</v>
      </c>
      <c r="AG135" t="str">
        <f>IF('sim-diff'!AG135&gt;'sim-diff'!AG$225,"上升",IF('sim-diff'!AG135&gt;-'sim-diff'!AG$225,"持平","下降"))</f>
        <v>持平</v>
      </c>
      <c r="AH135" t="str">
        <f>IF('sim-diff'!AH135&gt;'sim-diff'!AH$225,"上升",IF('sim-diff'!AH135&gt;-'sim-diff'!AH$225,"持平","下降"))</f>
        <v>下降</v>
      </c>
      <c r="AI135" t="str">
        <f>IF('sim-diff'!AI135&gt;'sim-diff'!AI$225,"上升",IF('sim-diff'!AI135&gt;-'sim-diff'!AI$225,"持平","下降"))</f>
        <v>持平</v>
      </c>
      <c r="AJ135" t="str">
        <f>IF('sim-diff'!AJ135&gt;'sim-diff'!AJ$225,"上升",IF('sim-diff'!AJ135&gt;-'sim-diff'!AJ$225,"持平","下降"))</f>
        <v>下降</v>
      </c>
      <c r="AK135" t="str">
        <f>IF('sim-diff'!AK135&gt;'sim-diff'!AK$225,"上升",IF('sim-diff'!AK135&gt;-'sim-diff'!AK$225,"持平","下降"))</f>
        <v>下降</v>
      </c>
      <c r="AL135" t="str">
        <f>IF('sim-diff'!AL135&gt;'sim-diff'!AL$225,"上升",IF('sim-diff'!AL135&gt;-'sim-diff'!AL$225,"持平","下降"))</f>
        <v>下降</v>
      </c>
      <c r="AM135" t="str">
        <f>IF('sim-diff'!AM135&gt;'sim-diff'!AM$225,"上升",IF('sim-diff'!AM135&gt;-'sim-diff'!AM$225,"持平","下降"))</f>
        <v>下降</v>
      </c>
      <c r="AN135" t="str">
        <f>IF('sim-diff'!AN135&gt;'sim-diff'!AN$225,"上升",IF('sim-diff'!AN135&gt;-'sim-diff'!AN$225,"持平","下降"))</f>
        <v>下降</v>
      </c>
      <c r="AO135" t="str">
        <f>IF('sim-diff'!AO135&gt;'sim-diff'!AO$225,"上升",IF('sim-diff'!AO135&gt;-'sim-diff'!AO$225,"持平","下降"))</f>
        <v>下降</v>
      </c>
      <c r="AP135" t="str">
        <f>IF('sim-diff'!AP135&gt;'sim-diff'!AP$225,"上升",IF('sim-diff'!AP135&gt;-'sim-diff'!AP$225,"持平","下降"))</f>
        <v>下降</v>
      </c>
      <c r="AQ135" t="str">
        <f>IF('sim-diff'!AQ135&gt;'sim-diff'!AQ$225,"上升",IF('sim-diff'!AQ135&gt;-'sim-diff'!AQ$225,"持平","下降"))</f>
        <v>持平</v>
      </c>
      <c r="AR135" t="str">
        <f>IF('sim-diff'!AR135&gt;'sim-diff'!AR$225,"上升",IF('sim-diff'!AR135&gt;-'sim-diff'!AR$225,"持平","下降"))</f>
        <v>持平</v>
      </c>
      <c r="AS135" t="str">
        <f>IF('sim-diff'!AS135&gt;'sim-diff'!AS$225,"上升",IF('sim-diff'!AS135&gt;-'sim-diff'!AS$225,"持平","下降"))</f>
        <v>持平</v>
      </c>
    </row>
    <row r="136" spans="1:45" x14ac:dyDescent="0.25">
      <c r="A136" s="1">
        <f>'sim-diff'!A136</f>
        <v>40634</v>
      </c>
      <c r="B136" t="str">
        <f>IF('sim-diff'!B136&gt;'sim-diff'!B$225,"上升",IF('sim-diff'!B136&gt;-'sim-diff'!B$225,"持平","下降"))</f>
        <v>持平</v>
      </c>
      <c r="C136" t="str">
        <f>IF('sim-diff'!C136&gt;'sim-diff'!C$225,"上升",IF('sim-diff'!C136&gt;-'sim-diff'!C$225,"持平","下降"))</f>
        <v>持平</v>
      </c>
      <c r="D136" t="str">
        <f>IF('sim-diff'!D136&gt;'sim-diff'!D$225,"上升",IF('sim-diff'!D136&gt;-'sim-diff'!D$225,"持平","下降"))</f>
        <v>持平</v>
      </c>
      <c r="E136" t="str">
        <f>IF('sim-diff'!E136&gt;'sim-diff'!E$225,"上升",IF('sim-diff'!E136&gt;-'sim-diff'!E$225,"持平","下降"))</f>
        <v>持平</v>
      </c>
      <c r="F136" t="str">
        <f>IF('sim-diff'!F136&gt;'sim-diff'!F$225,"上升",IF('sim-diff'!F136&gt;-'sim-diff'!F$225,"持平","下降"))</f>
        <v>上升</v>
      </c>
      <c r="G136" t="str">
        <f>IF('sim-diff'!G136&gt;'sim-diff'!G$225,"上升",IF('sim-diff'!G136&gt;-'sim-diff'!G$225,"持平","下降"))</f>
        <v>持平</v>
      </c>
      <c r="H136" t="str">
        <f>IF('sim-diff'!H136&gt;'sim-diff'!H$225,"上升",IF('sim-diff'!H136&gt;-'sim-diff'!H$225,"持平","下降"))</f>
        <v>上升</v>
      </c>
      <c r="I136" t="str">
        <f>IF('sim-diff'!I136&gt;'sim-diff'!I$225,"上升",IF('sim-diff'!I136&gt;-'sim-diff'!I$225,"持平","下降"))</f>
        <v>持平</v>
      </c>
      <c r="J136" t="str">
        <f>IF('sim-diff'!J136&gt;'sim-diff'!J$225,"上升",IF('sim-diff'!J136&gt;-'sim-diff'!J$225,"持平","下降"))</f>
        <v>持平</v>
      </c>
      <c r="K136" t="str">
        <f>IF('sim-diff'!K136&gt;'sim-diff'!K$225,"上升",IF('sim-diff'!K136&gt;-'sim-diff'!K$225,"持平","下降"))</f>
        <v>持平</v>
      </c>
      <c r="L136" t="str">
        <f>IF('sim-diff'!L136&gt;'sim-diff'!L$225,"上升",IF('sim-diff'!L136&gt;-'sim-diff'!L$225,"持平","下降"))</f>
        <v>持平</v>
      </c>
      <c r="M136" t="str">
        <f>IF('sim-diff'!M136&gt;'sim-diff'!M$225,"上升",IF('sim-diff'!M136&gt;-'sim-diff'!M$225,"持平","下降"))</f>
        <v>持平</v>
      </c>
      <c r="N136" t="str">
        <f>IF('sim-diff'!N136&gt;'sim-diff'!N$225,"上升",IF('sim-diff'!N136&gt;-'sim-diff'!N$225,"持平","下降"))</f>
        <v>持平</v>
      </c>
      <c r="O136" t="str">
        <f>IF('sim-diff'!O136&gt;'sim-diff'!O$225,"上升",IF('sim-diff'!O136&gt;-'sim-diff'!O$225,"持平","下降"))</f>
        <v>持平</v>
      </c>
      <c r="P136" t="str">
        <f>IF('sim-diff'!P136&gt;'sim-diff'!P$225,"上升",IF('sim-diff'!P136&gt;-'sim-diff'!P$225,"持平","下降"))</f>
        <v>持平</v>
      </c>
      <c r="Q136" t="str">
        <f>IF('sim-diff'!Q136&gt;'sim-diff'!Q$225,"上升",IF('sim-diff'!Q136&gt;-'sim-diff'!Q$225,"持平","下降"))</f>
        <v>持平</v>
      </c>
      <c r="R136" t="str">
        <f>IF('sim-diff'!R136&gt;'sim-diff'!R$225,"上升",IF('sim-diff'!R136&gt;-'sim-diff'!R$225,"持平","下降"))</f>
        <v>上升</v>
      </c>
      <c r="S136" t="str">
        <f>IF('sim-diff'!S136&gt;'sim-diff'!S$225,"上升",IF('sim-diff'!S136&gt;-'sim-diff'!S$225,"持平","下降"))</f>
        <v>持平</v>
      </c>
      <c r="T136" t="str">
        <f>IF('sim-diff'!T136&gt;'sim-diff'!T$225,"上升",IF('sim-diff'!T136&gt;-'sim-diff'!T$225,"持平","下降"))</f>
        <v>持平</v>
      </c>
      <c r="U136" t="str">
        <f>IF('sim-diff'!U136&gt;'sim-diff'!U$225,"上升",IF('sim-diff'!U136&gt;-'sim-diff'!U$225,"持平","下降"))</f>
        <v>持平</v>
      </c>
      <c r="V136" t="str">
        <f>IF('sim-diff'!V136&gt;'sim-diff'!V$225,"上升",IF('sim-diff'!V136&gt;-'sim-diff'!V$225,"持平","下降"))</f>
        <v>持平</v>
      </c>
      <c r="W136" t="str">
        <f>IF('sim-diff'!W136&gt;'sim-diff'!W$225,"上升",IF('sim-diff'!W136&gt;-'sim-diff'!W$225,"持平","下降"))</f>
        <v>持平</v>
      </c>
      <c r="X136" t="str">
        <f>IF('sim-diff'!X136&gt;'sim-diff'!X$225,"上升",IF('sim-diff'!X136&gt;-'sim-diff'!X$225,"持平","下降"))</f>
        <v>持平</v>
      </c>
      <c r="Y136" t="str">
        <f>IF('sim-diff'!Y136&gt;'sim-diff'!Y$225,"上升",IF('sim-diff'!Y136&gt;-'sim-diff'!Y$225,"持平","下降"))</f>
        <v>下降</v>
      </c>
      <c r="Z136" t="str">
        <f>IF('sim-diff'!Z136&gt;'sim-diff'!Z$225,"上升",IF('sim-diff'!Z136&gt;-'sim-diff'!Z$225,"持平","下降"))</f>
        <v>持平</v>
      </c>
      <c r="AA136" t="str">
        <f>IF('sim-diff'!AA136&gt;'sim-diff'!AA$225,"上升",IF('sim-diff'!AA136&gt;-'sim-diff'!AA$225,"持平","下降"))</f>
        <v>上升</v>
      </c>
      <c r="AB136" t="str">
        <f>IF('sim-diff'!AB136&gt;'sim-diff'!AB$225,"上升",IF('sim-diff'!AB136&gt;-'sim-diff'!AB$225,"持平","下降"))</f>
        <v>上升</v>
      </c>
      <c r="AC136" t="str">
        <f>IF('sim-diff'!AC136&gt;'sim-diff'!AC$225,"上升",IF('sim-diff'!AC136&gt;-'sim-diff'!AC$225,"持平","下降"))</f>
        <v>持平</v>
      </c>
      <c r="AD136" t="str">
        <f>IF('sim-diff'!AD136&gt;'sim-diff'!AD$225,"上升",IF('sim-diff'!AD136&gt;-'sim-diff'!AD$225,"持平","下降"))</f>
        <v>下降</v>
      </c>
      <c r="AE136" t="str">
        <f>IF('sim-diff'!AE136&gt;'sim-diff'!AE$225,"上升",IF('sim-diff'!AE136&gt;-'sim-diff'!AE$225,"持平","下降"))</f>
        <v>持平</v>
      </c>
      <c r="AF136" t="str">
        <f>IF('sim-diff'!AF136&gt;'sim-diff'!AF$225,"上升",IF('sim-diff'!AF136&gt;-'sim-diff'!AF$225,"持平","下降"))</f>
        <v>上升</v>
      </c>
      <c r="AG136" t="str">
        <f>IF('sim-diff'!AG136&gt;'sim-diff'!AG$225,"上升",IF('sim-diff'!AG136&gt;-'sim-diff'!AG$225,"持平","下降"))</f>
        <v>上升</v>
      </c>
      <c r="AH136" t="str">
        <f>IF('sim-diff'!AH136&gt;'sim-diff'!AH$225,"上升",IF('sim-diff'!AH136&gt;-'sim-diff'!AH$225,"持平","下降"))</f>
        <v>上升</v>
      </c>
      <c r="AI136" t="str">
        <f>IF('sim-diff'!AI136&gt;'sim-diff'!AI$225,"上升",IF('sim-diff'!AI136&gt;-'sim-diff'!AI$225,"持平","下降"))</f>
        <v>上升</v>
      </c>
      <c r="AJ136" t="str">
        <f>IF('sim-diff'!AJ136&gt;'sim-diff'!AJ$225,"上升",IF('sim-diff'!AJ136&gt;-'sim-diff'!AJ$225,"持平","下降"))</f>
        <v>上升</v>
      </c>
      <c r="AK136" t="str">
        <f>IF('sim-diff'!AK136&gt;'sim-diff'!AK$225,"上升",IF('sim-diff'!AK136&gt;-'sim-diff'!AK$225,"持平","下降"))</f>
        <v>上升</v>
      </c>
      <c r="AL136" t="str">
        <f>IF('sim-diff'!AL136&gt;'sim-diff'!AL$225,"上升",IF('sim-diff'!AL136&gt;-'sim-diff'!AL$225,"持平","下降"))</f>
        <v>上升</v>
      </c>
      <c r="AM136" t="str">
        <f>IF('sim-diff'!AM136&gt;'sim-diff'!AM$225,"上升",IF('sim-diff'!AM136&gt;-'sim-diff'!AM$225,"持平","下降"))</f>
        <v>上升</v>
      </c>
      <c r="AN136" t="str">
        <f>IF('sim-diff'!AN136&gt;'sim-diff'!AN$225,"上升",IF('sim-diff'!AN136&gt;-'sim-diff'!AN$225,"持平","下降"))</f>
        <v>上升</v>
      </c>
      <c r="AO136" t="str">
        <f>IF('sim-diff'!AO136&gt;'sim-diff'!AO$225,"上升",IF('sim-diff'!AO136&gt;-'sim-diff'!AO$225,"持平","下降"))</f>
        <v>上升</v>
      </c>
      <c r="AP136" t="str">
        <f>IF('sim-diff'!AP136&gt;'sim-diff'!AP$225,"上升",IF('sim-diff'!AP136&gt;-'sim-diff'!AP$225,"持平","下降"))</f>
        <v>上升</v>
      </c>
      <c r="AQ136" t="str">
        <f>IF('sim-diff'!AQ136&gt;'sim-diff'!AQ$225,"上升",IF('sim-diff'!AQ136&gt;-'sim-diff'!AQ$225,"持平","下降"))</f>
        <v>下降</v>
      </c>
      <c r="AR136" t="str">
        <f>IF('sim-diff'!AR136&gt;'sim-diff'!AR$225,"上升",IF('sim-diff'!AR136&gt;-'sim-diff'!AR$225,"持平","下降"))</f>
        <v>持平</v>
      </c>
      <c r="AS136" t="str">
        <f>IF('sim-diff'!AS136&gt;'sim-diff'!AS$225,"上升",IF('sim-diff'!AS136&gt;-'sim-diff'!AS$225,"持平","下降"))</f>
        <v>持平</v>
      </c>
    </row>
    <row r="137" spans="1:45" x14ac:dyDescent="0.25">
      <c r="A137" s="1">
        <f>'sim-diff'!A137</f>
        <v>40664</v>
      </c>
      <c r="B137" t="str">
        <f>IF('sim-diff'!B137&gt;'sim-diff'!B$225,"上升",IF('sim-diff'!B137&gt;-'sim-diff'!B$225,"持平","下降"))</f>
        <v>持平</v>
      </c>
      <c r="C137" t="str">
        <f>IF('sim-diff'!C137&gt;'sim-diff'!C$225,"上升",IF('sim-diff'!C137&gt;-'sim-diff'!C$225,"持平","下降"))</f>
        <v>持平</v>
      </c>
      <c r="D137" t="str">
        <f>IF('sim-diff'!D137&gt;'sim-diff'!D$225,"上升",IF('sim-diff'!D137&gt;-'sim-diff'!D$225,"持平","下降"))</f>
        <v>持平</v>
      </c>
      <c r="E137" t="str">
        <f>IF('sim-diff'!E137&gt;'sim-diff'!E$225,"上升",IF('sim-diff'!E137&gt;-'sim-diff'!E$225,"持平","下降"))</f>
        <v>持平</v>
      </c>
      <c r="F137" t="str">
        <f>IF('sim-diff'!F137&gt;'sim-diff'!F$225,"上升",IF('sim-diff'!F137&gt;-'sim-diff'!F$225,"持平","下降"))</f>
        <v>下降</v>
      </c>
      <c r="G137" t="str">
        <f>IF('sim-diff'!G137&gt;'sim-diff'!G$225,"上升",IF('sim-diff'!G137&gt;-'sim-diff'!G$225,"持平","下降"))</f>
        <v>持平</v>
      </c>
      <c r="H137" t="str">
        <f>IF('sim-diff'!H137&gt;'sim-diff'!H$225,"上升",IF('sim-diff'!H137&gt;-'sim-diff'!H$225,"持平","下降"))</f>
        <v>持平</v>
      </c>
      <c r="I137" t="str">
        <f>IF('sim-diff'!I137&gt;'sim-diff'!I$225,"上升",IF('sim-diff'!I137&gt;-'sim-diff'!I$225,"持平","下降"))</f>
        <v>持平</v>
      </c>
      <c r="J137" t="str">
        <f>IF('sim-diff'!J137&gt;'sim-diff'!J$225,"上升",IF('sim-diff'!J137&gt;-'sim-diff'!J$225,"持平","下降"))</f>
        <v>持平</v>
      </c>
      <c r="K137" t="str">
        <f>IF('sim-diff'!K137&gt;'sim-diff'!K$225,"上升",IF('sim-diff'!K137&gt;-'sim-diff'!K$225,"持平","下降"))</f>
        <v>持平</v>
      </c>
      <c r="L137" t="str">
        <f>IF('sim-diff'!L137&gt;'sim-diff'!L$225,"上升",IF('sim-diff'!L137&gt;-'sim-diff'!L$225,"持平","下降"))</f>
        <v>持平</v>
      </c>
      <c r="M137" t="str">
        <f>IF('sim-diff'!M137&gt;'sim-diff'!M$225,"上升",IF('sim-diff'!M137&gt;-'sim-diff'!M$225,"持平","下降"))</f>
        <v>持平</v>
      </c>
      <c r="N137" t="str">
        <f>IF('sim-diff'!N137&gt;'sim-diff'!N$225,"上升",IF('sim-diff'!N137&gt;-'sim-diff'!N$225,"持平","下降"))</f>
        <v>持平</v>
      </c>
      <c r="O137" t="str">
        <f>IF('sim-diff'!O137&gt;'sim-diff'!O$225,"上升",IF('sim-diff'!O137&gt;-'sim-diff'!O$225,"持平","下降"))</f>
        <v>持平</v>
      </c>
      <c r="P137" t="str">
        <f>IF('sim-diff'!P137&gt;'sim-diff'!P$225,"上升",IF('sim-diff'!P137&gt;-'sim-diff'!P$225,"持平","下降"))</f>
        <v>持平</v>
      </c>
      <c r="Q137" t="str">
        <f>IF('sim-diff'!Q137&gt;'sim-diff'!Q$225,"上升",IF('sim-diff'!Q137&gt;-'sim-diff'!Q$225,"持平","下降"))</f>
        <v>持平</v>
      </c>
      <c r="R137" t="str">
        <f>IF('sim-diff'!R137&gt;'sim-diff'!R$225,"上升",IF('sim-diff'!R137&gt;-'sim-diff'!R$225,"持平","下降"))</f>
        <v>持平</v>
      </c>
      <c r="S137" t="str">
        <f>IF('sim-diff'!S137&gt;'sim-diff'!S$225,"上升",IF('sim-diff'!S137&gt;-'sim-diff'!S$225,"持平","下降"))</f>
        <v>持平</v>
      </c>
      <c r="T137" t="str">
        <f>IF('sim-diff'!T137&gt;'sim-diff'!T$225,"上升",IF('sim-diff'!T137&gt;-'sim-diff'!T$225,"持平","下降"))</f>
        <v>持平</v>
      </c>
      <c r="U137" t="str">
        <f>IF('sim-diff'!U137&gt;'sim-diff'!U$225,"上升",IF('sim-diff'!U137&gt;-'sim-diff'!U$225,"持平","下降"))</f>
        <v>下降</v>
      </c>
      <c r="V137" t="str">
        <f>IF('sim-diff'!V137&gt;'sim-diff'!V$225,"上升",IF('sim-diff'!V137&gt;-'sim-diff'!V$225,"持平","下降"))</f>
        <v>持平</v>
      </c>
      <c r="W137" t="str">
        <f>IF('sim-diff'!W137&gt;'sim-diff'!W$225,"上升",IF('sim-diff'!W137&gt;-'sim-diff'!W$225,"持平","下降"))</f>
        <v>持平</v>
      </c>
      <c r="X137" t="str">
        <f>IF('sim-diff'!X137&gt;'sim-diff'!X$225,"上升",IF('sim-diff'!X137&gt;-'sim-diff'!X$225,"持平","下降"))</f>
        <v>持平</v>
      </c>
      <c r="Y137" t="str">
        <f>IF('sim-diff'!Y137&gt;'sim-diff'!Y$225,"上升",IF('sim-diff'!Y137&gt;-'sim-diff'!Y$225,"持平","下降"))</f>
        <v>持平</v>
      </c>
      <c r="Z137" t="str">
        <f>IF('sim-diff'!Z137&gt;'sim-diff'!Z$225,"上升",IF('sim-diff'!Z137&gt;-'sim-diff'!Z$225,"持平","下降"))</f>
        <v>持平</v>
      </c>
      <c r="AA137" t="str">
        <f>IF('sim-diff'!AA137&gt;'sim-diff'!AA$225,"上升",IF('sim-diff'!AA137&gt;-'sim-diff'!AA$225,"持平","下降"))</f>
        <v>持平</v>
      </c>
      <c r="AB137" t="str">
        <f>IF('sim-diff'!AB137&gt;'sim-diff'!AB$225,"上升",IF('sim-diff'!AB137&gt;-'sim-diff'!AB$225,"持平","下降"))</f>
        <v>下降</v>
      </c>
      <c r="AC137" t="str">
        <f>IF('sim-diff'!AC137&gt;'sim-diff'!AC$225,"上升",IF('sim-diff'!AC137&gt;-'sim-diff'!AC$225,"持平","下降"))</f>
        <v>下降</v>
      </c>
      <c r="AD137" t="str">
        <f>IF('sim-diff'!AD137&gt;'sim-diff'!AD$225,"上升",IF('sim-diff'!AD137&gt;-'sim-diff'!AD$225,"持平","下降"))</f>
        <v>下降</v>
      </c>
      <c r="AE137" t="str">
        <f>IF('sim-diff'!AE137&gt;'sim-diff'!AE$225,"上升",IF('sim-diff'!AE137&gt;-'sim-diff'!AE$225,"持平","下降"))</f>
        <v>持平</v>
      </c>
      <c r="AF137" t="str">
        <f>IF('sim-diff'!AF137&gt;'sim-diff'!AF$225,"上升",IF('sim-diff'!AF137&gt;-'sim-diff'!AF$225,"持平","下降"))</f>
        <v>持平</v>
      </c>
      <c r="AG137" t="str">
        <f>IF('sim-diff'!AG137&gt;'sim-diff'!AG$225,"上升",IF('sim-diff'!AG137&gt;-'sim-diff'!AG$225,"持平","下降"))</f>
        <v>持平</v>
      </c>
      <c r="AH137" t="str">
        <f>IF('sim-diff'!AH137&gt;'sim-diff'!AH$225,"上升",IF('sim-diff'!AH137&gt;-'sim-diff'!AH$225,"持平","下降"))</f>
        <v>持平</v>
      </c>
      <c r="AI137" t="str">
        <f>IF('sim-diff'!AI137&gt;'sim-diff'!AI$225,"上升",IF('sim-diff'!AI137&gt;-'sim-diff'!AI$225,"持平","下降"))</f>
        <v>下降</v>
      </c>
      <c r="AJ137" t="str">
        <f>IF('sim-diff'!AJ137&gt;'sim-diff'!AJ$225,"上升",IF('sim-diff'!AJ137&gt;-'sim-diff'!AJ$225,"持平","下降"))</f>
        <v>持平</v>
      </c>
      <c r="AK137" t="str">
        <f>IF('sim-diff'!AK137&gt;'sim-diff'!AK$225,"上升",IF('sim-diff'!AK137&gt;-'sim-diff'!AK$225,"持平","下降"))</f>
        <v>下降</v>
      </c>
      <c r="AL137" t="str">
        <f>IF('sim-diff'!AL137&gt;'sim-diff'!AL$225,"上升",IF('sim-diff'!AL137&gt;-'sim-diff'!AL$225,"持平","下降"))</f>
        <v>下降</v>
      </c>
      <c r="AM137" t="str">
        <f>IF('sim-diff'!AM137&gt;'sim-diff'!AM$225,"上升",IF('sim-diff'!AM137&gt;-'sim-diff'!AM$225,"持平","下降"))</f>
        <v>持平</v>
      </c>
      <c r="AN137" t="str">
        <f>IF('sim-diff'!AN137&gt;'sim-diff'!AN$225,"上升",IF('sim-diff'!AN137&gt;-'sim-diff'!AN$225,"持平","下降"))</f>
        <v>持平</v>
      </c>
      <c r="AO137" t="str">
        <f>IF('sim-diff'!AO137&gt;'sim-diff'!AO$225,"上升",IF('sim-diff'!AO137&gt;-'sim-diff'!AO$225,"持平","下降"))</f>
        <v>持平</v>
      </c>
      <c r="AP137" t="str">
        <f>IF('sim-diff'!AP137&gt;'sim-diff'!AP$225,"上升",IF('sim-diff'!AP137&gt;-'sim-diff'!AP$225,"持平","下降"))</f>
        <v>下降</v>
      </c>
      <c r="AQ137" t="str">
        <f>IF('sim-diff'!AQ137&gt;'sim-diff'!AQ$225,"上升",IF('sim-diff'!AQ137&gt;-'sim-diff'!AQ$225,"持平","下降"))</f>
        <v>下降</v>
      </c>
      <c r="AR137" t="str">
        <f>IF('sim-diff'!AR137&gt;'sim-diff'!AR$225,"上升",IF('sim-diff'!AR137&gt;-'sim-diff'!AR$225,"持平","下降"))</f>
        <v>持平</v>
      </c>
      <c r="AS137" t="str">
        <f>IF('sim-diff'!AS137&gt;'sim-diff'!AS$225,"上升",IF('sim-diff'!AS137&gt;-'sim-diff'!AS$225,"持平","下降"))</f>
        <v>持平</v>
      </c>
    </row>
    <row r="138" spans="1:45" x14ac:dyDescent="0.25">
      <c r="A138" s="1">
        <f>'sim-diff'!A138</f>
        <v>40695</v>
      </c>
      <c r="B138" t="str">
        <f>IF('sim-diff'!B138&gt;'sim-diff'!B$225,"上升",IF('sim-diff'!B138&gt;-'sim-diff'!B$225,"持平","下降"))</f>
        <v>持平</v>
      </c>
      <c r="C138" t="str">
        <f>IF('sim-diff'!C138&gt;'sim-diff'!C$225,"上升",IF('sim-diff'!C138&gt;-'sim-diff'!C$225,"持平","下降"))</f>
        <v>持平</v>
      </c>
      <c r="D138" t="str">
        <f>IF('sim-diff'!D138&gt;'sim-diff'!D$225,"上升",IF('sim-diff'!D138&gt;-'sim-diff'!D$225,"持平","下降"))</f>
        <v>上升</v>
      </c>
      <c r="E138" t="str">
        <f>IF('sim-diff'!E138&gt;'sim-diff'!E$225,"上升",IF('sim-diff'!E138&gt;-'sim-diff'!E$225,"持平","下降"))</f>
        <v>持平</v>
      </c>
      <c r="F138" t="str">
        <f>IF('sim-diff'!F138&gt;'sim-diff'!F$225,"上升",IF('sim-diff'!F138&gt;-'sim-diff'!F$225,"持平","下降"))</f>
        <v>上升</v>
      </c>
      <c r="G138" t="str">
        <f>IF('sim-diff'!G138&gt;'sim-diff'!G$225,"上升",IF('sim-diff'!G138&gt;-'sim-diff'!G$225,"持平","下降"))</f>
        <v>持平</v>
      </c>
      <c r="H138" t="str">
        <f>IF('sim-diff'!H138&gt;'sim-diff'!H$225,"上升",IF('sim-diff'!H138&gt;-'sim-diff'!H$225,"持平","下降"))</f>
        <v>持平</v>
      </c>
      <c r="I138" t="str">
        <f>IF('sim-diff'!I138&gt;'sim-diff'!I$225,"上升",IF('sim-diff'!I138&gt;-'sim-diff'!I$225,"持平","下降"))</f>
        <v>持平</v>
      </c>
      <c r="J138" t="str">
        <f>IF('sim-diff'!J138&gt;'sim-diff'!J$225,"上升",IF('sim-diff'!J138&gt;-'sim-diff'!J$225,"持平","下降"))</f>
        <v>持平</v>
      </c>
      <c r="K138" t="str">
        <f>IF('sim-diff'!K138&gt;'sim-diff'!K$225,"上升",IF('sim-diff'!K138&gt;-'sim-diff'!K$225,"持平","下降"))</f>
        <v>持平</v>
      </c>
      <c r="L138" t="str">
        <f>IF('sim-diff'!L138&gt;'sim-diff'!L$225,"上升",IF('sim-diff'!L138&gt;-'sim-diff'!L$225,"持平","下降"))</f>
        <v>持平</v>
      </c>
      <c r="M138" t="str">
        <f>IF('sim-diff'!M138&gt;'sim-diff'!M$225,"上升",IF('sim-diff'!M138&gt;-'sim-diff'!M$225,"持平","下降"))</f>
        <v>持平</v>
      </c>
      <c r="N138" t="str">
        <f>IF('sim-diff'!N138&gt;'sim-diff'!N$225,"上升",IF('sim-diff'!N138&gt;-'sim-diff'!N$225,"持平","下降"))</f>
        <v>持平</v>
      </c>
      <c r="O138" t="str">
        <f>IF('sim-diff'!O138&gt;'sim-diff'!O$225,"上升",IF('sim-diff'!O138&gt;-'sim-diff'!O$225,"持平","下降"))</f>
        <v>持平</v>
      </c>
      <c r="P138" t="str">
        <f>IF('sim-diff'!P138&gt;'sim-diff'!P$225,"上升",IF('sim-diff'!P138&gt;-'sim-diff'!P$225,"持平","下降"))</f>
        <v>持平</v>
      </c>
      <c r="Q138" t="str">
        <f>IF('sim-diff'!Q138&gt;'sim-diff'!Q$225,"上升",IF('sim-diff'!Q138&gt;-'sim-diff'!Q$225,"持平","下降"))</f>
        <v>持平</v>
      </c>
      <c r="R138" t="str">
        <f>IF('sim-diff'!R138&gt;'sim-diff'!R$225,"上升",IF('sim-diff'!R138&gt;-'sim-diff'!R$225,"持平","下降"))</f>
        <v>下降</v>
      </c>
      <c r="S138" t="str">
        <f>IF('sim-diff'!S138&gt;'sim-diff'!S$225,"上升",IF('sim-diff'!S138&gt;-'sim-diff'!S$225,"持平","下降"))</f>
        <v>下降</v>
      </c>
      <c r="T138" t="str">
        <f>IF('sim-diff'!T138&gt;'sim-diff'!T$225,"上升",IF('sim-diff'!T138&gt;-'sim-diff'!T$225,"持平","下降"))</f>
        <v>下降</v>
      </c>
      <c r="U138" t="str">
        <f>IF('sim-diff'!U138&gt;'sim-diff'!U$225,"上升",IF('sim-diff'!U138&gt;-'sim-diff'!U$225,"持平","下降"))</f>
        <v>持平</v>
      </c>
      <c r="V138" t="str">
        <f>IF('sim-diff'!V138&gt;'sim-diff'!V$225,"上升",IF('sim-diff'!V138&gt;-'sim-diff'!V$225,"持平","下降"))</f>
        <v>持平</v>
      </c>
      <c r="W138" t="str">
        <f>IF('sim-diff'!W138&gt;'sim-diff'!W$225,"上升",IF('sim-diff'!W138&gt;-'sim-diff'!W$225,"持平","下降"))</f>
        <v>持平</v>
      </c>
      <c r="X138" t="str">
        <f>IF('sim-diff'!X138&gt;'sim-diff'!X$225,"上升",IF('sim-diff'!X138&gt;-'sim-diff'!X$225,"持平","下降"))</f>
        <v>持平</v>
      </c>
      <c r="Y138" t="str">
        <f>IF('sim-diff'!Y138&gt;'sim-diff'!Y$225,"上升",IF('sim-diff'!Y138&gt;-'sim-diff'!Y$225,"持平","下降"))</f>
        <v>持平</v>
      </c>
      <c r="Z138" t="str">
        <f>IF('sim-diff'!Z138&gt;'sim-diff'!Z$225,"上升",IF('sim-diff'!Z138&gt;-'sim-diff'!Z$225,"持平","下降"))</f>
        <v>下降</v>
      </c>
      <c r="AA138" t="str">
        <f>IF('sim-diff'!AA138&gt;'sim-diff'!AA$225,"上升",IF('sim-diff'!AA138&gt;-'sim-diff'!AA$225,"持平","下降"))</f>
        <v>持平</v>
      </c>
      <c r="AB138" t="str">
        <f>IF('sim-diff'!AB138&gt;'sim-diff'!AB$225,"上升",IF('sim-diff'!AB138&gt;-'sim-diff'!AB$225,"持平","下降"))</f>
        <v>持平</v>
      </c>
      <c r="AC138" t="str">
        <f>IF('sim-diff'!AC138&gt;'sim-diff'!AC$225,"上升",IF('sim-diff'!AC138&gt;-'sim-diff'!AC$225,"持平","下降"))</f>
        <v>持平</v>
      </c>
      <c r="AD138" t="str">
        <f>IF('sim-diff'!AD138&gt;'sim-diff'!AD$225,"上升",IF('sim-diff'!AD138&gt;-'sim-diff'!AD$225,"持平","下降"))</f>
        <v>持平</v>
      </c>
      <c r="AE138" t="str">
        <f>IF('sim-diff'!AE138&gt;'sim-diff'!AE$225,"上升",IF('sim-diff'!AE138&gt;-'sim-diff'!AE$225,"持平","下降"))</f>
        <v>持平</v>
      </c>
      <c r="AF138" t="str">
        <f>IF('sim-diff'!AF138&gt;'sim-diff'!AF$225,"上升",IF('sim-diff'!AF138&gt;-'sim-diff'!AF$225,"持平","下降"))</f>
        <v>持平</v>
      </c>
      <c r="AG138" t="str">
        <f>IF('sim-diff'!AG138&gt;'sim-diff'!AG$225,"上升",IF('sim-diff'!AG138&gt;-'sim-diff'!AG$225,"持平","下降"))</f>
        <v>上升</v>
      </c>
      <c r="AH138" t="str">
        <f>IF('sim-diff'!AH138&gt;'sim-diff'!AH$225,"上升",IF('sim-diff'!AH138&gt;-'sim-diff'!AH$225,"持平","下降"))</f>
        <v>持平</v>
      </c>
      <c r="AI138" t="str">
        <f>IF('sim-diff'!AI138&gt;'sim-diff'!AI$225,"上升",IF('sim-diff'!AI138&gt;-'sim-diff'!AI$225,"持平","下降"))</f>
        <v>上升</v>
      </c>
      <c r="AJ138" t="str">
        <f>IF('sim-diff'!AJ138&gt;'sim-diff'!AJ$225,"上升",IF('sim-diff'!AJ138&gt;-'sim-diff'!AJ$225,"持平","下降"))</f>
        <v>持平</v>
      </c>
      <c r="AK138" t="str">
        <f>IF('sim-diff'!AK138&gt;'sim-diff'!AK$225,"上升",IF('sim-diff'!AK138&gt;-'sim-diff'!AK$225,"持平","下降"))</f>
        <v>上升</v>
      </c>
      <c r="AL138" t="str">
        <f>IF('sim-diff'!AL138&gt;'sim-diff'!AL$225,"上升",IF('sim-diff'!AL138&gt;-'sim-diff'!AL$225,"持平","下降"))</f>
        <v>持平</v>
      </c>
      <c r="AM138" t="str">
        <f>IF('sim-diff'!AM138&gt;'sim-diff'!AM$225,"上升",IF('sim-diff'!AM138&gt;-'sim-diff'!AM$225,"持平","下降"))</f>
        <v>持平</v>
      </c>
      <c r="AN138" t="str">
        <f>IF('sim-diff'!AN138&gt;'sim-diff'!AN$225,"上升",IF('sim-diff'!AN138&gt;-'sim-diff'!AN$225,"持平","下降"))</f>
        <v>上升</v>
      </c>
      <c r="AO138" t="str">
        <f>IF('sim-diff'!AO138&gt;'sim-diff'!AO$225,"上升",IF('sim-diff'!AO138&gt;-'sim-diff'!AO$225,"持平","下降"))</f>
        <v>持平</v>
      </c>
      <c r="AP138" t="str">
        <f>IF('sim-diff'!AP138&gt;'sim-diff'!AP$225,"上升",IF('sim-diff'!AP138&gt;-'sim-diff'!AP$225,"持平","下降"))</f>
        <v>上升</v>
      </c>
      <c r="AQ138" t="str">
        <f>IF('sim-diff'!AQ138&gt;'sim-diff'!AQ$225,"上升",IF('sim-diff'!AQ138&gt;-'sim-diff'!AQ$225,"持平","下降"))</f>
        <v>持平</v>
      </c>
      <c r="AR138" t="str">
        <f>IF('sim-diff'!AR138&gt;'sim-diff'!AR$225,"上升",IF('sim-diff'!AR138&gt;-'sim-diff'!AR$225,"持平","下降"))</f>
        <v>持平</v>
      </c>
      <c r="AS138" t="str">
        <f>IF('sim-diff'!AS138&gt;'sim-diff'!AS$225,"上升",IF('sim-diff'!AS138&gt;-'sim-diff'!AS$225,"持平","下降"))</f>
        <v>持平</v>
      </c>
    </row>
    <row r="139" spans="1:45" x14ac:dyDescent="0.25">
      <c r="A139" s="1">
        <f>'sim-diff'!A139</f>
        <v>40725</v>
      </c>
      <c r="B139" t="str">
        <f>IF('sim-diff'!B139&gt;'sim-diff'!B$225,"上升",IF('sim-diff'!B139&gt;-'sim-diff'!B$225,"持平","下降"))</f>
        <v>持平</v>
      </c>
      <c r="C139" t="str">
        <f>IF('sim-diff'!C139&gt;'sim-diff'!C$225,"上升",IF('sim-diff'!C139&gt;-'sim-diff'!C$225,"持平","下降"))</f>
        <v>持平</v>
      </c>
      <c r="D139" t="str">
        <f>IF('sim-diff'!D139&gt;'sim-diff'!D$225,"上升",IF('sim-diff'!D139&gt;-'sim-diff'!D$225,"持平","下降"))</f>
        <v>持平</v>
      </c>
      <c r="E139" t="str">
        <f>IF('sim-diff'!E139&gt;'sim-diff'!E$225,"上升",IF('sim-diff'!E139&gt;-'sim-diff'!E$225,"持平","下降"))</f>
        <v>持平</v>
      </c>
      <c r="F139" t="str">
        <f>IF('sim-diff'!F139&gt;'sim-diff'!F$225,"上升",IF('sim-diff'!F139&gt;-'sim-diff'!F$225,"持平","下降"))</f>
        <v>上升</v>
      </c>
      <c r="G139" t="str">
        <f>IF('sim-diff'!G139&gt;'sim-diff'!G$225,"上升",IF('sim-diff'!G139&gt;-'sim-diff'!G$225,"持平","下降"))</f>
        <v>持平</v>
      </c>
      <c r="H139" t="str">
        <f>IF('sim-diff'!H139&gt;'sim-diff'!H$225,"上升",IF('sim-diff'!H139&gt;-'sim-diff'!H$225,"持平","下降"))</f>
        <v>上升</v>
      </c>
      <c r="I139" t="str">
        <f>IF('sim-diff'!I139&gt;'sim-diff'!I$225,"上升",IF('sim-diff'!I139&gt;-'sim-diff'!I$225,"持平","下降"))</f>
        <v>持平</v>
      </c>
      <c r="J139" t="str">
        <f>IF('sim-diff'!J139&gt;'sim-diff'!J$225,"上升",IF('sim-diff'!J139&gt;-'sim-diff'!J$225,"持平","下降"))</f>
        <v>持平</v>
      </c>
      <c r="K139" t="str">
        <f>IF('sim-diff'!K139&gt;'sim-diff'!K$225,"上升",IF('sim-diff'!K139&gt;-'sim-diff'!K$225,"持平","下降"))</f>
        <v>持平</v>
      </c>
      <c r="L139" t="str">
        <f>IF('sim-diff'!L139&gt;'sim-diff'!L$225,"上升",IF('sim-diff'!L139&gt;-'sim-diff'!L$225,"持平","下降"))</f>
        <v>持平</v>
      </c>
      <c r="M139" t="str">
        <f>IF('sim-diff'!M139&gt;'sim-diff'!M$225,"上升",IF('sim-diff'!M139&gt;-'sim-diff'!M$225,"持平","下降"))</f>
        <v>上升</v>
      </c>
      <c r="N139" t="str">
        <f>IF('sim-diff'!N139&gt;'sim-diff'!N$225,"上升",IF('sim-diff'!N139&gt;-'sim-diff'!N$225,"持平","下降"))</f>
        <v>下降</v>
      </c>
      <c r="O139" t="str">
        <f>IF('sim-diff'!O139&gt;'sim-diff'!O$225,"上升",IF('sim-diff'!O139&gt;-'sim-diff'!O$225,"持平","下降"))</f>
        <v>持平</v>
      </c>
      <c r="P139" t="str">
        <f>IF('sim-diff'!P139&gt;'sim-diff'!P$225,"上升",IF('sim-diff'!P139&gt;-'sim-diff'!P$225,"持平","下降"))</f>
        <v>持平</v>
      </c>
      <c r="Q139" t="str">
        <f>IF('sim-diff'!Q139&gt;'sim-diff'!Q$225,"上升",IF('sim-diff'!Q139&gt;-'sim-diff'!Q$225,"持平","下降"))</f>
        <v>下降</v>
      </c>
      <c r="R139" t="str">
        <f>IF('sim-diff'!R139&gt;'sim-diff'!R$225,"上升",IF('sim-diff'!R139&gt;-'sim-diff'!R$225,"持平","下降"))</f>
        <v>上升</v>
      </c>
      <c r="S139" t="str">
        <f>IF('sim-diff'!S139&gt;'sim-diff'!S$225,"上升",IF('sim-diff'!S139&gt;-'sim-diff'!S$225,"持平","下降"))</f>
        <v>上升</v>
      </c>
      <c r="T139" t="str">
        <f>IF('sim-diff'!T139&gt;'sim-diff'!T$225,"上升",IF('sim-diff'!T139&gt;-'sim-diff'!T$225,"持平","下降"))</f>
        <v>持平</v>
      </c>
      <c r="U139" t="str">
        <f>IF('sim-diff'!U139&gt;'sim-diff'!U$225,"上升",IF('sim-diff'!U139&gt;-'sim-diff'!U$225,"持平","下降"))</f>
        <v>持平</v>
      </c>
      <c r="V139" t="str">
        <f>IF('sim-diff'!V139&gt;'sim-diff'!V$225,"上升",IF('sim-diff'!V139&gt;-'sim-diff'!V$225,"持平","下降"))</f>
        <v>持平</v>
      </c>
      <c r="W139" t="str">
        <f>IF('sim-diff'!W139&gt;'sim-diff'!W$225,"上升",IF('sim-diff'!W139&gt;-'sim-diff'!W$225,"持平","下降"))</f>
        <v>上升</v>
      </c>
      <c r="X139" t="str">
        <f>IF('sim-diff'!X139&gt;'sim-diff'!X$225,"上升",IF('sim-diff'!X139&gt;-'sim-diff'!X$225,"持平","下降"))</f>
        <v>持平</v>
      </c>
      <c r="Y139" t="str">
        <f>IF('sim-diff'!Y139&gt;'sim-diff'!Y$225,"上升",IF('sim-diff'!Y139&gt;-'sim-diff'!Y$225,"持平","下降"))</f>
        <v>持平</v>
      </c>
      <c r="Z139" t="str">
        <f>IF('sim-diff'!Z139&gt;'sim-diff'!Z$225,"上升",IF('sim-diff'!Z139&gt;-'sim-diff'!Z$225,"持平","下降"))</f>
        <v>持平</v>
      </c>
      <c r="AA139" t="str">
        <f>IF('sim-diff'!AA139&gt;'sim-diff'!AA$225,"上升",IF('sim-diff'!AA139&gt;-'sim-diff'!AA$225,"持平","下降"))</f>
        <v>上升</v>
      </c>
      <c r="AB139" t="str">
        <f>IF('sim-diff'!AB139&gt;'sim-diff'!AB$225,"上升",IF('sim-diff'!AB139&gt;-'sim-diff'!AB$225,"持平","下降"))</f>
        <v>持平</v>
      </c>
      <c r="AC139" t="str">
        <f>IF('sim-diff'!AC139&gt;'sim-diff'!AC$225,"上升",IF('sim-diff'!AC139&gt;-'sim-diff'!AC$225,"持平","下降"))</f>
        <v>持平</v>
      </c>
      <c r="AD139" t="str">
        <f>IF('sim-diff'!AD139&gt;'sim-diff'!AD$225,"上升",IF('sim-diff'!AD139&gt;-'sim-diff'!AD$225,"持平","下降"))</f>
        <v>持平</v>
      </c>
      <c r="AE139" t="str">
        <f>IF('sim-diff'!AE139&gt;'sim-diff'!AE$225,"上升",IF('sim-diff'!AE139&gt;-'sim-diff'!AE$225,"持平","下降"))</f>
        <v>持平</v>
      </c>
      <c r="AF139" t="str">
        <f>IF('sim-diff'!AF139&gt;'sim-diff'!AF$225,"上升",IF('sim-diff'!AF139&gt;-'sim-diff'!AF$225,"持平","下降"))</f>
        <v>持平</v>
      </c>
      <c r="AG139" t="str">
        <f>IF('sim-diff'!AG139&gt;'sim-diff'!AG$225,"上升",IF('sim-diff'!AG139&gt;-'sim-diff'!AG$225,"持平","下降"))</f>
        <v>上升</v>
      </c>
      <c r="AH139" t="str">
        <f>IF('sim-diff'!AH139&gt;'sim-diff'!AH$225,"上升",IF('sim-diff'!AH139&gt;-'sim-diff'!AH$225,"持平","下降"))</f>
        <v>上升</v>
      </c>
      <c r="AI139" t="str">
        <f>IF('sim-diff'!AI139&gt;'sim-diff'!AI$225,"上升",IF('sim-diff'!AI139&gt;-'sim-diff'!AI$225,"持平","下降"))</f>
        <v>下降</v>
      </c>
      <c r="AJ139" t="str">
        <f>IF('sim-diff'!AJ139&gt;'sim-diff'!AJ$225,"上升",IF('sim-diff'!AJ139&gt;-'sim-diff'!AJ$225,"持平","下降"))</f>
        <v>持平</v>
      </c>
      <c r="AK139" t="str">
        <f>IF('sim-diff'!AK139&gt;'sim-diff'!AK$225,"上升",IF('sim-diff'!AK139&gt;-'sim-diff'!AK$225,"持平","下降"))</f>
        <v>持平</v>
      </c>
      <c r="AL139" t="str">
        <f>IF('sim-diff'!AL139&gt;'sim-diff'!AL$225,"上升",IF('sim-diff'!AL139&gt;-'sim-diff'!AL$225,"持平","下降"))</f>
        <v>持平</v>
      </c>
      <c r="AM139" t="str">
        <f>IF('sim-diff'!AM139&gt;'sim-diff'!AM$225,"上升",IF('sim-diff'!AM139&gt;-'sim-diff'!AM$225,"持平","下降"))</f>
        <v>持平</v>
      </c>
      <c r="AN139" t="str">
        <f>IF('sim-diff'!AN139&gt;'sim-diff'!AN$225,"上升",IF('sim-diff'!AN139&gt;-'sim-diff'!AN$225,"持平","下降"))</f>
        <v>上升</v>
      </c>
      <c r="AO139" t="str">
        <f>IF('sim-diff'!AO139&gt;'sim-diff'!AO$225,"上升",IF('sim-diff'!AO139&gt;-'sim-diff'!AO$225,"持平","下降"))</f>
        <v>下降</v>
      </c>
      <c r="AP139" t="str">
        <f>IF('sim-diff'!AP139&gt;'sim-diff'!AP$225,"上升",IF('sim-diff'!AP139&gt;-'sim-diff'!AP$225,"持平","下降"))</f>
        <v>下降</v>
      </c>
      <c r="AQ139" t="str">
        <f>IF('sim-diff'!AQ139&gt;'sim-diff'!AQ$225,"上升",IF('sim-diff'!AQ139&gt;-'sim-diff'!AQ$225,"持平","下降"))</f>
        <v>上升</v>
      </c>
      <c r="AR139" t="str">
        <f>IF('sim-diff'!AR139&gt;'sim-diff'!AR$225,"上升",IF('sim-diff'!AR139&gt;-'sim-diff'!AR$225,"持平","下降"))</f>
        <v>持平</v>
      </c>
      <c r="AS139" t="str">
        <f>IF('sim-diff'!AS139&gt;'sim-diff'!AS$225,"上升",IF('sim-diff'!AS139&gt;-'sim-diff'!AS$225,"持平","下降"))</f>
        <v>下降</v>
      </c>
    </row>
    <row r="140" spans="1:45" x14ac:dyDescent="0.25">
      <c r="A140" s="1">
        <f>'sim-diff'!A140</f>
        <v>40756</v>
      </c>
      <c r="B140" t="str">
        <f>IF('sim-diff'!B140&gt;'sim-diff'!B$225,"上升",IF('sim-diff'!B140&gt;-'sim-diff'!B$225,"持平","下降"))</f>
        <v>持平</v>
      </c>
      <c r="C140" t="str">
        <f>IF('sim-diff'!C140&gt;'sim-diff'!C$225,"上升",IF('sim-diff'!C140&gt;-'sim-diff'!C$225,"持平","下降"))</f>
        <v>持平</v>
      </c>
      <c r="D140" t="str">
        <f>IF('sim-diff'!D140&gt;'sim-diff'!D$225,"上升",IF('sim-diff'!D140&gt;-'sim-diff'!D$225,"持平","下降"))</f>
        <v>上升</v>
      </c>
      <c r="E140" t="str">
        <f>IF('sim-diff'!E140&gt;'sim-diff'!E$225,"上升",IF('sim-diff'!E140&gt;-'sim-diff'!E$225,"持平","下降"))</f>
        <v>持平</v>
      </c>
      <c r="F140" t="str">
        <f>IF('sim-diff'!F140&gt;'sim-diff'!F$225,"上升",IF('sim-diff'!F140&gt;-'sim-diff'!F$225,"持平","下降"))</f>
        <v>持平</v>
      </c>
      <c r="G140" t="str">
        <f>IF('sim-diff'!G140&gt;'sim-diff'!G$225,"上升",IF('sim-diff'!G140&gt;-'sim-diff'!G$225,"持平","下降"))</f>
        <v>持平</v>
      </c>
      <c r="H140" t="str">
        <f>IF('sim-diff'!H140&gt;'sim-diff'!H$225,"上升",IF('sim-diff'!H140&gt;-'sim-diff'!H$225,"持平","下降"))</f>
        <v>持平</v>
      </c>
      <c r="I140" t="str">
        <f>IF('sim-diff'!I140&gt;'sim-diff'!I$225,"上升",IF('sim-diff'!I140&gt;-'sim-diff'!I$225,"持平","下降"))</f>
        <v>持平</v>
      </c>
      <c r="J140" t="str">
        <f>IF('sim-diff'!J140&gt;'sim-diff'!J$225,"上升",IF('sim-diff'!J140&gt;-'sim-diff'!J$225,"持平","下降"))</f>
        <v>持平</v>
      </c>
      <c r="K140" t="str">
        <f>IF('sim-diff'!K140&gt;'sim-diff'!K$225,"上升",IF('sim-diff'!K140&gt;-'sim-diff'!K$225,"持平","下降"))</f>
        <v>持平</v>
      </c>
      <c r="L140" t="str">
        <f>IF('sim-diff'!L140&gt;'sim-diff'!L$225,"上升",IF('sim-diff'!L140&gt;-'sim-diff'!L$225,"持平","下降"))</f>
        <v>持平</v>
      </c>
      <c r="M140" t="str">
        <f>IF('sim-diff'!M140&gt;'sim-diff'!M$225,"上升",IF('sim-diff'!M140&gt;-'sim-diff'!M$225,"持平","下降"))</f>
        <v>持平</v>
      </c>
      <c r="N140" t="str">
        <f>IF('sim-diff'!N140&gt;'sim-diff'!N$225,"上升",IF('sim-diff'!N140&gt;-'sim-diff'!N$225,"持平","下降"))</f>
        <v>持平</v>
      </c>
      <c r="O140" t="str">
        <f>IF('sim-diff'!O140&gt;'sim-diff'!O$225,"上升",IF('sim-diff'!O140&gt;-'sim-diff'!O$225,"持平","下降"))</f>
        <v>持平</v>
      </c>
      <c r="P140" t="str">
        <f>IF('sim-diff'!P140&gt;'sim-diff'!P$225,"上升",IF('sim-diff'!P140&gt;-'sim-diff'!P$225,"持平","下降"))</f>
        <v>持平</v>
      </c>
      <c r="Q140" t="str">
        <f>IF('sim-diff'!Q140&gt;'sim-diff'!Q$225,"上升",IF('sim-diff'!Q140&gt;-'sim-diff'!Q$225,"持平","下降"))</f>
        <v>持平</v>
      </c>
      <c r="R140" t="str">
        <f>IF('sim-diff'!R140&gt;'sim-diff'!R$225,"上升",IF('sim-diff'!R140&gt;-'sim-diff'!R$225,"持平","下降"))</f>
        <v>下降</v>
      </c>
      <c r="S140" t="str">
        <f>IF('sim-diff'!S140&gt;'sim-diff'!S$225,"上升",IF('sim-diff'!S140&gt;-'sim-diff'!S$225,"持平","下降"))</f>
        <v>下降</v>
      </c>
      <c r="T140" t="str">
        <f>IF('sim-diff'!T140&gt;'sim-diff'!T$225,"上升",IF('sim-diff'!T140&gt;-'sim-diff'!T$225,"持平","下降"))</f>
        <v>下降</v>
      </c>
      <c r="U140" t="str">
        <f>IF('sim-diff'!U140&gt;'sim-diff'!U$225,"上升",IF('sim-diff'!U140&gt;-'sim-diff'!U$225,"持平","下降"))</f>
        <v>下降</v>
      </c>
      <c r="V140" t="str">
        <f>IF('sim-diff'!V140&gt;'sim-diff'!V$225,"上升",IF('sim-diff'!V140&gt;-'sim-diff'!V$225,"持平","下降"))</f>
        <v>持平</v>
      </c>
      <c r="W140" t="str">
        <f>IF('sim-diff'!W140&gt;'sim-diff'!W$225,"上升",IF('sim-diff'!W140&gt;-'sim-diff'!W$225,"持平","下降"))</f>
        <v>下降</v>
      </c>
      <c r="X140" t="str">
        <f>IF('sim-diff'!X140&gt;'sim-diff'!X$225,"上升",IF('sim-diff'!X140&gt;-'sim-diff'!X$225,"持平","下降"))</f>
        <v>下降</v>
      </c>
      <c r="Y140" t="str">
        <f>IF('sim-diff'!Y140&gt;'sim-diff'!Y$225,"上升",IF('sim-diff'!Y140&gt;-'sim-diff'!Y$225,"持平","下降"))</f>
        <v>持平</v>
      </c>
      <c r="Z140" t="str">
        <f>IF('sim-diff'!Z140&gt;'sim-diff'!Z$225,"上升",IF('sim-diff'!Z140&gt;-'sim-diff'!Z$225,"持平","下降"))</f>
        <v>下降</v>
      </c>
      <c r="AA140" t="str">
        <f>IF('sim-diff'!AA140&gt;'sim-diff'!AA$225,"上升",IF('sim-diff'!AA140&gt;-'sim-diff'!AA$225,"持平","下降"))</f>
        <v>上升</v>
      </c>
      <c r="AB140" t="str">
        <f>IF('sim-diff'!AB140&gt;'sim-diff'!AB$225,"上升",IF('sim-diff'!AB140&gt;-'sim-diff'!AB$225,"持平","下降"))</f>
        <v>下降</v>
      </c>
      <c r="AC140" t="str">
        <f>IF('sim-diff'!AC140&gt;'sim-diff'!AC$225,"上升",IF('sim-diff'!AC140&gt;-'sim-diff'!AC$225,"持平","下降"))</f>
        <v>下降</v>
      </c>
      <c r="AD140" t="str">
        <f>IF('sim-diff'!AD140&gt;'sim-diff'!AD$225,"上升",IF('sim-diff'!AD140&gt;-'sim-diff'!AD$225,"持平","下降"))</f>
        <v>持平</v>
      </c>
      <c r="AE140" t="str">
        <f>IF('sim-diff'!AE140&gt;'sim-diff'!AE$225,"上升",IF('sim-diff'!AE140&gt;-'sim-diff'!AE$225,"持平","下降"))</f>
        <v>上升</v>
      </c>
      <c r="AF140" t="str">
        <f>IF('sim-diff'!AF140&gt;'sim-diff'!AF$225,"上升",IF('sim-diff'!AF140&gt;-'sim-diff'!AF$225,"持平","下降"))</f>
        <v>持平</v>
      </c>
      <c r="AG140" t="str">
        <f>IF('sim-diff'!AG140&gt;'sim-diff'!AG$225,"上升",IF('sim-diff'!AG140&gt;-'sim-diff'!AG$225,"持平","下降"))</f>
        <v>上升</v>
      </c>
      <c r="AH140" t="str">
        <f>IF('sim-diff'!AH140&gt;'sim-diff'!AH$225,"上升",IF('sim-diff'!AH140&gt;-'sim-diff'!AH$225,"持平","下降"))</f>
        <v>下降</v>
      </c>
      <c r="AI140" t="str">
        <f>IF('sim-diff'!AI140&gt;'sim-diff'!AI$225,"上升",IF('sim-diff'!AI140&gt;-'sim-diff'!AI$225,"持平","下降"))</f>
        <v>下降</v>
      </c>
      <c r="AJ140" t="str">
        <f>IF('sim-diff'!AJ140&gt;'sim-diff'!AJ$225,"上升",IF('sim-diff'!AJ140&gt;-'sim-diff'!AJ$225,"持平","下降"))</f>
        <v>持平</v>
      </c>
      <c r="AK140" t="str">
        <f>IF('sim-diff'!AK140&gt;'sim-diff'!AK$225,"上升",IF('sim-diff'!AK140&gt;-'sim-diff'!AK$225,"持平","下降"))</f>
        <v>持平</v>
      </c>
      <c r="AL140" t="str">
        <f>IF('sim-diff'!AL140&gt;'sim-diff'!AL$225,"上升",IF('sim-diff'!AL140&gt;-'sim-diff'!AL$225,"持平","下降"))</f>
        <v>持平</v>
      </c>
      <c r="AM140" t="str">
        <f>IF('sim-diff'!AM140&gt;'sim-diff'!AM$225,"上升",IF('sim-diff'!AM140&gt;-'sim-diff'!AM$225,"持平","下降"))</f>
        <v>持平</v>
      </c>
      <c r="AN140" t="str">
        <f>IF('sim-diff'!AN140&gt;'sim-diff'!AN$225,"上升",IF('sim-diff'!AN140&gt;-'sim-diff'!AN$225,"持平","下降"))</f>
        <v>上升</v>
      </c>
      <c r="AO140" t="str">
        <f>IF('sim-diff'!AO140&gt;'sim-diff'!AO$225,"上升",IF('sim-diff'!AO140&gt;-'sim-diff'!AO$225,"持平","下降"))</f>
        <v>上升</v>
      </c>
      <c r="AP140" t="str">
        <f>IF('sim-diff'!AP140&gt;'sim-diff'!AP$225,"上升",IF('sim-diff'!AP140&gt;-'sim-diff'!AP$225,"持平","下降"))</f>
        <v>持平</v>
      </c>
      <c r="AQ140" t="str">
        <f>IF('sim-diff'!AQ140&gt;'sim-diff'!AQ$225,"上升",IF('sim-diff'!AQ140&gt;-'sim-diff'!AQ$225,"持平","下降"))</f>
        <v>持平</v>
      </c>
      <c r="AR140" t="str">
        <f>IF('sim-diff'!AR140&gt;'sim-diff'!AR$225,"上升",IF('sim-diff'!AR140&gt;-'sim-diff'!AR$225,"持平","下降"))</f>
        <v>下降</v>
      </c>
      <c r="AS140" t="str">
        <f>IF('sim-diff'!AS140&gt;'sim-diff'!AS$225,"上升",IF('sim-diff'!AS140&gt;-'sim-diff'!AS$225,"持平","下降"))</f>
        <v>下降</v>
      </c>
    </row>
    <row r="141" spans="1:45" x14ac:dyDescent="0.25">
      <c r="A141" s="1">
        <f>'sim-diff'!A141</f>
        <v>40787</v>
      </c>
      <c r="B141" t="str">
        <f>IF('sim-diff'!B141&gt;'sim-diff'!B$225,"上升",IF('sim-diff'!B141&gt;-'sim-diff'!B$225,"持平","下降"))</f>
        <v>持平</v>
      </c>
      <c r="C141" t="str">
        <f>IF('sim-diff'!C141&gt;'sim-diff'!C$225,"上升",IF('sim-diff'!C141&gt;-'sim-diff'!C$225,"持平","下降"))</f>
        <v>持平</v>
      </c>
      <c r="D141" t="str">
        <f>IF('sim-diff'!D141&gt;'sim-diff'!D$225,"上升",IF('sim-diff'!D141&gt;-'sim-diff'!D$225,"持平","下降"))</f>
        <v>持平</v>
      </c>
      <c r="E141" t="str">
        <f>IF('sim-diff'!E141&gt;'sim-diff'!E$225,"上升",IF('sim-diff'!E141&gt;-'sim-diff'!E$225,"持平","下降"))</f>
        <v>持平</v>
      </c>
      <c r="F141" t="str">
        <f>IF('sim-diff'!F141&gt;'sim-diff'!F$225,"上升",IF('sim-diff'!F141&gt;-'sim-diff'!F$225,"持平","下降"))</f>
        <v>上升</v>
      </c>
      <c r="G141" t="str">
        <f>IF('sim-diff'!G141&gt;'sim-diff'!G$225,"上升",IF('sim-diff'!G141&gt;-'sim-diff'!G$225,"持平","下降"))</f>
        <v>持平</v>
      </c>
      <c r="H141" t="str">
        <f>IF('sim-diff'!H141&gt;'sim-diff'!H$225,"上升",IF('sim-diff'!H141&gt;-'sim-diff'!H$225,"持平","下降"))</f>
        <v>持平</v>
      </c>
      <c r="I141" t="str">
        <f>IF('sim-diff'!I141&gt;'sim-diff'!I$225,"上升",IF('sim-diff'!I141&gt;-'sim-diff'!I$225,"持平","下降"))</f>
        <v>持平</v>
      </c>
      <c r="J141" t="str">
        <f>IF('sim-diff'!J141&gt;'sim-diff'!J$225,"上升",IF('sim-diff'!J141&gt;-'sim-diff'!J$225,"持平","下降"))</f>
        <v>持平</v>
      </c>
      <c r="K141" t="str">
        <f>IF('sim-diff'!K141&gt;'sim-diff'!K$225,"上升",IF('sim-diff'!K141&gt;-'sim-diff'!K$225,"持平","下降"))</f>
        <v>持平</v>
      </c>
      <c r="L141" t="str">
        <f>IF('sim-diff'!L141&gt;'sim-diff'!L$225,"上升",IF('sim-diff'!L141&gt;-'sim-diff'!L$225,"持平","下降"))</f>
        <v>持平</v>
      </c>
      <c r="M141" t="str">
        <f>IF('sim-diff'!M141&gt;'sim-diff'!M$225,"上升",IF('sim-diff'!M141&gt;-'sim-diff'!M$225,"持平","下降"))</f>
        <v>持平</v>
      </c>
      <c r="N141" t="str">
        <f>IF('sim-diff'!N141&gt;'sim-diff'!N$225,"上升",IF('sim-diff'!N141&gt;-'sim-diff'!N$225,"持平","下降"))</f>
        <v>持平</v>
      </c>
      <c r="O141" t="str">
        <f>IF('sim-diff'!O141&gt;'sim-diff'!O$225,"上升",IF('sim-diff'!O141&gt;-'sim-diff'!O$225,"持平","下降"))</f>
        <v>持平</v>
      </c>
      <c r="P141" t="str">
        <f>IF('sim-diff'!P141&gt;'sim-diff'!P$225,"上升",IF('sim-diff'!P141&gt;-'sim-diff'!P$225,"持平","下降"))</f>
        <v>持平</v>
      </c>
      <c r="Q141" t="str">
        <f>IF('sim-diff'!Q141&gt;'sim-diff'!Q$225,"上升",IF('sim-diff'!Q141&gt;-'sim-diff'!Q$225,"持平","下降"))</f>
        <v>持平</v>
      </c>
      <c r="R141" t="str">
        <f>IF('sim-diff'!R141&gt;'sim-diff'!R$225,"上升",IF('sim-diff'!R141&gt;-'sim-diff'!R$225,"持平","下降"))</f>
        <v>持平</v>
      </c>
      <c r="S141" t="str">
        <f>IF('sim-diff'!S141&gt;'sim-diff'!S$225,"上升",IF('sim-diff'!S141&gt;-'sim-diff'!S$225,"持平","下降"))</f>
        <v>持平</v>
      </c>
      <c r="T141" t="str">
        <f>IF('sim-diff'!T141&gt;'sim-diff'!T$225,"上升",IF('sim-diff'!T141&gt;-'sim-diff'!T$225,"持平","下降"))</f>
        <v>持平</v>
      </c>
      <c r="U141" t="str">
        <f>IF('sim-diff'!U141&gt;'sim-diff'!U$225,"上升",IF('sim-diff'!U141&gt;-'sim-diff'!U$225,"持平","下降"))</f>
        <v>下降</v>
      </c>
      <c r="V141" t="str">
        <f>IF('sim-diff'!V141&gt;'sim-diff'!V$225,"上升",IF('sim-diff'!V141&gt;-'sim-diff'!V$225,"持平","下降"))</f>
        <v>持平</v>
      </c>
      <c r="W141" t="str">
        <f>IF('sim-diff'!W141&gt;'sim-diff'!W$225,"上升",IF('sim-diff'!W141&gt;-'sim-diff'!W$225,"持平","下降"))</f>
        <v>下降</v>
      </c>
      <c r="X141" t="str">
        <f>IF('sim-diff'!X141&gt;'sim-diff'!X$225,"上升",IF('sim-diff'!X141&gt;-'sim-diff'!X$225,"持平","下降"))</f>
        <v>持平</v>
      </c>
      <c r="Y141" t="str">
        <f>IF('sim-diff'!Y141&gt;'sim-diff'!Y$225,"上升",IF('sim-diff'!Y141&gt;-'sim-diff'!Y$225,"持平","下降"))</f>
        <v>上升</v>
      </c>
      <c r="Z141" t="str">
        <f>IF('sim-diff'!Z141&gt;'sim-diff'!Z$225,"上升",IF('sim-diff'!Z141&gt;-'sim-diff'!Z$225,"持平","下降"))</f>
        <v>持平</v>
      </c>
      <c r="AA141" t="str">
        <f>IF('sim-diff'!AA141&gt;'sim-diff'!AA$225,"上升",IF('sim-diff'!AA141&gt;-'sim-diff'!AA$225,"持平","下降"))</f>
        <v>持平</v>
      </c>
      <c r="AB141" t="str">
        <f>IF('sim-diff'!AB141&gt;'sim-diff'!AB$225,"上升",IF('sim-diff'!AB141&gt;-'sim-diff'!AB$225,"持平","下降"))</f>
        <v>持平</v>
      </c>
      <c r="AC141" t="str">
        <f>IF('sim-diff'!AC141&gt;'sim-diff'!AC$225,"上升",IF('sim-diff'!AC141&gt;-'sim-diff'!AC$225,"持平","下降"))</f>
        <v>下降</v>
      </c>
      <c r="AD141" t="str">
        <f>IF('sim-diff'!AD141&gt;'sim-diff'!AD$225,"上升",IF('sim-diff'!AD141&gt;-'sim-diff'!AD$225,"持平","下降"))</f>
        <v>上升</v>
      </c>
      <c r="AE141" t="str">
        <f>IF('sim-diff'!AE141&gt;'sim-diff'!AE$225,"上升",IF('sim-diff'!AE141&gt;-'sim-diff'!AE$225,"持平","下降"))</f>
        <v>下降</v>
      </c>
      <c r="AF141" t="str">
        <f>IF('sim-diff'!AF141&gt;'sim-diff'!AF$225,"上升",IF('sim-diff'!AF141&gt;-'sim-diff'!AF$225,"持平","下降"))</f>
        <v>持平</v>
      </c>
      <c r="AG141" t="str">
        <f>IF('sim-diff'!AG141&gt;'sim-diff'!AG$225,"上升",IF('sim-diff'!AG141&gt;-'sim-diff'!AG$225,"持平","下降"))</f>
        <v>持平</v>
      </c>
      <c r="AH141" t="str">
        <f>IF('sim-diff'!AH141&gt;'sim-diff'!AH$225,"上升",IF('sim-diff'!AH141&gt;-'sim-diff'!AH$225,"持平","下降"))</f>
        <v>持平</v>
      </c>
      <c r="AI141" t="str">
        <f>IF('sim-diff'!AI141&gt;'sim-diff'!AI$225,"上升",IF('sim-diff'!AI141&gt;-'sim-diff'!AI$225,"持平","下降"))</f>
        <v>下降</v>
      </c>
      <c r="AJ141" t="str">
        <f>IF('sim-diff'!AJ141&gt;'sim-diff'!AJ$225,"上升",IF('sim-diff'!AJ141&gt;-'sim-diff'!AJ$225,"持平","下降"))</f>
        <v>持平</v>
      </c>
      <c r="AK141" t="str">
        <f>IF('sim-diff'!AK141&gt;'sim-diff'!AK$225,"上升",IF('sim-diff'!AK141&gt;-'sim-diff'!AK$225,"持平","下降"))</f>
        <v>上升</v>
      </c>
      <c r="AL141" t="str">
        <f>IF('sim-diff'!AL141&gt;'sim-diff'!AL$225,"上升",IF('sim-diff'!AL141&gt;-'sim-diff'!AL$225,"持平","下降"))</f>
        <v>持平</v>
      </c>
      <c r="AM141" t="str">
        <f>IF('sim-diff'!AM141&gt;'sim-diff'!AM$225,"上升",IF('sim-diff'!AM141&gt;-'sim-diff'!AM$225,"持平","下降"))</f>
        <v>持平</v>
      </c>
      <c r="AN141" t="str">
        <f>IF('sim-diff'!AN141&gt;'sim-diff'!AN$225,"上升",IF('sim-diff'!AN141&gt;-'sim-diff'!AN$225,"持平","下降"))</f>
        <v>上升</v>
      </c>
      <c r="AO141" t="str">
        <f>IF('sim-diff'!AO141&gt;'sim-diff'!AO$225,"上升",IF('sim-diff'!AO141&gt;-'sim-diff'!AO$225,"持平","下降"))</f>
        <v>下降</v>
      </c>
      <c r="AP141" t="str">
        <f>IF('sim-diff'!AP141&gt;'sim-diff'!AP$225,"上升",IF('sim-diff'!AP141&gt;-'sim-diff'!AP$225,"持平","下降"))</f>
        <v>持平</v>
      </c>
      <c r="AQ141" t="str">
        <f>IF('sim-diff'!AQ141&gt;'sim-diff'!AQ$225,"上升",IF('sim-diff'!AQ141&gt;-'sim-diff'!AQ$225,"持平","下降"))</f>
        <v>持平</v>
      </c>
      <c r="AR141" t="str">
        <f>IF('sim-diff'!AR141&gt;'sim-diff'!AR$225,"上升",IF('sim-diff'!AR141&gt;-'sim-diff'!AR$225,"持平","下降"))</f>
        <v>下降</v>
      </c>
      <c r="AS141" t="str">
        <f>IF('sim-diff'!AS141&gt;'sim-diff'!AS$225,"上升",IF('sim-diff'!AS141&gt;-'sim-diff'!AS$225,"持平","下降"))</f>
        <v>持平</v>
      </c>
    </row>
    <row r="142" spans="1:45" x14ac:dyDescent="0.25">
      <c r="A142" s="1">
        <f>'sim-diff'!A142</f>
        <v>40817</v>
      </c>
      <c r="B142" t="str">
        <f>IF('sim-diff'!B142&gt;'sim-diff'!B$225,"上升",IF('sim-diff'!B142&gt;-'sim-diff'!B$225,"持平","下降"))</f>
        <v>持平</v>
      </c>
      <c r="C142" t="str">
        <f>IF('sim-diff'!C142&gt;'sim-diff'!C$225,"上升",IF('sim-diff'!C142&gt;-'sim-diff'!C$225,"持平","下降"))</f>
        <v>持平</v>
      </c>
      <c r="D142" t="str">
        <f>IF('sim-diff'!D142&gt;'sim-diff'!D$225,"上升",IF('sim-diff'!D142&gt;-'sim-diff'!D$225,"持平","下降"))</f>
        <v>持平</v>
      </c>
      <c r="E142" t="str">
        <f>IF('sim-diff'!E142&gt;'sim-diff'!E$225,"上升",IF('sim-diff'!E142&gt;-'sim-diff'!E$225,"持平","下降"))</f>
        <v>持平</v>
      </c>
      <c r="F142" t="str">
        <f>IF('sim-diff'!F142&gt;'sim-diff'!F$225,"上升",IF('sim-diff'!F142&gt;-'sim-diff'!F$225,"持平","下降"))</f>
        <v>上升</v>
      </c>
      <c r="G142" t="str">
        <f>IF('sim-diff'!G142&gt;'sim-diff'!G$225,"上升",IF('sim-diff'!G142&gt;-'sim-diff'!G$225,"持平","下降"))</f>
        <v>持平</v>
      </c>
      <c r="H142" t="str">
        <f>IF('sim-diff'!H142&gt;'sim-diff'!H$225,"上升",IF('sim-diff'!H142&gt;-'sim-diff'!H$225,"持平","下降"))</f>
        <v>持平</v>
      </c>
      <c r="I142" t="str">
        <f>IF('sim-diff'!I142&gt;'sim-diff'!I$225,"上升",IF('sim-diff'!I142&gt;-'sim-diff'!I$225,"持平","下降"))</f>
        <v>持平</v>
      </c>
      <c r="J142" t="str">
        <f>IF('sim-diff'!J142&gt;'sim-diff'!J$225,"上升",IF('sim-diff'!J142&gt;-'sim-diff'!J$225,"持平","下降"))</f>
        <v>下降</v>
      </c>
      <c r="K142" t="str">
        <f>IF('sim-diff'!K142&gt;'sim-diff'!K$225,"上升",IF('sim-diff'!K142&gt;-'sim-diff'!K$225,"持平","下降"))</f>
        <v>下降</v>
      </c>
      <c r="L142" t="str">
        <f>IF('sim-diff'!L142&gt;'sim-diff'!L$225,"上升",IF('sim-diff'!L142&gt;-'sim-diff'!L$225,"持平","下降"))</f>
        <v>持平</v>
      </c>
      <c r="M142" t="str">
        <f>IF('sim-diff'!M142&gt;'sim-diff'!M$225,"上升",IF('sim-diff'!M142&gt;-'sim-diff'!M$225,"持平","下降"))</f>
        <v>持平</v>
      </c>
      <c r="N142" t="str">
        <f>IF('sim-diff'!N142&gt;'sim-diff'!N$225,"上升",IF('sim-diff'!N142&gt;-'sim-diff'!N$225,"持平","下降"))</f>
        <v>下降</v>
      </c>
      <c r="O142" t="str">
        <f>IF('sim-diff'!O142&gt;'sim-diff'!O$225,"上升",IF('sim-diff'!O142&gt;-'sim-diff'!O$225,"持平","下降"))</f>
        <v>持平</v>
      </c>
      <c r="P142" t="str">
        <f>IF('sim-diff'!P142&gt;'sim-diff'!P$225,"上升",IF('sim-diff'!P142&gt;-'sim-diff'!P$225,"持平","下降"))</f>
        <v>持平</v>
      </c>
      <c r="Q142" t="str">
        <f>IF('sim-diff'!Q142&gt;'sim-diff'!Q$225,"上升",IF('sim-diff'!Q142&gt;-'sim-diff'!Q$225,"持平","下降"))</f>
        <v>持平</v>
      </c>
      <c r="R142" t="str">
        <f>IF('sim-diff'!R142&gt;'sim-diff'!R$225,"上升",IF('sim-diff'!R142&gt;-'sim-diff'!R$225,"持平","下降"))</f>
        <v>上升</v>
      </c>
      <c r="S142" t="str">
        <f>IF('sim-diff'!S142&gt;'sim-diff'!S$225,"上升",IF('sim-diff'!S142&gt;-'sim-diff'!S$225,"持平","下降"))</f>
        <v>持平</v>
      </c>
      <c r="T142" t="str">
        <f>IF('sim-diff'!T142&gt;'sim-diff'!T$225,"上升",IF('sim-diff'!T142&gt;-'sim-diff'!T$225,"持平","下降"))</f>
        <v>持平</v>
      </c>
      <c r="U142" t="str">
        <f>IF('sim-diff'!U142&gt;'sim-diff'!U$225,"上升",IF('sim-diff'!U142&gt;-'sim-diff'!U$225,"持平","下降"))</f>
        <v>持平</v>
      </c>
      <c r="V142" t="str">
        <f>IF('sim-diff'!V142&gt;'sim-diff'!V$225,"上升",IF('sim-diff'!V142&gt;-'sim-diff'!V$225,"持平","下降"))</f>
        <v>持平</v>
      </c>
      <c r="W142" t="str">
        <f>IF('sim-diff'!W142&gt;'sim-diff'!W$225,"上升",IF('sim-diff'!W142&gt;-'sim-diff'!W$225,"持平","下降"))</f>
        <v>持平</v>
      </c>
      <c r="X142" t="str">
        <f>IF('sim-diff'!X142&gt;'sim-diff'!X$225,"上升",IF('sim-diff'!X142&gt;-'sim-diff'!X$225,"持平","下降"))</f>
        <v>持平</v>
      </c>
      <c r="Y142" t="str">
        <f>IF('sim-diff'!Y142&gt;'sim-diff'!Y$225,"上升",IF('sim-diff'!Y142&gt;-'sim-diff'!Y$225,"持平","下降"))</f>
        <v>持平</v>
      </c>
      <c r="Z142" t="str">
        <f>IF('sim-diff'!Z142&gt;'sim-diff'!Z$225,"上升",IF('sim-diff'!Z142&gt;-'sim-diff'!Z$225,"持平","下降"))</f>
        <v>持平</v>
      </c>
      <c r="AA142" t="str">
        <f>IF('sim-diff'!AA142&gt;'sim-diff'!AA$225,"上升",IF('sim-diff'!AA142&gt;-'sim-diff'!AA$225,"持平","下降"))</f>
        <v>下降</v>
      </c>
      <c r="AB142" t="str">
        <f>IF('sim-diff'!AB142&gt;'sim-diff'!AB$225,"上升",IF('sim-diff'!AB142&gt;-'sim-diff'!AB$225,"持平","下降"))</f>
        <v>持平</v>
      </c>
      <c r="AC142" t="str">
        <f>IF('sim-diff'!AC142&gt;'sim-diff'!AC$225,"上升",IF('sim-diff'!AC142&gt;-'sim-diff'!AC$225,"持平","下降"))</f>
        <v>上升</v>
      </c>
      <c r="AD142" t="str">
        <f>IF('sim-diff'!AD142&gt;'sim-diff'!AD$225,"上升",IF('sim-diff'!AD142&gt;-'sim-diff'!AD$225,"持平","下降"))</f>
        <v>上升</v>
      </c>
      <c r="AE142" t="str">
        <f>IF('sim-diff'!AE142&gt;'sim-diff'!AE$225,"上升",IF('sim-diff'!AE142&gt;-'sim-diff'!AE$225,"持平","下降"))</f>
        <v>持平</v>
      </c>
      <c r="AF142" t="str">
        <f>IF('sim-diff'!AF142&gt;'sim-diff'!AF$225,"上升",IF('sim-diff'!AF142&gt;-'sim-diff'!AF$225,"持平","下降"))</f>
        <v>持平</v>
      </c>
      <c r="AG142" t="str">
        <f>IF('sim-diff'!AG142&gt;'sim-diff'!AG$225,"上升",IF('sim-diff'!AG142&gt;-'sim-diff'!AG$225,"持平","下降"))</f>
        <v>持平</v>
      </c>
      <c r="AH142" t="str">
        <f>IF('sim-diff'!AH142&gt;'sim-diff'!AH$225,"上升",IF('sim-diff'!AH142&gt;-'sim-diff'!AH$225,"持平","下降"))</f>
        <v>持平</v>
      </c>
      <c r="AI142" t="str">
        <f>IF('sim-diff'!AI142&gt;'sim-diff'!AI$225,"上升",IF('sim-diff'!AI142&gt;-'sim-diff'!AI$225,"持平","下降"))</f>
        <v>持平</v>
      </c>
      <c r="AJ142" t="str">
        <f>IF('sim-diff'!AJ142&gt;'sim-diff'!AJ$225,"上升",IF('sim-diff'!AJ142&gt;-'sim-diff'!AJ$225,"持平","下降"))</f>
        <v>下降</v>
      </c>
      <c r="AK142" t="str">
        <f>IF('sim-diff'!AK142&gt;'sim-diff'!AK$225,"上升",IF('sim-diff'!AK142&gt;-'sim-diff'!AK$225,"持平","下降"))</f>
        <v>下降</v>
      </c>
      <c r="AL142" t="str">
        <f>IF('sim-diff'!AL142&gt;'sim-diff'!AL$225,"上升",IF('sim-diff'!AL142&gt;-'sim-diff'!AL$225,"持平","下降"))</f>
        <v>持平</v>
      </c>
      <c r="AM142" t="str">
        <f>IF('sim-diff'!AM142&gt;'sim-diff'!AM$225,"上升",IF('sim-diff'!AM142&gt;-'sim-diff'!AM$225,"持平","下降"))</f>
        <v>持平</v>
      </c>
      <c r="AN142" t="str">
        <f>IF('sim-diff'!AN142&gt;'sim-diff'!AN$225,"上升",IF('sim-diff'!AN142&gt;-'sim-diff'!AN$225,"持平","下降"))</f>
        <v>下降</v>
      </c>
      <c r="AO142" t="str">
        <f>IF('sim-diff'!AO142&gt;'sim-diff'!AO$225,"上升",IF('sim-diff'!AO142&gt;-'sim-diff'!AO$225,"持平","下降"))</f>
        <v>持平</v>
      </c>
      <c r="AP142" t="str">
        <f>IF('sim-diff'!AP142&gt;'sim-diff'!AP$225,"上升",IF('sim-diff'!AP142&gt;-'sim-diff'!AP$225,"持平","下降"))</f>
        <v>持平</v>
      </c>
      <c r="AQ142" t="str">
        <f>IF('sim-diff'!AQ142&gt;'sim-diff'!AQ$225,"上升",IF('sim-diff'!AQ142&gt;-'sim-diff'!AQ$225,"持平","下降"))</f>
        <v>下降</v>
      </c>
      <c r="AR142" t="str">
        <f>IF('sim-diff'!AR142&gt;'sim-diff'!AR$225,"上升",IF('sim-diff'!AR142&gt;-'sim-diff'!AR$225,"持平","下降"))</f>
        <v>持平</v>
      </c>
      <c r="AS142" t="str">
        <f>IF('sim-diff'!AS142&gt;'sim-diff'!AS$225,"上升",IF('sim-diff'!AS142&gt;-'sim-diff'!AS$225,"持平","下降"))</f>
        <v>持平</v>
      </c>
    </row>
    <row r="143" spans="1:45" x14ac:dyDescent="0.25">
      <c r="A143" s="1">
        <f>'sim-diff'!A143</f>
        <v>40848</v>
      </c>
      <c r="B143" t="str">
        <f>IF('sim-diff'!B143&gt;'sim-diff'!B$225,"上升",IF('sim-diff'!B143&gt;-'sim-diff'!B$225,"持平","下降"))</f>
        <v>持平</v>
      </c>
      <c r="C143" t="str">
        <f>IF('sim-diff'!C143&gt;'sim-diff'!C$225,"上升",IF('sim-diff'!C143&gt;-'sim-diff'!C$225,"持平","下降"))</f>
        <v>持平</v>
      </c>
      <c r="D143" t="str">
        <f>IF('sim-diff'!D143&gt;'sim-diff'!D$225,"上升",IF('sim-diff'!D143&gt;-'sim-diff'!D$225,"持平","下降"))</f>
        <v>持平</v>
      </c>
      <c r="E143" t="str">
        <f>IF('sim-diff'!E143&gt;'sim-diff'!E$225,"上升",IF('sim-diff'!E143&gt;-'sim-diff'!E$225,"持平","下降"))</f>
        <v>持平</v>
      </c>
      <c r="F143" t="str">
        <f>IF('sim-diff'!F143&gt;'sim-diff'!F$225,"上升",IF('sim-diff'!F143&gt;-'sim-diff'!F$225,"持平","下降"))</f>
        <v>持平</v>
      </c>
      <c r="G143" t="str">
        <f>IF('sim-diff'!G143&gt;'sim-diff'!G$225,"上升",IF('sim-diff'!G143&gt;-'sim-diff'!G$225,"持平","下降"))</f>
        <v>持平</v>
      </c>
      <c r="H143" t="str">
        <f>IF('sim-diff'!H143&gt;'sim-diff'!H$225,"上升",IF('sim-diff'!H143&gt;-'sim-diff'!H$225,"持平","下降"))</f>
        <v>持平</v>
      </c>
      <c r="I143" t="str">
        <f>IF('sim-diff'!I143&gt;'sim-diff'!I$225,"上升",IF('sim-diff'!I143&gt;-'sim-diff'!I$225,"持平","下降"))</f>
        <v>持平</v>
      </c>
      <c r="J143" t="str">
        <f>IF('sim-diff'!J143&gt;'sim-diff'!J$225,"上升",IF('sim-diff'!J143&gt;-'sim-diff'!J$225,"持平","下降"))</f>
        <v>持平</v>
      </c>
      <c r="K143" t="str">
        <f>IF('sim-diff'!K143&gt;'sim-diff'!K$225,"上升",IF('sim-diff'!K143&gt;-'sim-diff'!K$225,"持平","下降"))</f>
        <v>持平</v>
      </c>
      <c r="L143" t="str">
        <f>IF('sim-diff'!L143&gt;'sim-diff'!L$225,"上升",IF('sim-diff'!L143&gt;-'sim-diff'!L$225,"持平","下降"))</f>
        <v>持平</v>
      </c>
      <c r="M143" t="str">
        <f>IF('sim-diff'!M143&gt;'sim-diff'!M$225,"上升",IF('sim-diff'!M143&gt;-'sim-diff'!M$225,"持平","下降"))</f>
        <v>持平</v>
      </c>
      <c r="N143" t="str">
        <f>IF('sim-diff'!N143&gt;'sim-diff'!N$225,"上升",IF('sim-diff'!N143&gt;-'sim-diff'!N$225,"持平","下降"))</f>
        <v>持平</v>
      </c>
      <c r="O143" t="str">
        <f>IF('sim-diff'!O143&gt;'sim-diff'!O$225,"上升",IF('sim-diff'!O143&gt;-'sim-diff'!O$225,"持平","下降"))</f>
        <v>持平</v>
      </c>
      <c r="P143" t="str">
        <f>IF('sim-diff'!P143&gt;'sim-diff'!P$225,"上升",IF('sim-diff'!P143&gt;-'sim-diff'!P$225,"持平","下降"))</f>
        <v>持平</v>
      </c>
      <c r="Q143" t="str">
        <f>IF('sim-diff'!Q143&gt;'sim-diff'!Q$225,"上升",IF('sim-diff'!Q143&gt;-'sim-diff'!Q$225,"持平","下降"))</f>
        <v>持平</v>
      </c>
      <c r="R143" t="str">
        <f>IF('sim-diff'!R143&gt;'sim-diff'!R$225,"上升",IF('sim-diff'!R143&gt;-'sim-diff'!R$225,"持平","下降"))</f>
        <v>持平</v>
      </c>
      <c r="S143" t="str">
        <f>IF('sim-diff'!S143&gt;'sim-diff'!S$225,"上升",IF('sim-diff'!S143&gt;-'sim-diff'!S$225,"持平","下降"))</f>
        <v>持平</v>
      </c>
      <c r="T143" t="str">
        <f>IF('sim-diff'!T143&gt;'sim-diff'!T$225,"上升",IF('sim-diff'!T143&gt;-'sim-diff'!T$225,"持平","下降"))</f>
        <v>持平</v>
      </c>
      <c r="U143" t="str">
        <f>IF('sim-diff'!U143&gt;'sim-diff'!U$225,"上升",IF('sim-diff'!U143&gt;-'sim-diff'!U$225,"持平","下降"))</f>
        <v>持平</v>
      </c>
      <c r="V143" t="str">
        <f>IF('sim-diff'!V143&gt;'sim-diff'!V$225,"上升",IF('sim-diff'!V143&gt;-'sim-diff'!V$225,"持平","下降"))</f>
        <v>持平</v>
      </c>
      <c r="W143" t="str">
        <f>IF('sim-diff'!W143&gt;'sim-diff'!W$225,"上升",IF('sim-diff'!W143&gt;-'sim-diff'!W$225,"持平","下降"))</f>
        <v>持平</v>
      </c>
      <c r="X143" t="str">
        <f>IF('sim-diff'!X143&gt;'sim-diff'!X$225,"上升",IF('sim-diff'!X143&gt;-'sim-diff'!X$225,"持平","下降"))</f>
        <v>持平</v>
      </c>
      <c r="Y143" t="str">
        <f>IF('sim-diff'!Y143&gt;'sim-diff'!Y$225,"上升",IF('sim-diff'!Y143&gt;-'sim-diff'!Y$225,"持平","下降"))</f>
        <v>持平</v>
      </c>
      <c r="Z143" t="str">
        <f>IF('sim-diff'!Z143&gt;'sim-diff'!Z$225,"上升",IF('sim-diff'!Z143&gt;-'sim-diff'!Z$225,"持平","下降"))</f>
        <v>持平</v>
      </c>
      <c r="AA143" t="str">
        <f>IF('sim-diff'!AA143&gt;'sim-diff'!AA$225,"上升",IF('sim-diff'!AA143&gt;-'sim-diff'!AA$225,"持平","下降"))</f>
        <v>上升</v>
      </c>
      <c r="AB143" t="str">
        <f>IF('sim-diff'!AB143&gt;'sim-diff'!AB$225,"上升",IF('sim-diff'!AB143&gt;-'sim-diff'!AB$225,"持平","下降"))</f>
        <v>上升</v>
      </c>
      <c r="AC143" t="str">
        <f>IF('sim-diff'!AC143&gt;'sim-diff'!AC$225,"上升",IF('sim-diff'!AC143&gt;-'sim-diff'!AC$225,"持平","下降"))</f>
        <v>下降</v>
      </c>
      <c r="AD143" t="str">
        <f>IF('sim-diff'!AD143&gt;'sim-diff'!AD$225,"上升",IF('sim-diff'!AD143&gt;-'sim-diff'!AD$225,"持平","下降"))</f>
        <v>持平</v>
      </c>
      <c r="AE143" t="str">
        <f>IF('sim-diff'!AE143&gt;'sim-diff'!AE$225,"上升",IF('sim-diff'!AE143&gt;-'sim-diff'!AE$225,"持平","下降"))</f>
        <v>持平</v>
      </c>
      <c r="AF143" t="str">
        <f>IF('sim-diff'!AF143&gt;'sim-diff'!AF$225,"上升",IF('sim-diff'!AF143&gt;-'sim-diff'!AF$225,"持平","下降"))</f>
        <v>持平</v>
      </c>
      <c r="AG143" t="str">
        <f>IF('sim-diff'!AG143&gt;'sim-diff'!AG$225,"上升",IF('sim-diff'!AG143&gt;-'sim-diff'!AG$225,"持平","下降"))</f>
        <v>持平</v>
      </c>
      <c r="AH143" t="str">
        <f>IF('sim-diff'!AH143&gt;'sim-diff'!AH$225,"上升",IF('sim-diff'!AH143&gt;-'sim-diff'!AH$225,"持平","下降"))</f>
        <v>持平</v>
      </c>
      <c r="AI143" t="str">
        <f>IF('sim-diff'!AI143&gt;'sim-diff'!AI$225,"上升",IF('sim-diff'!AI143&gt;-'sim-diff'!AI$225,"持平","下降"))</f>
        <v>持平</v>
      </c>
      <c r="AJ143" t="str">
        <f>IF('sim-diff'!AJ143&gt;'sim-diff'!AJ$225,"上升",IF('sim-diff'!AJ143&gt;-'sim-diff'!AJ$225,"持平","下降"))</f>
        <v>持平</v>
      </c>
      <c r="AK143" t="str">
        <f>IF('sim-diff'!AK143&gt;'sim-diff'!AK$225,"上升",IF('sim-diff'!AK143&gt;-'sim-diff'!AK$225,"持平","下降"))</f>
        <v>持平</v>
      </c>
      <c r="AL143" t="str">
        <f>IF('sim-diff'!AL143&gt;'sim-diff'!AL$225,"上升",IF('sim-diff'!AL143&gt;-'sim-diff'!AL$225,"持平","下降"))</f>
        <v>持平</v>
      </c>
      <c r="AM143" t="str">
        <f>IF('sim-diff'!AM143&gt;'sim-diff'!AM$225,"上升",IF('sim-diff'!AM143&gt;-'sim-diff'!AM$225,"持平","下降"))</f>
        <v>持平</v>
      </c>
      <c r="AN143" t="str">
        <f>IF('sim-diff'!AN143&gt;'sim-diff'!AN$225,"上升",IF('sim-diff'!AN143&gt;-'sim-diff'!AN$225,"持平","下降"))</f>
        <v>持平</v>
      </c>
      <c r="AO143" t="str">
        <f>IF('sim-diff'!AO143&gt;'sim-diff'!AO$225,"上升",IF('sim-diff'!AO143&gt;-'sim-diff'!AO$225,"持平","下降"))</f>
        <v>上升</v>
      </c>
      <c r="AP143" t="str">
        <f>IF('sim-diff'!AP143&gt;'sim-diff'!AP$225,"上升",IF('sim-diff'!AP143&gt;-'sim-diff'!AP$225,"持平","下降"))</f>
        <v>持平</v>
      </c>
      <c r="AQ143" t="str">
        <f>IF('sim-diff'!AQ143&gt;'sim-diff'!AQ$225,"上升",IF('sim-diff'!AQ143&gt;-'sim-diff'!AQ$225,"持平","下降"))</f>
        <v>持平</v>
      </c>
      <c r="AR143" t="str">
        <f>IF('sim-diff'!AR143&gt;'sim-diff'!AR$225,"上升",IF('sim-diff'!AR143&gt;-'sim-diff'!AR$225,"持平","下降"))</f>
        <v>持平</v>
      </c>
      <c r="AS143" t="str">
        <f>IF('sim-diff'!AS143&gt;'sim-diff'!AS$225,"上升",IF('sim-diff'!AS143&gt;-'sim-diff'!AS$225,"持平","下降"))</f>
        <v>下降</v>
      </c>
    </row>
    <row r="144" spans="1:45" x14ac:dyDescent="0.25">
      <c r="A144" s="1">
        <f>'sim-diff'!A144</f>
        <v>40878</v>
      </c>
      <c r="B144" t="str">
        <f>IF('sim-diff'!B144&gt;'sim-diff'!B$225,"上升",IF('sim-diff'!B144&gt;-'sim-diff'!B$225,"持平","下降"))</f>
        <v>持平</v>
      </c>
      <c r="C144" t="str">
        <f>IF('sim-diff'!C144&gt;'sim-diff'!C$225,"上升",IF('sim-diff'!C144&gt;-'sim-diff'!C$225,"持平","下降"))</f>
        <v>持平</v>
      </c>
      <c r="D144" t="str">
        <f>IF('sim-diff'!D144&gt;'sim-diff'!D$225,"上升",IF('sim-diff'!D144&gt;-'sim-diff'!D$225,"持平","下降"))</f>
        <v>上升</v>
      </c>
      <c r="E144" t="str">
        <f>IF('sim-diff'!E144&gt;'sim-diff'!E$225,"上升",IF('sim-diff'!E144&gt;-'sim-diff'!E$225,"持平","下降"))</f>
        <v>上升</v>
      </c>
      <c r="F144" t="str">
        <f>IF('sim-diff'!F144&gt;'sim-diff'!F$225,"上升",IF('sim-diff'!F144&gt;-'sim-diff'!F$225,"持平","下降"))</f>
        <v>上升</v>
      </c>
      <c r="G144" t="str">
        <f>IF('sim-diff'!G144&gt;'sim-diff'!G$225,"上升",IF('sim-diff'!G144&gt;-'sim-diff'!G$225,"持平","下降"))</f>
        <v>持平</v>
      </c>
      <c r="H144" t="str">
        <f>IF('sim-diff'!H144&gt;'sim-diff'!H$225,"上升",IF('sim-diff'!H144&gt;-'sim-diff'!H$225,"持平","下降"))</f>
        <v>持平</v>
      </c>
      <c r="I144" t="str">
        <f>IF('sim-diff'!I144&gt;'sim-diff'!I$225,"上升",IF('sim-diff'!I144&gt;-'sim-diff'!I$225,"持平","下降"))</f>
        <v>持平</v>
      </c>
      <c r="J144" t="str">
        <f>IF('sim-diff'!J144&gt;'sim-diff'!J$225,"上升",IF('sim-diff'!J144&gt;-'sim-diff'!J$225,"持平","下降"))</f>
        <v>持平</v>
      </c>
      <c r="K144" t="str">
        <f>IF('sim-diff'!K144&gt;'sim-diff'!K$225,"上升",IF('sim-diff'!K144&gt;-'sim-diff'!K$225,"持平","下降"))</f>
        <v>持平</v>
      </c>
      <c r="L144" t="str">
        <f>IF('sim-diff'!L144&gt;'sim-diff'!L$225,"上升",IF('sim-diff'!L144&gt;-'sim-diff'!L$225,"持平","下降"))</f>
        <v>持平</v>
      </c>
      <c r="M144" t="str">
        <f>IF('sim-diff'!M144&gt;'sim-diff'!M$225,"上升",IF('sim-diff'!M144&gt;-'sim-diff'!M$225,"持平","下降"))</f>
        <v>持平</v>
      </c>
      <c r="N144" t="str">
        <f>IF('sim-diff'!N144&gt;'sim-diff'!N$225,"上升",IF('sim-diff'!N144&gt;-'sim-diff'!N$225,"持平","下降"))</f>
        <v>持平</v>
      </c>
      <c r="O144" t="str">
        <f>IF('sim-diff'!O144&gt;'sim-diff'!O$225,"上升",IF('sim-diff'!O144&gt;-'sim-diff'!O$225,"持平","下降"))</f>
        <v>持平</v>
      </c>
      <c r="P144" t="str">
        <f>IF('sim-diff'!P144&gt;'sim-diff'!P$225,"上升",IF('sim-diff'!P144&gt;-'sim-diff'!P$225,"持平","下降"))</f>
        <v>持平</v>
      </c>
      <c r="Q144" t="str">
        <f>IF('sim-diff'!Q144&gt;'sim-diff'!Q$225,"上升",IF('sim-diff'!Q144&gt;-'sim-diff'!Q$225,"持平","下降"))</f>
        <v>持平</v>
      </c>
      <c r="R144" t="str">
        <f>IF('sim-diff'!R144&gt;'sim-diff'!R$225,"上升",IF('sim-diff'!R144&gt;-'sim-diff'!R$225,"持平","下降"))</f>
        <v>持平</v>
      </c>
      <c r="S144" t="str">
        <f>IF('sim-diff'!S144&gt;'sim-diff'!S$225,"上升",IF('sim-diff'!S144&gt;-'sim-diff'!S$225,"持平","下降"))</f>
        <v>持平</v>
      </c>
      <c r="T144" t="str">
        <f>IF('sim-diff'!T144&gt;'sim-diff'!T$225,"上升",IF('sim-diff'!T144&gt;-'sim-diff'!T$225,"持平","下降"))</f>
        <v>持平</v>
      </c>
      <c r="U144" t="str">
        <f>IF('sim-diff'!U144&gt;'sim-diff'!U$225,"上升",IF('sim-diff'!U144&gt;-'sim-diff'!U$225,"持平","下降"))</f>
        <v>下降</v>
      </c>
      <c r="V144" t="str">
        <f>IF('sim-diff'!V144&gt;'sim-diff'!V$225,"上升",IF('sim-diff'!V144&gt;-'sim-diff'!V$225,"持平","下降"))</f>
        <v>持平</v>
      </c>
      <c r="W144" t="str">
        <f>IF('sim-diff'!W144&gt;'sim-diff'!W$225,"上升",IF('sim-diff'!W144&gt;-'sim-diff'!W$225,"持平","下降"))</f>
        <v>持平</v>
      </c>
      <c r="X144" t="str">
        <f>IF('sim-diff'!X144&gt;'sim-diff'!X$225,"上升",IF('sim-diff'!X144&gt;-'sim-diff'!X$225,"持平","下降"))</f>
        <v>持平</v>
      </c>
      <c r="Y144" t="str">
        <f>IF('sim-diff'!Y144&gt;'sim-diff'!Y$225,"上升",IF('sim-diff'!Y144&gt;-'sim-diff'!Y$225,"持平","下降"))</f>
        <v>上升</v>
      </c>
      <c r="Z144" t="str">
        <f>IF('sim-diff'!Z144&gt;'sim-diff'!Z$225,"上升",IF('sim-diff'!Z144&gt;-'sim-diff'!Z$225,"持平","下降"))</f>
        <v>持平</v>
      </c>
      <c r="AA144" t="str">
        <f>IF('sim-diff'!AA144&gt;'sim-diff'!AA$225,"上升",IF('sim-diff'!AA144&gt;-'sim-diff'!AA$225,"持平","下降"))</f>
        <v>下降</v>
      </c>
      <c r="AB144" t="str">
        <f>IF('sim-diff'!AB144&gt;'sim-diff'!AB$225,"上升",IF('sim-diff'!AB144&gt;-'sim-diff'!AB$225,"持平","下降"))</f>
        <v>持平</v>
      </c>
      <c r="AC144" t="str">
        <f>IF('sim-diff'!AC144&gt;'sim-diff'!AC$225,"上升",IF('sim-diff'!AC144&gt;-'sim-diff'!AC$225,"持平","下降"))</f>
        <v>持平</v>
      </c>
      <c r="AD144" t="str">
        <f>IF('sim-diff'!AD144&gt;'sim-diff'!AD$225,"上升",IF('sim-diff'!AD144&gt;-'sim-diff'!AD$225,"持平","下降"))</f>
        <v>持平</v>
      </c>
      <c r="AE144" t="str">
        <f>IF('sim-diff'!AE144&gt;'sim-diff'!AE$225,"上升",IF('sim-diff'!AE144&gt;-'sim-diff'!AE$225,"持平","下降"))</f>
        <v>下降</v>
      </c>
      <c r="AF144" t="str">
        <f>IF('sim-diff'!AF144&gt;'sim-diff'!AF$225,"上升",IF('sim-diff'!AF144&gt;-'sim-diff'!AF$225,"持平","下降"))</f>
        <v>持平</v>
      </c>
      <c r="AG144" t="str">
        <f>IF('sim-diff'!AG144&gt;'sim-diff'!AG$225,"上升",IF('sim-diff'!AG144&gt;-'sim-diff'!AG$225,"持平","下降"))</f>
        <v>持平</v>
      </c>
      <c r="AH144" t="str">
        <f>IF('sim-diff'!AH144&gt;'sim-diff'!AH$225,"上升",IF('sim-diff'!AH144&gt;-'sim-diff'!AH$225,"持平","下降"))</f>
        <v>持平</v>
      </c>
      <c r="AI144" t="str">
        <f>IF('sim-diff'!AI144&gt;'sim-diff'!AI$225,"上升",IF('sim-diff'!AI144&gt;-'sim-diff'!AI$225,"持平","下降"))</f>
        <v>持平</v>
      </c>
      <c r="AJ144" t="str">
        <f>IF('sim-diff'!AJ144&gt;'sim-diff'!AJ$225,"上升",IF('sim-diff'!AJ144&gt;-'sim-diff'!AJ$225,"持平","下降"))</f>
        <v>持平</v>
      </c>
      <c r="AK144" t="str">
        <f>IF('sim-diff'!AK144&gt;'sim-diff'!AK$225,"上升",IF('sim-diff'!AK144&gt;-'sim-diff'!AK$225,"持平","下降"))</f>
        <v>持平</v>
      </c>
      <c r="AL144" t="str">
        <f>IF('sim-diff'!AL144&gt;'sim-diff'!AL$225,"上升",IF('sim-diff'!AL144&gt;-'sim-diff'!AL$225,"持平","下降"))</f>
        <v>持平</v>
      </c>
      <c r="AM144" t="str">
        <f>IF('sim-diff'!AM144&gt;'sim-diff'!AM$225,"上升",IF('sim-diff'!AM144&gt;-'sim-diff'!AM$225,"持平","下降"))</f>
        <v>下降</v>
      </c>
      <c r="AN144" t="str">
        <f>IF('sim-diff'!AN144&gt;'sim-diff'!AN$225,"上升",IF('sim-diff'!AN144&gt;-'sim-diff'!AN$225,"持平","下降"))</f>
        <v>上升</v>
      </c>
      <c r="AO144" t="str">
        <f>IF('sim-diff'!AO144&gt;'sim-diff'!AO$225,"上升",IF('sim-diff'!AO144&gt;-'sim-diff'!AO$225,"持平","下降"))</f>
        <v>下降</v>
      </c>
      <c r="AP144" t="str">
        <f>IF('sim-diff'!AP144&gt;'sim-diff'!AP$225,"上升",IF('sim-diff'!AP144&gt;-'sim-diff'!AP$225,"持平","下降"))</f>
        <v>持平</v>
      </c>
      <c r="AQ144" t="str">
        <f>IF('sim-diff'!AQ144&gt;'sim-diff'!AQ$225,"上升",IF('sim-diff'!AQ144&gt;-'sim-diff'!AQ$225,"持平","下降"))</f>
        <v>持平</v>
      </c>
      <c r="AR144" t="str">
        <f>IF('sim-diff'!AR144&gt;'sim-diff'!AR$225,"上升",IF('sim-diff'!AR144&gt;-'sim-diff'!AR$225,"持平","下降"))</f>
        <v>下降</v>
      </c>
      <c r="AS144" t="str">
        <f>IF('sim-diff'!AS144&gt;'sim-diff'!AS$225,"上升",IF('sim-diff'!AS144&gt;-'sim-diff'!AS$225,"持平","下降"))</f>
        <v>持平</v>
      </c>
    </row>
    <row r="145" spans="1:45" x14ac:dyDescent="0.25">
      <c r="A145" s="1">
        <f>'sim-diff'!A145</f>
        <v>40909</v>
      </c>
      <c r="B145" t="str">
        <f>IF('sim-diff'!B145&gt;'sim-diff'!B$225,"上升",IF('sim-diff'!B145&gt;-'sim-diff'!B$225,"持平","下降"))</f>
        <v>持平</v>
      </c>
      <c r="C145" t="str">
        <f>IF('sim-diff'!C145&gt;'sim-diff'!C$225,"上升",IF('sim-diff'!C145&gt;-'sim-diff'!C$225,"持平","下降"))</f>
        <v>上升</v>
      </c>
      <c r="D145" t="str">
        <f>IF('sim-diff'!D145&gt;'sim-diff'!D$225,"上升",IF('sim-diff'!D145&gt;-'sim-diff'!D$225,"持平","下降"))</f>
        <v>持平</v>
      </c>
      <c r="E145" t="str">
        <f>IF('sim-diff'!E145&gt;'sim-diff'!E$225,"上升",IF('sim-diff'!E145&gt;-'sim-diff'!E$225,"持平","下降"))</f>
        <v>上升</v>
      </c>
      <c r="F145" t="str">
        <f>IF('sim-diff'!F145&gt;'sim-diff'!F$225,"上升",IF('sim-diff'!F145&gt;-'sim-diff'!F$225,"持平","下降"))</f>
        <v>上升</v>
      </c>
      <c r="G145" t="str">
        <f>IF('sim-diff'!G145&gt;'sim-diff'!G$225,"上升",IF('sim-diff'!G145&gt;-'sim-diff'!G$225,"持平","下降"))</f>
        <v>上升</v>
      </c>
      <c r="H145" t="str">
        <f>IF('sim-diff'!H145&gt;'sim-diff'!H$225,"上升",IF('sim-diff'!H145&gt;-'sim-diff'!H$225,"持平","下降"))</f>
        <v>持平</v>
      </c>
      <c r="I145" t="str">
        <f>IF('sim-diff'!I145&gt;'sim-diff'!I$225,"上升",IF('sim-diff'!I145&gt;-'sim-diff'!I$225,"持平","下降"))</f>
        <v>持平</v>
      </c>
      <c r="J145" t="str">
        <f>IF('sim-diff'!J145&gt;'sim-diff'!J$225,"上升",IF('sim-diff'!J145&gt;-'sim-diff'!J$225,"持平","下降"))</f>
        <v>上升</v>
      </c>
      <c r="K145" t="str">
        <f>IF('sim-diff'!K145&gt;'sim-diff'!K$225,"上升",IF('sim-diff'!K145&gt;-'sim-diff'!K$225,"持平","下降"))</f>
        <v>上升</v>
      </c>
      <c r="L145" t="str">
        <f>IF('sim-diff'!L145&gt;'sim-diff'!L$225,"上升",IF('sim-diff'!L145&gt;-'sim-diff'!L$225,"持平","下降"))</f>
        <v>上升</v>
      </c>
      <c r="M145" t="str">
        <f>IF('sim-diff'!M145&gt;'sim-diff'!M$225,"上升",IF('sim-diff'!M145&gt;-'sim-diff'!M$225,"持平","下降"))</f>
        <v>上升</v>
      </c>
      <c r="N145" t="str">
        <f>IF('sim-diff'!N145&gt;'sim-diff'!N$225,"上升",IF('sim-diff'!N145&gt;-'sim-diff'!N$225,"持平","下降"))</f>
        <v>上升</v>
      </c>
      <c r="O145" t="str">
        <f>IF('sim-diff'!O145&gt;'sim-diff'!O$225,"上升",IF('sim-diff'!O145&gt;-'sim-diff'!O$225,"持平","下降"))</f>
        <v>持平</v>
      </c>
      <c r="P145" t="str">
        <f>IF('sim-diff'!P145&gt;'sim-diff'!P$225,"上升",IF('sim-diff'!P145&gt;-'sim-diff'!P$225,"持平","下降"))</f>
        <v>持平</v>
      </c>
      <c r="Q145" t="str">
        <f>IF('sim-diff'!Q145&gt;'sim-diff'!Q$225,"上升",IF('sim-diff'!Q145&gt;-'sim-diff'!Q$225,"持平","下降"))</f>
        <v>持平</v>
      </c>
      <c r="R145" t="str">
        <f>IF('sim-diff'!R145&gt;'sim-diff'!R$225,"上升",IF('sim-diff'!R145&gt;-'sim-diff'!R$225,"持平","下降"))</f>
        <v>上升</v>
      </c>
      <c r="S145" t="str">
        <f>IF('sim-diff'!S145&gt;'sim-diff'!S$225,"上升",IF('sim-diff'!S145&gt;-'sim-diff'!S$225,"持平","下降"))</f>
        <v>上升</v>
      </c>
      <c r="T145" t="str">
        <f>IF('sim-diff'!T145&gt;'sim-diff'!T$225,"上升",IF('sim-diff'!T145&gt;-'sim-diff'!T$225,"持平","下降"))</f>
        <v>上升</v>
      </c>
      <c r="U145" t="str">
        <f>IF('sim-diff'!U145&gt;'sim-diff'!U$225,"上升",IF('sim-diff'!U145&gt;-'sim-diff'!U$225,"持平","下降"))</f>
        <v>持平</v>
      </c>
      <c r="V145" t="str">
        <f>IF('sim-diff'!V145&gt;'sim-diff'!V$225,"上升",IF('sim-diff'!V145&gt;-'sim-diff'!V$225,"持平","下降"))</f>
        <v>持平</v>
      </c>
      <c r="W145" t="str">
        <f>IF('sim-diff'!W145&gt;'sim-diff'!W$225,"上升",IF('sim-diff'!W145&gt;-'sim-diff'!W$225,"持平","下降"))</f>
        <v>持平</v>
      </c>
      <c r="X145" t="str">
        <f>IF('sim-diff'!X145&gt;'sim-diff'!X$225,"上升",IF('sim-diff'!X145&gt;-'sim-diff'!X$225,"持平","下降"))</f>
        <v>持平</v>
      </c>
      <c r="Y145" t="str">
        <f>IF('sim-diff'!Y145&gt;'sim-diff'!Y$225,"上升",IF('sim-diff'!Y145&gt;-'sim-diff'!Y$225,"持平","下降"))</f>
        <v>持平</v>
      </c>
      <c r="Z145" t="str">
        <f>IF('sim-diff'!Z145&gt;'sim-diff'!Z$225,"上升",IF('sim-diff'!Z145&gt;-'sim-diff'!Z$225,"持平","下降"))</f>
        <v>上升</v>
      </c>
      <c r="AA145" t="str">
        <f>IF('sim-diff'!AA145&gt;'sim-diff'!AA$225,"上升",IF('sim-diff'!AA145&gt;-'sim-diff'!AA$225,"持平","下降"))</f>
        <v>持平</v>
      </c>
      <c r="AB145" t="str">
        <f>IF('sim-diff'!AB145&gt;'sim-diff'!AB$225,"上升",IF('sim-diff'!AB145&gt;-'sim-diff'!AB$225,"持平","下降"))</f>
        <v>持平</v>
      </c>
      <c r="AC145" t="str">
        <f>IF('sim-diff'!AC145&gt;'sim-diff'!AC$225,"上升",IF('sim-diff'!AC145&gt;-'sim-diff'!AC$225,"持平","下降"))</f>
        <v>持平</v>
      </c>
      <c r="AD145" t="str">
        <f>IF('sim-diff'!AD145&gt;'sim-diff'!AD$225,"上升",IF('sim-diff'!AD145&gt;-'sim-diff'!AD$225,"持平","下降"))</f>
        <v>下降</v>
      </c>
      <c r="AE145" t="str">
        <f>IF('sim-diff'!AE145&gt;'sim-diff'!AE$225,"上升",IF('sim-diff'!AE145&gt;-'sim-diff'!AE$225,"持平","下降"))</f>
        <v>持平</v>
      </c>
      <c r="AF145" t="str">
        <f>IF('sim-diff'!AF145&gt;'sim-diff'!AF$225,"上升",IF('sim-diff'!AF145&gt;-'sim-diff'!AF$225,"持平","下降"))</f>
        <v>持平</v>
      </c>
      <c r="AG145" t="str">
        <f>IF('sim-diff'!AG145&gt;'sim-diff'!AG$225,"上升",IF('sim-diff'!AG145&gt;-'sim-diff'!AG$225,"持平","下降"))</f>
        <v>持平</v>
      </c>
      <c r="AH145" t="str">
        <f>IF('sim-diff'!AH145&gt;'sim-diff'!AH$225,"上升",IF('sim-diff'!AH145&gt;-'sim-diff'!AH$225,"持平","下降"))</f>
        <v>上升</v>
      </c>
      <c r="AI145" t="str">
        <f>IF('sim-diff'!AI145&gt;'sim-diff'!AI$225,"上升",IF('sim-diff'!AI145&gt;-'sim-diff'!AI$225,"持平","下降"))</f>
        <v>上升</v>
      </c>
      <c r="AJ145" t="str">
        <f>IF('sim-diff'!AJ145&gt;'sim-diff'!AJ$225,"上升",IF('sim-diff'!AJ145&gt;-'sim-diff'!AJ$225,"持平","下降"))</f>
        <v>持平</v>
      </c>
      <c r="AK145" t="str">
        <f>IF('sim-diff'!AK145&gt;'sim-diff'!AK$225,"上升",IF('sim-diff'!AK145&gt;-'sim-diff'!AK$225,"持平","下降"))</f>
        <v>下降</v>
      </c>
      <c r="AL145" t="str">
        <f>IF('sim-diff'!AL145&gt;'sim-diff'!AL$225,"上升",IF('sim-diff'!AL145&gt;-'sim-diff'!AL$225,"持平","下降"))</f>
        <v>持平</v>
      </c>
      <c r="AM145" t="str">
        <f>IF('sim-diff'!AM145&gt;'sim-diff'!AM$225,"上升",IF('sim-diff'!AM145&gt;-'sim-diff'!AM$225,"持平","下降"))</f>
        <v>持平</v>
      </c>
      <c r="AN145" t="str">
        <f>IF('sim-diff'!AN145&gt;'sim-diff'!AN$225,"上升",IF('sim-diff'!AN145&gt;-'sim-diff'!AN$225,"持平","下降"))</f>
        <v>持平</v>
      </c>
      <c r="AO145" t="str">
        <f>IF('sim-diff'!AO145&gt;'sim-diff'!AO$225,"上升",IF('sim-diff'!AO145&gt;-'sim-diff'!AO$225,"持平","下降"))</f>
        <v>持平</v>
      </c>
      <c r="AP145" t="str">
        <f>IF('sim-diff'!AP145&gt;'sim-diff'!AP$225,"上升",IF('sim-diff'!AP145&gt;-'sim-diff'!AP$225,"持平","下降"))</f>
        <v>持平</v>
      </c>
      <c r="AQ145" t="str">
        <f>IF('sim-diff'!AQ145&gt;'sim-diff'!AQ$225,"上升",IF('sim-diff'!AQ145&gt;-'sim-diff'!AQ$225,"持平","下降"))</f>
        <v>下降</v>
      </c>
      <c r="AR145" t="str">
        <f>IF('sim-diff'!AR145&gt;'sim-diff'!AR$225,"上升",IF('sim-diff'!AR145&gt;-'sim-diff'!AR$225,"持平","下降"))</f>
        <v>持平</v>
      </c>
      <c r="AS145" t="str">
        <f>IF('sim-diff'!AS145&gt;'sim-diff'!AS$225,"上升",IF('sim-diff'!AS145&gt;-'sim-diff'!AS$225,"持平","下降"))</f>
        <v>上升</v>
      </c>
    </row>
    <row r="146" spans="1:45" x14ac:dyDescent="0.25">
      <c r="A146" s="1">
        <f>'sim-diff'!A146</f>
        <v>40940</v>
      </c>
      <c r="B146" t="str">
        <f>IF('sim-diff'!B146&gt;'sim-diff'!B$225,"上升",IF('sim-diff'!B146&gt;-'sim-diff'!B$225,"持平","下降"))</f>
        <v>持平</v>
      </c>
      <c r="C146" t="str">
        <f>IF('sim-diff'!C146&gt;'sim-diff'!C$225,"上升",IF('sim-diff'!C146&gt;-'sim-diff'!C$225,"持平","下降"))</f>
        <v>下降</v>
      </c>
      <c r="D146" t="str">
        <f>IF('sim-diff'!D146&gt;'sim-diff'!D$225,"上升",IF('sim-diff'!D146&gt;-'sim-diff'!D$225,"持平","下降"))</f>
        <v>持平</v>
      </c>
      <c r="E146" t="str">
        <f>IF('sim-diff'!E146&gt;'sim-diff'!E$225,"上升",IF('sim-diff'!E146&gt;-'sim-diff'!E$225,"持平","下降"))</f>
        <v>持平</v>
      </c>
      <c r="F146" t="str">
        <f>IF('sim-diff'!F146&gt;'sim-diff'!F$225,"上升",IF('sim-diff'!F146&gt;-'sim-diff'!F$225,"持平","下降"))</f>
        <v>持平</v>
      </c>
      <c r="G146" t="str">
        <f>IF('sim-diff'!G146&gt;'sim-diff'!G$225,"上升",IF('sim-diff'!G146&gt;-'sim-diff'!G$225,"持平","下降"))</f>
        <v>下降</v>
      </c>
      <c r="H146" t="str">
        <f>IF('sim-diff'!H146&gt;'sim-diff'!H$225,"上升",IF('sim-diff'!H146&gt;-'sim-diff'!H$225,"持平","下降"))</f>
        <v>持平</v>
      </c>
      <c r="I146" t="str">
        <f>IF('sim-diff'!I146&gt;'sim-diff'!I$225,"上升",IF('sim-diff'!I146&gt;-'sim-diff'!I$225,"持平","下降"))</f>
        <v>持平</v>
      </c>
      <c r="J146" t="str">
        <f>IF('sim-diff'!J146&gt;'sim-diff'!J$225,"上升",IF('sim-diff'!J146&gt;-'sim-diff'!J$225,"持平","下降"))</f>
        <v>持平</v>
      </c>
      <c r="K146" t="str">
        <f>IF('sim-diff'!K146&gt;'sim-diff'!K$225,"上升",IF('sim-diff'!K146&gt;-'sim-diff'!K$225,"持平","下降"))</f>
        <v>持平</v>
      </c>
      <c r="L146" t="str">
        <f>IF('sim-diff'!L146&gt;'sim-diff'!L$225,"上升",IF('sim-diff'!L146&gt;-'sim-diff'!L$225,"持平","下降"))</f>
        <v>持平</v>
      </c>
      <c r="M146" t="str">
        <f>IF('sim-diff'!M146&gt;'sim-diff'!M$225,"上升",IF('sim-diff'!M146&gt;-'sim-diff'!M$225,"持平","下降"))</f>
        <v>持平</v>
      </c>
      <c r="N146" t="str">
        <f>IF('sim-diff'!N146&gt;'sim-diff'!N$225,"上升",IF('sim-diff'!N146&gt;-'sim-diff'!N$225,"持平","下降"))</f>
        <v>持平</v>
      </c>
      <c r="O146" t="str">
        <f>IF('sim-diff'!O146&gt;'sim-diff'!O$225,"上升",IF('sim-diff'!O146&gt;-'sim-diff'!O$225,"持平","下降"))</f>
        <v>持平</v>
      </c>
      <c r="P146" t="str">
        <f>IF('sim-diff'!P146&gt;'sim-diff'!P$225,"上升",IF('sim-diff'!P146&gt;-'sim-diff'!P$225,"持平","下降"))</f>
        <v>持平</v>
      </c>
      <c r="Q146" t="str">
        <f>IF('sim-diff'!Q146&gt;'sim-diff'!Q$225,"上升",IF('sim-diff'!Q146&gt;-'sim-diff'!Q$225,"持平","下降"))</f>
        <v>持平</v>
      </c>
      <c r="R146" t="str">
        <f>IF('sim-diff'!R146&gt;'sim-diff'!R$225,"上升",IF('sim-diff'!R146&gt;-'sim-diff'!R$225,"持平","下降"))</f>
        <v>持平</v>
      </c>
      <c r="S146" t="str">
        <f>IF('sim-diff'!S146&gt;'sim-diff'!S$225,"上升",IF('sim-diff'!S146&gt;-'sim-diff'!S$225,"持平","下降"))</f>
        <v>上升</v>
      </c>
      <c r="T146" t="str">
        <f>IF('sim-diff'!T146&gt;'sim-diff'!T$225,"上升",IF('sim-diff'!T146&gt;-'sim-diff'!T$225,"持平","下降"))</f>
        <v>上升</v>
      </c>
      <c r="U146" t="str">
        <f>IF('sim-diff'!U146&gt;'sim-diff'!U$225,"上升",IF('sim-diff'!U146&gt;-'sim-diff'!U$225,"持平","下降"))</f>
        <v>上升</v>
      </c>
      <c r="V146" t="str">
        <f>IF('sim-diff'!V146&gt;'sim-diff'!V$225,"上升",IF('sim-diff'!V146&gt;-'sim-diff'!V$225,"持平","下降"))</f>
        <v>持平</v>
      </c>
      <c r="W146" t="str">
        <f>IF('sim-diff'!W146&gt;'sim-diff'!W$225,"上升",IF('sim-diff'!W146&gt;-'sim-diff'!W$225,"持平","下降"))</f>
        <v>上升</v>
      </c>
      <c r="X146" t="str">
        <f>IF('sim-diff'!X146&gt;'sim-diff'!X$225,"上升",IF('sim-diff'!X146&gt;-'sim-diff'!X$225,"持平","下降"))</f>
        <v>持平</v>
      </c>
      <c r="Y146" t="str">
        <f>IF('sim-diff'!Y146&gt;'sim-diff'!Y$225,"上升",IF('sim-diff'!Y146&gt;-'sim-diff'!Y$225,"持平","下降"))</f>
        <v>下降</v>
      </c>
      <c r="Z146" t="str">
        <f>IF('sim-diff'!Z146&gt;'sim-diff'!Z$225,"上升",IF('sim-diff'!Z146&gt;-'sim-diff'!Z$225,"持平","下降"))</f>
        <v>上升</v>
      </c>
      <c r="AA146" t="str">
        <f>IF('sim-diff'!AA146&gt;'sim-diff'!AA$225,"上升",IF('sim-diff'!AA146&gt;-'sim-diff'!AA$225,"持平","下降"))</f>
        <v>上升</v>
      </c>
      <c r="AB146" t="str">
        <f>IF('sim-diff'!AB146&gt;'sim-diff'!AB$225,"上升",IF('sim-diff'!AB146&gt;-'sim-diff'!AB$225,"持平","下降"))</f>
        <v>持平</v>
      </c>
      <c r="AC146" t="str">
        <f>IF('sim-diff'!AC146&gt;'sim-diff'!AC$225,"上升",IF('sim-diff'!AC146&gt;-'sim-diff'!AC$225,"持平","下降"))</f>
        <v>持平</v>
      </c>
      <c r="AD146" t="str">
        <f>IF('sim-diff'!AD146&gt;'sim-diff'!AD$225,"上升",IF('sim-diff'!AD146&gt;-'sim-diff'!AD$225,"持平","下降"))</f>
        <v>下降</v>
      </c>
      <c r="AE146" t="str">
        <f>IF('sim-diff'!AE146&gt;'sim-diff'!AE$225,"上升",IF('sim-diff'!AE146&gt;-'sim-diff'!AE$225,"持平","下降"))</f>
        <v>上升</v>
      </c>
      <c r="AF146" t="str">
        <f>IF('sim-diff'!AF146&gt;'sim-diff'!AF$225,"上升",IF('sim-diff'!AF146&gt;-'sim-diff'!AF$225,"持平","下降"))</f>
        <v>下降</v>
      </c>
      <c r="AG146" t="str">
        <f>IF('sim-diff'!AG146&gt;'sim-diff'!AG$225,"上升",IF('sim-diff'!AG146&gt;-'sim-diff'!AG$225,"持平","下降"))</f>
        <v>持平</v>
      </c>
      <c r="AH146" t="str">
        <f>IF('sim-diff'!AH146&gt;'sim-diff'!AH$225,"上升",IF('sim-diff'!AH146&gt;-'sim-diff'!AH$225,"持平","下降"))</f>
        <v>下降</v>
      </c>
      <c r="AI146" t="str">
        <f>IF('sim-diff'!AI146&gt;'sim-diff'!AI$225,"上升",IF('sim-diff'!AI146&gt;-'sim-diff'!AI$225,"持平","下降"))</f>
        <v>下降</v>
      </c>
      <c r="AJ146" t="str">
        <f>IF('sim-diff'!AJ146&gt;'sim-diff'!AJ$225,"上升",IF('sim-diff'!AJ146&gt;-'sim-diff'!AJ$225,"持平","下降"))</f>
        <v>下降</v>
      </c>
      <c r="AK146" t="str">
        <f>IF('sim-diff'!AK146&gt;'sim-diff'!AK$225,"上升",IF('sim-diff'!AK146&gt;-'sim-diff'!AK$225,"持平","下降"))</f>
        <v>持平</v>
      </c>
      <c r="AL146" t="str">
        <f>IF('sim-diff'!AL146&gt;'sim-diff'!AL$225,"上升",IF('sim-diff'!AL146&gt;-'sim-diff'!AL$225,"持平","下降"))</f>
        <v>下降</v>
      </c>
      <c r="AM146" t="str">
        <f>IF('sim-diff'!AM146&gt;'sim-diff'!AM$225,"上升",IF('sim-diff'!AM146&gt;-'sim-diff'!AM$225,"持平","下降"))</f>
        <v>下降</v>
      </c>
      <c r="AN146" t="str">
        <f>IF('sim-diff'!AN146&gt;'sim-diff'!AN$225,"上升",IF('sim-diff'!AN146&gt;-'sim-diff'!AN$225,"持平","下降"))</f>
        <v>持平</v>
      </c>
      <c r="AO146" t="str">
        <f>IF('sim-diff'!AO146&gt;'sim-diff'!AO$225,"上升",IF('sim-diff'!AO146&gt;-'sim-diff'!AO$225,"持平","下降"))</f>
        <v>下降</v>
      </c>
      <c r="AP146" t="str">
        <f>IF('sim-diff'!AP146&gt;'sim-diff'!AP$225,"上升",IF('sim-diff'!AP146&gt;-'sim-diff'!AP$225,"持平","下降"))</f>
        <v>持平</v>
      </c>
      <c r="AQ146" t="str">
        <f>IF('sim-diff'!AQ146&gt;'sim-diff'!AQ$225,"上升",IF('sim-diff'!AQ146&gt;-'sim-diff'!AQ$225,"持平","下降"))</f>
        <v>持平</v>
      </c>
      <c r="AR146" t="str">
        <f>IF('sim-diff'!AR146&gt;'sim-diff'!AR$225,"上升",IF('sim-diff'!AR146&gt;-'sim-diff'!AR$225,"持平","下降"))</f>
        <v>上升</v>
      </c>
      <c r="AS146" t="str">
        <f>IF('sim-diff'!AS146&gt;'sim-diff'!AS$225,"上升",IF('sim-diff'!AS146&gt;-'sim-diff'!AS$225,"持平","下降"))</f>
        <v>持平</v>
      </c>
    </row>
    <row r="147" spans="1:45" x14ac:dyDescent="0.25">
      <c r="A147" s="1">
        <f>'sim-diff'!A147</f>
        <v>40969</v>
      </c>
      <c r="B147" t="str">
        <f>IF('sim-diff'!B147&gt;'sim-diff'!B$225,"上升",IF('sim-diff'!B147&gt;-'sim-diff'!B$225,"持平","下降"))</f>
        <v>持平</v>
      </c>
      <c r="C147" t="str">
        <f>IF('sim-diff'!C147&gt;'sim-diff'!C$225,"上升",IF('sim-diff'!C147&gt;-'sim-diff'!C$225,"持平","下降"))</f>
        <v>持平</v>
      </c>
      <c r="D147" t="str">
        <f>IF('sim-diff'!D147&gt;'sim-diff'!D$225,"上升",IF('sim-diff'!D147&gt;-'sim-diff'!D$225,"持平","下降"))</f>
        <v>持平</v>
      </c>
      <c r="E147" t="str">
        <f>IF('sim-diff'!E147&gt;'sim-diff'!E$225,"上升",IF('sim-diff'!E147&gt;-'sim-diff'!E$225,"持平","下降"))</f>
        <v>持平</v>
      </c>
      <c r="F147" t="str">
        <f>IF('sim-diff'!F147&gt;'sim-diff'!F$225,"上升",IF('sim-diff'!F147&gt;-'sim-diff'!F$225,"持平","下降"))</f>
        <v>持平</v>
      </c>
      <c r="G147" t="str">
        <f>IF('sim-diff'!G147&gt;'sim-diff'!G$225,"上升",IF('sim-diff'!G147&gt;-'sim-diff'!G$225,"持平","下降"))</f>
        <v>持平</v>
      </c>
      <c r="H147" t="str">
        <f>IF('sim-diff'!H147&gt;'sim-diff'!H$225,"上升",IF('sim-diff'!H147&gt;-'sim-diff'!H$225,"持平","下降"))</f>
        <v>持平</v>
      </c>
      <c r="I147" t="str">
        <f>IF('sim-diff'!I147&gt;'sim-diff'!I$225,"上升",IF('sim-diff'!I147&gt;-'sim-diff'!I$225,"持平","下降"))</f>
        <v>持平</v>
      </c>
      <c r="J147" t="str">
        <f>IF('sim-diff'!J147&gt;'sim-diff'!J$225,"上升",IF('sim-diff'!J147&gt;-'sim-diff'!J$225,"持平","下降"))</f>
        <v>持平</v>
      </c>
      <c r="K147" t="str">
        <f>IF('sim-diff'!K147&gt;'sim-diff'!K$225,"上升",IF('sim-diff'!K147&gt;-'sim-diff'!K$225,"持平","下降"))</f>
        <v>持平</v>
      </c>
      <c r="L147" t="str">
        <f>IF('sim-diff'!L147&gt;'sim-diff'!L$225,"上升",IF('sim-diff'!L147&gt;-'sim-diff'!L$225,"持平","下降"))</f>
        <v>持平</v>
      </c>
      <c r="M147" t="str">
        <f>IF('sim-diff'!M147&gt;'sim-diff'!M$225,"上升",IF('sim-diff'!M147&gt;-'sim-diff'!M$225,"持平","下降"))</f>
        <v>持平</v>
      </c>
      <c r="N147" t="str">
        <f>IF('sim-diff'!N147&gt;'sim-diff'!N$225,"上升",IF('sim-diff'!N147&gt;-'sim-diff'!N$225,"持平","下降"))</f>
        <v>持平</v>
      </c>
      <c r="O147" t="str">
        <f>IF('sim-diff'!O147&gt;'sim-diff'!O$225,"上升",IF('sim-diff'!O147&gt;-'sim-diff'!O$225,"持平","下降"))</f>
        <v>持平</v>
      </c>
      <c r="P147" t="str">
        <f>IF('sim-diff'!P147&gt;'sim-diff'!P$225,"上升",IF('sim-diff'!P147&gt;-'sim-diff'!P$225,"持平","下降"))</f>
        <v>持平</v>
      </c>
      <c r="Q147" t="str">
        <f>IF('sim-diff'!Q147&gt;'sim-diff'!Q$225,"上升",IF('sim-diff'!Q147&gt;-'sim-diff'!Q$225,"持平","下降"))</f>
        <v>持平</v>
      </c>
      <c r="R147" t="str">
        <f>IF('sim-diff'!R147&gt;'sim-diff'!R$225,"上升",IF('sim-diff'!R147&gt;-'sim-diff'!R$225,"持平","下降"))</f>
        <v>持平</v>
      </c>
      <c r="S147" t="str">
        <f>IF('sim-diff'!S147&gt;'sim-diff'!S$225,"上升",IF('sim-diff'!S147&gt;-'sim-diff'!S$225,"持平","下降"))</f>
        <v>上升</v>
      </c>
      <c r="T147" t="str">
        <f>IF('sim-diff'!T147&gt;'sim-diff'!T$225,"上升",IF('sim-diff'!T147&gt;-'sim-diff'!T$225,"持平","下降"))</f>
        <v>持平</v>
      </c>
      <c r="U147" t="str">
        <f>IF('sim-diff'!U147&gt;'sim-diff'!U$225,"上升",IF('sim-diff'!U147&gt;-'sim-diff'!U$225,"持平","下降"))</f>
        <v>持平</v>
      </c>
      <c r="V147" t="str">
        <f>IF('sim-diff'!V147&gt;'sim-diff'!V$225,"上升",IF('sim-diff'!V147&gt;-'sim-diff'!V$225,"持平","下降"))</f>
        <v>持平</v>
      </c>
      <c r="W147" t="str">
        <f>IF('sim-diff'!W147&gt;'sim-diff'!W$225,"上升",IF('sim-diff'!W147&gt;-'sim-diff'!W$225,"持平","下降"))</f>
        <v>上升</v>
      </c>
      <c r="X147" t="str">
        <f>IF('sim-diff'!X147&gt;'sim-diff'!X$225,"上升",IF('sim-diff'!X147&gt;-'sim-diff'!X$225,"持平","下降"))</f>
        <v>上升</v>
      </c>
      <c r="Y147" t="str">
        <f>IF('sim-diff'!Y147&gt;'sim-diff'!Y$225,"上升",IF('sim-diff'!Y147&gt;-'sim-diff'!Y$225,"持平","下降"))</f>
        <v>持平</v>
      </c>
      <c r="Z147" t="str">
        <f>IF('sim-diff'!Z147&gt;'sim-diff'!Z$225,"上升",IF('sim-diff'!Z147&gt;-'sim-diff'!Z$225,"持平","下降"))</f>
        <v>持平</v>
      </c>
      <c r="AA147" t="str">
        <f>IF('sim-diff'!AA147&gt;'sim-diff'!AA$225,"上升",IF('sim-diff'!AA147&gt;-'sim-diff'!AA$225,"持平","下降"))</f>
        <v>下降</v>
      </c>
      <c r="AB147" t="str">
        <f>IF('sim-diff'!AB147&gt;'sim-diff'!AB$225,"上升",IF('sim-diff'!AB147&gt;-'sim-diff'!AB$225,"持平","下降"))</f>
        <v>持平</v>
      </c>
      <c r="AC147" t="str">
        <f>IF('sim-diff'!AC147&gt;'sim-diff'!AC$225,"上升",IF('sim-diff'!AC147&gt;-'sim-diff'!AC$225,"持平","下降"))</f>
        <v>上升</v>
      </c>
      <c r="AD147" t="str">
        <f>IF('sim-diff'!AD147&gt;'sim-diff'!AD$225,"上升",IF('sim-diff'!AD147&gt;-'sim-diff'!AD$225,"持平","下降"))</f>
        <v>持平</v>
      </c>
      <c r="AE147" t="str">
        <f>IF('sim-diff'!AE147&gt;'sim-diff'!AE$225,"上升",IF('sim-diff'!AE147&gt;-'sim-diff'!AE$225,"持平","下降"))</f>
        <v>持平</v>
      </c>
      <c r="AF147" t="str">
        <f>IF('sim-diff'!AF147&gt;'sim-diff'!AF$225,"上升",IF('sim-diff'!AF147&gt;-'sim-diff'!AF$225,"持平","下降"))</f>
        <v>上升</v>
      </c>
      <c r="AG147" t="str">
        <f>IF('sim-diff'!AG147&gt;'sim-diff'!AG$225,"上升",IF('sim-diff'!AG147&gt;-'sim-diff'!AG$225,"持平","下降"))</f>
        <v>持平</v>
      </c>
      <c r="AH147" t="str">
        <f>IF('sim-diff'!AH147&gt;'sim-diff'!AH$225,"上升",IF('sim-diff'!AH147&gt;-'sim-diff'!AH$225,"持平","下降"))</f>
        <v>下降</v>
      </c>
      <c r="AI147" t="str">
        <f>IF('sim-diff'!AI147&gt;'sim-diff'!AI$225,"上升",IF('sim-diff'!AI147&gt;-'sim-diff'!AI$225,"持平","下降"))</f>
        <v>持平</v>
      </c>
      <c r="AJ147" t="str">
        <f>IF('sim-diff'!AJ147&gt;'sim-diff'!AJ$225,"上升",IF('sim-diff'!AJ147&gt;-'sim-diff'!AJ$225,"持平","下降"))</f>
        <v>上升</v>
      </c>
      <c r="AK147" t="str">
        <f>IF('sim-diff'!AK147&gt;'sim-diff'!AK$225,"上升",IF('sim-diff'!AK147&gt;-'sim-diff'!AK$225,"持平","下降"))</f>
        <v>下降</v>
      </c>
      <c r="AL147" t="str">
        <f>IF('sim-diff'!AL147&gt;'sim-diff'!AL$225,"上升",IF('sim-diff'!AL147&gt;-'sim-diff'!AL$225,"持平","下降"))</f>
        <v>上升</v>
      </c>
      <c r="AM147" t="str">
        <f>IF('sim-diff'!AM147&gt;'sim-diff'!AM$225,"上升",IF('sim-diff'!AM147&gt;-'sim-diff'!AM$225,"持平","下降"))</f>
        <v>持平</v>
      </c>
      <c r="AN147" t="str">
        <f>IF('sim-diff'!AN147&gt;'sim-diff'!AN$225,"上升",IF('sim-diff'!AN147&gt;-'sim-diff'!AN$225,"持平","下降"))</f>
        <v>持平</v>
      </c>
      <c r="AO147" t="str">
        <f>IF('sim-diff'!AO147&gt;'sim-diff'!AO$225,"上升",IF('sim-diff'!AO147&gt;-'sim-diff'!AO$225,"持平","下降"))</f>
        <v>上升</v>
      </c>
      <c r="AP147" t="str">
        <f>IF('sim-diff'!AP147&gt;'sim-diff'!AP$225,"上升",IF('sim-diff'!AP147&gt;-'sim-diff'!AP$225,"持平","下降"))</f>
        <v>持平</v>
      </c>
      <c r="AQ147" t="str">
        <f>IF('sim-diff'!AQ147&gt;'sim-diff'!AQ$225,"上升",IF('sim-diff'!AQ147&gt;-'sim-diff'!AQ$225,"持平","下降"))</f>
        <v>上升</v>
      </c>
      <c r="AR147" t="str">
        <f>IF('sim-diff'!AR147&gt;'sim-diff'!AR$225,"上升",IF('sim-diff'!AR147&gt;-'sim-diff'!AR$225,"持平","下降"))</f>
        <v>持平</v>
      </c>
      <c r="AS147" t="str">
        <f>IF('sim-diff'!AS147&gt;'sim-diff'!AS$225,"上升",IF('sim-diff'!AS147&gt;-'sim-diff'!AS$225,"持平","下降"))</f>
        <v>下降</v>
      </c>
    </row>
    <row r="148" spans="1:45" x14ac:dyDescent="0.25">
      <c r="A148" s="1">
        <f>'sim-diff'!A148</f>
        <v>41000</v>
      </c>
      <c r="B148" t="str">
        <f>IF('sim-diff'!B148&gt;'sim-diff'!B$225,"上升",IF('sim-diff'!B148&gt;-'sim-diff'!B$225,"持平","下降"))</f>
        <v>持平</v>
      </c>
      <c r="C148" t="str">
        <f>IF('sim-diff'!C148&gt;'sim-diff'!C$225,"上升",IF('sim-diff'!C148&gt;-'sim-diff'!C$225,"持平","下降"))</f>
        <v>持平</v>
      </c>
      <c r="D148" t="str">
        <f>IF('sim-diff'!D148&gt;'sim-diff'!D$225,"上升",IF('sim-diff'!D148&gt;-'sim-diff'!D$225,"持平","下降"))</f>
        <v>持平</v>
      </c>
      <c r="E148" t="str">
        <f>IF('sim-diff'!E148&gt;'sim-diff'!E$225,"上升",IF('sim-diff'!E148&gt;-'sim-diff'!E$225,"持平","下降"))</f>
        <v>持平</v>
      </c>
      <c r="F148" t="str">
        <f>IF('sim-diff'!F148&gt;'sim-diff'!F$225,"上升",IF('sim-diff'!F148&gt;-'sim-diff'!F$225,"持平","下降"))</f>
        <v>持平</v>
      </c>
      <c r="G148" t="str">
        <f>IF('sim-diff'!G148&gt;'sim-diff'!G$225,"上升",IF('sim-diff'!G148&gt;-'sim-diff'!G$225,"持平","下降"))</f>
        <v>持平</v>
      </c>
      <c r="H148" t="str">
        <f>IF('sim-diff'!H148&gt;'sim-diff'!H$225,"上升",IF('sim-diff'!H148&gt;-'sim-diff'!H$225,"持平","下降"))</f>
        <v>持平</v>
      </c>
      <c r="I148" t="str">
        <f>IF('sim-diff'!I148&gt;'sim-diff'!I$225,"上升",IF('sim-diff'!I148&gt;-'sim-diff'!I$225,"持平","下降"))</f>
        <v>持平</v>
      </c>
      <c r="J148" t="str">
        <f>IF('sim-diff'!J148&gt;'sim-diff'!J$225,"上升",IF('sim-diff'!J148&gt;-'sim-diff'!J$225,"持平","下降"))</f>
        <v>持平</v>
      </c>
      <c r="K148" t="str">
        <f>IF('sim-diff'!K148&gt;'sim-diff'!K$225,"上升",IF('sim-diff'!K148&gt;-'sim-diff'!K$225,"持平","下降"))</f>
        <v>持平</v>
      </c>
      <c r="L148" t="str">
        <f>IF('sim-diff'!L148&gt;'sim-diff'!L$225,"上升",IF('sim-diff'!L148&gt;-'sim-diff'!L$225,"持平","下降"))</f>
        <v>持平</v>
      </c>
      <c r="M148" t="str">
        <f>IF('sim-diff'!M148&gt;'sim-diff'!M$225,"上升",IF('sim-diff'!M148&gt;-'sim-diff'!M$225,"持平","下降"))</f>
        <v>持平</v>
      </c>
      <c r="N148" t="str">
        <f>IF('sim-diff'!N148&gt;'sim-diff'!N$225,"上升",IF('sim-diff'!N148&gt;-'sim-diff'!N$225,"持平","下降"))</f>
        <v>持平</v>
      </c>
      <c r="O148" t="str">
        <f>IF('sim-diff'!O148&gt;'sim-diff'!O$225,"上升",IF('sim-diff'!O148&gt;-'sim-diff'!O$225,"持平","下降"))</f>
        <v>持平</v>
      </c>
      <c r="P148" t="str">
        <f>IF('sim-diff'!P148&gt;'sim-diff'!P$225,"上升",IF('sim-diff'!P148&gt;-'sim-diff'!P$225,"持平","下降"))</f>
        <v>持平</v>
      </c>
      <c r="Q148" t="str">
        <f>IF('sim-diff'!Q148&gt;'sim-diff'!Q$225,"上升",IF('sim-diff'!Q148&gt;-'sim-diff'!Q$225,"持平","下降"))</f>
        <v>持平</v>
      </c>
      <c r="R148" t="str">
        <f>IF('sim-diff'!R148&gt;'sim-diff'!R$225,"上升",IF('sim-diff'!R148&gt;-'sim-diff'!R$225,"持平","下降"))</f>
        <v>持平</v>
      </c>
      <c r="S148" t="str">
        <f>IF('sim-diff'!S148&gt;'sim-diff'!S$225,"上升",IF('sim-diff'!S148&gt;-'sim-diff'!S$225,"持平","下降"))</f>
        <v>持平</v>
      </c>
      <c r="T148" t="str">
        <f>IF('sim-diff'!T148&gt;'sim-diff'!T$225,"上升",IF('sim-diff'!T148&gt;-'sim-diff'!T$225,"持平","下降"))</f>
        <v>持平</v>
      </c>
      <c r="U148" t="str">
        <f>IF('sim-diff'!U148&gt;'sim-diff'!U$225,"上升",IF('sim-diff'!U148&gt;-'sim-diff'!U$225,"持平","下降"))</f>
        <v>持平</v>
      </c>
      <c r="V148" t="str">
        <f>IF('sim-diff'!V148&gt;'sim-diff'!V$225,"上升",IF('sim-diff'!V148&gt;-'sim-diff'!V$225,"持平","下降"))</f>
        <v>持平</v>
      </c>
      <c r="W148" t="str">
        <f>IF('sim-diff'!W148&gt;'sim-diff'!W$225,"上升",IF('sim-diff'!W148&gt;-'sim-diff'!W$225,"持平","下降"))</f>
        <v>持平</v>
      </c>
      <c r="X148" t="str">
        <f>IF('sim-diff'!X148&gt;'sim-diff'!X$225,"上升",IF('sim-diff'!X148&gt;-'sim-diff'!X$225,"持平","下降"))</f>
        <v>持平</v>
      </c>
      <c r="Y148" t="str">
        <f>IF('sim-diff'!Y148&gt;'sim-diff'!Y$225,"上升",IF('sim-diff'!Y148&gt;-'sim-diff'!Y$225,"持平","下降"))</f>
        <v>持平</v>
      </c>
      <c r="Z148" t="str">
        <f>IF('sim-diff'!Z148&gt;'sim-diff'!Z$225,"上升",IF('sim-diff'!Z148&gt;-'sim-diff'!Z$225,"持平","下降"))</f>
        <v>持平</v>
      </c>
      <c r="AA148" t="str">
        <f>IF('sim-diff'!AA148&gt;'sim-diff'!AA$225,"上升",IF('sim-diff'!AA148&gt;-'sim-diff'!AA$225,"持平","下降"))</f>
        <v>持平</v>
      </c>
      <c r="AB148" t="str">
        <f>IF('sim-diff'!AB148&gt;'sim-diff'!AB$225,"上升",IF('sim-diff'!AB148&gt;-'sim-diff'!AB$225,"持平","下降"))</f>
        <v>持平</v>
      </c>
      <c r="AC148" t="str">
        <f>IF('sim-diff'!AC148&gt;'sim-diff'!AC$225,"上升",IF('sim-diff'!AC148&gt;-'sim-diff'!AC$225,"持平","下降"))</f>
        <v>下降</v>
      </c>
      <c r="AD148" t="str">
        <f>IF('sim-diff'!AD148&gt;'sim-diff'!AD$225,"上升",IF('sim-diff'!AD148&gt;-'sim-diff'!AD$225,"持平","下降"))</f>
        <v>持平</v>
      </c>
      <c r="AE148" t="str">
        <f>IF('sim-diff'!AE148&gt;'sim-diff'!AE$225,"上升",IF('sim-diff'!AE148&gt;-'sim-diff'!AE$225,"持平","下降"))</f>
        <v>下降</v>
      </c>
      <c r="AF148" t="str">
        <f>IF('sim-diff'!AF148&gt;'sim-diff'!AF$225,"上升",IF('sim-diff'!AF148&gt;-'sim-diff'!AF$225,"持平","下降"))</f>
        <v>上升</v>
      </c>
      <c r="AG148" t="str">
        <f>IF('sim-diff'!AG148&gt;'sim-diff'!AG$225,"上升",IF('sim-diff'!AG148&gt;-'sim-diff'!AG$225,"持平","下降"))</f>
        <v>持平</v>
      </c>
      <c r="AH148" t="str">
        <f>IF('sim-diff'!AH148&gt;'sim-diff'!AH$225,"上升",IF('sim-diff'!AH148&gt;-'sim-diff'!AH$225,"持平","下降"))</f>
        <v>上升</v>
      </c>
      <c r="AI148" t="str">
        <f>IF('sim-diff'!AI148&gt;'sim-diff'!AI$225,"上升",IF('sim-diff'!AI148&gt;-'sim-diff'!AI$225,"持平","下降"))</f>
        <v>上升</v>
      </c>
      <c r="AJ148" t="str">
        <f>IF('sim-diff'!AJ148&gt;'sim-diff'!AJ$225,"上升",IF('sim-diff'!AJ148&gt;-'sim-diff'!AJ$225,"持平","下降"))</f>
        <v>上升</v>
      </c>
      <c r="AK148" t="str">
        <f>IF('sim-diff'!AK148&gt;'sim-diff'!AK$225,"上升",IF('sim-diff'!AK148&gt;-'sim-diff'!AK$225,"持平","下降"))</f>
        <v>上升</v>
      </c>
      <c r="AL148" t="str">
        <f>IF('sim-diff'!AL148&gt;'sim-diff'!AL$225,"上升",IF('sim-diff'!AL148&gt;-'sim-diff'!AL$225,"持平","下降"))</f>
        <v>上升</v>
      </c>
      <c r="AM148" t="str">
        <f>IF('sim-diff'!AM148&gt;'sim-diff'!AM$225,"上升",IF('sim-diff'!AM148&gt;-'sim-diff'!AM$225,"持平","下降"))</f>
        <v>上升</v>
      </c>
      <c r="AN148" t="str">
        <f>IF('sim-diff'!AN148&gt;'sim-diff'!AN$225,"上升",IF('sim-diff'!AN148&gt;-'sim-diff'!AN$225,"持平","下降"))</f>
        <v>持平</v>
      </c>
      <c r="AO148" t="str">
        <f>IF('sim-diff'!AO148&gt;'sim-diff'!AO$225,"上升",IF('sim-diff'!AO148&gt;-'sim-diff'!AO$225,"持平","下降"))</f>
        <v>上升</v>
      </c>
      <c r="AP148" t="str">
        <f>IF('sim-diff'!AP148&gt;'sim-diff'!AP$225,"上升",IF('sim-diff'!AP148&gt;-'sim-diff'!AP$225,"持平","下降"))</f>
        <v>上升</v>
      </c>
      <c r="AQ148" t="str">
        <f>IF('sim-diff'!AQ148&gt;'sim-diff'!AQ$225,"上升",IF('sim-diff'!AQ148&gt;-'sim-diff'!AQ$225,"持平","下降"))</f>
        <v>下降</v>
      </c>
      <c r="AR148" t="str">
        <f>IF('sim-diff'!AR148&gt;'sim-diff'!AR$225,"上升",IF('sim-diff'!AR148&gt;-'sim-diff'!AR$225,"持平","下降"))</f>
        <v>下降</v>
      </c>
      <c r="AS148" t="str">
        <f>IF('sim-diff'!AS148&gt;'sim-diff'!AS$225,"上升",IF('sim-diff'!AS148&gt;-'sim-diff'!AS$225,"持平","下降"))</f>
        <v>持平</v>
      </c>
    </row>
    <row r="149" spans="1:45" x14ac:dyDescent="0.25">
      <c r="A149" s="1">
        <f>'sim-diff'!A149</f>
        <v>41030</v>
      </c>
      <c r="B149" t="str">
        <f>IF('sim-diff'!B149&gt;'sim-diff'!B$225,"上升",IF('sim-diff'!B149&gt;-'sim-diff'!B$225,"持平","下降"))</f>
        <v>持平</v>
      </c>
      <c r="C149" t="str">
        <f>IF('sim-diff'!C149&gt;'sim-diff'!C$225,"上升",IF('sim-diff'!C149&gt;-'sim-diff'!C$225,"持平","下降"))</f>
        <v>持平</v>
      </c>
      <c r="D149" t="str">
        <f>IF('sim-diff'!D149&gt;'sim-diff'!D$225,"上升",IF('sim-diff'!D149&gt;-'sim-diff'!D$225,"持平","下降"))</f>
        <v>持平</v>
      </c>
      <c r="E149" t="str">
        <f>IF('sim-diff'!E149&gt;'sim-diff'!E$225,"上升",IF('sim-diff'!E149&gt;-'sim-diff'!E$225,"持平","下降"))</f>
        <v>持平</v>
      </c>
      <c r="F149" t="str">
        <f>IF('sim-diff'!F149&gt;'sim-diff'!F$225,"上升",IF('sim-diff'!F149&gt;-'sim-diff'!F$225,"持平","下降"))</f>
        <v>下降</v>
      </c>
      <c r="G149" t="str">
        <f>IF('sim-diff'!G149&gt;'sim-diff'!G$225,"上升",IF('sim-diff'!G149&gt;-'sim-diff'!G$225,"持平","下降"))</f>
        <v>持平</v>
      </c>
      <c r="H149" t="str">
        <f>IF('sim-diff'!H149&gt;'sim-diff'!H$225,"上升",IF('sim-diff'!H149&gt;-'sim-diff'!H$225,"持平","下降"))</f>
        <v>持平</v>
      </c>
      <c r="I149" t="str">
        <f>IF('sim-diff'!I149&gt;'sim-diff'!I$225,"上升",IF('sim-diff'!I149&gt;-'sim-diff'!I$225,"持平","下降"))</f>
        <v>持平</v>
      </c>
      <c r="J149" t="str">
        <f>IF('sim-diff'!J149&gt;'sim-diff'!J$225,"上升",IF('sim-diff'!J149&gt;-'sim-diff'!J$225,"持平","下降"))</f>
        <v>持平</v>
      </c>
      <c r="K149" t="str">
        <f>IF('sim-diff'!K149&gt;'sim-diff'!K$225,"上升",IF('sim-diff'!K149&gt;-'sim-diff'!K$225,"持平","下降"))</f>
        <v>持平</v>
      </c>
      <c r="L149" t="str">
        <f>IF('sim-diff'!L149&gt;'sim-diff'!L$225,"上升",IF('sim-diff'!L149&gt;-'sim-diff'!L$225,"持平","下降"))</f>
        <v>持平</v>
      </c>
      <c r="M149" t="str">
        <f>IF('sim-diff'!M149&gt;'sim-diff'!M$225,"上升",IF('sim-diff'!M149&gt;-'sim-diff'!M$225,"持平","下降"))</f>
        <v>持平</v>
      </c>
      <c r="N149" t="str">
        <f>IF('sim-diff'!N149&gt;'sim-diff'!N$225,"上升",IF('sim-diff'!N149&gt;-'sim-diff'!N$225,"持平","下降"))</f>
        <v>持平</v>
      </c>
      <c r="O149" t="str">
        <f>IF('sim-diff'!O149&gt;'sim-diff'!O$225,"上升",IF('sim-diff'!O149&gt;-'sim-diff'!O$225,"持平","下降"))</f>
        <v>持平</v>
      </c>
      <c r="P149" t="str">
        <f>IF('sim-diff'!P149&gt;'sim-diff'!P$225,"上升",IF('sim-diff'!P149&gt;-'sim-diff'!P$225,"持平","下降"))</f>
        <v>持平</v>
      </c>
      <c r="Q149" t="str">
        <f>IF('sim-diff'!Q149&gt;'sim-diff'!Q$225,"上升",IF('sim-diff'!Q149&gt;-'sim-diff'!Q$225,"持平","下降"))</f>
        <v>持平</v>
      </c>
      <c r="R149" t="str">
        <f>IF('sim-diff'!R149&gt;'sim-diff'!R$225,"上升",IF('sim-diff'!R149&gt;-'sim-diff'!R$225,"持平","下降"))</f>
        <v>持平</v>
      </c>
      <c r="S149" t="str">
        <f>IF('sim-diff'!S149&gt;'sim-diff'!S$225,"上升",IF('sim-diff'!S149&gt;-'sim-diff'!S$225,"持平","下降"))</f>
        <v>下降</v>
      </c>
      <c r="T149" t="str">
        <f>IF('sim-diff'!T149&gt;'sim-diff'!T$225,"上升",IF('sim-diff'!T149&gt;-'sim-diff'!T$225,"持平","下降"))</f>
        <v>下降</v>
      </c>
      <c r="U149" t="str">
        <f>IF('sim-diff'!U149&gt;'sim-diff'!U$225,"上升",IF('sim-diff'!U149&gt;-'sim-diff'!U$225,"持平","下降"))</f>
        <v>持平</v>
      </c>
      <c r="V149" t="str">
        <f>IF('sim-diff'!V149&gt;'sim-diff'!V$225,"上升",IF('sim-diff'!V149&gt;-'sim-diff'!V$225,"持平","下降"))</f>
        <v>持平</v>
      </c>
      <c r="W149" t="str">
        <f>IF('sim-diff'!W149&gt;'sim-diff'!W$225,"上升",IF('sim-diff'!W149&gt;-'sim-diff'!W$225,"持平","下降"))</f>
        <v>下降</v>
      </c>
      <c r="X149" t="str">
        <f>IF('sim-diff'!X149&gt;'sim-diff'!X$225,"上升",IF('sim-diff'!X149&gt;-'sim-diff'!X$225,"持平","下降"))</f>
        <v>持平</v>
      </c>
      <c r="Y149" t="str">
        <f>IF('sim-diff'!Y149&gt;'sim-diff'!Y$225,"上升",IF('sim-diff'!Y149&gt;-'sim-diff'!Y$225,"持平","下降"))</f>
        <v>上升</v>
      </c>
      <c r="Z149" t="str">
        <f>IF('sim-diff'!Z149&gt;'sim-diff'!Z$225,"上升",IF('sim-diff'!Z149&gt;-'sim-diff'!Z$225,"持平","下降"))</f>
        <v>下降</v>
      </c>
      <c r="AA149" t="str">
        <f>IF('sim-diff'!AA149&gt;'sim-diff'!AA$225,"上升",IF('sim-diff'!AA149&gt;-'sim-diff'!AA$225,"持平","下降"))</f>
        <v>下降</v>
      </c>
      <c r="AB149" t="str">
        <f>IF('sim-diff'!AB149&gt;'sim-diff'!AB$225,"上升",IF('sim-diff'!AB149&gt;-'sim-diff'!AB$225,"持平","下降"))</f>
        <v>下降</v>
      </c>
      <c r="AC149" t="str">
        <f>IF('sim-diff'!AC149&gt;'sim-diff'!AC$225,"上升",IF('sim-diff'!AC149&gt;-'sim-diff'!AC$225,"持平","下降"))</f>
        <v>下降</v>
      </c>
      <c r="AD149" t="str">
        <f>IF('sim-diff'!AD149&gt;'sim-diff'!AD$225,"上升",IF('sim-diff'!AD149&gt;-'sim-diff'!AD$225,"持平","下降"))</f>
        <v>持平</v>
      </c>
      <c r="AE149" t="str">
        <f>IF('sim-diff'!AE149&gt;'sim-diff'!AE$225,"上升",IF('sim-diff'!AE149&gt;-'sim-diff'!AE$225,"持平","下降"))</f>
        <v>持平</v>
      </c>
      <c r="AF149" t="str">
        <f>IF('sim-diff'!AF149&gt;'sim-diff'!AF$225,"上升",IF('sim-diff'!AF149&gt;-'sim-diff'!AF$225,"持平","下降"))</f>
        <v>下降</v>
      </c>
      <c r="AG149" t="str">
        <f>IF('sim-diff'!AG149&gt;'sim-diff'!AG$225,"上升",IF('sim-diff'!AG149&gt;-'sim-diff'!AG$225,"持平","下降"))</f>
        <v>持平</v>
      </c>
      <c r="AH149" t="str">
        <f>IF('sim-diff'!AH149&gt;'sim-diff'!AH$225,"上升",IF('sim-diff'!AH149&gt;-'sim-diff'!AH$225,"持平","下降"))</f>
        <v>下降</v>
      </c>
      <c r="AI149" t="str">
        <f>IF('sim-diff'!AI149&gt;'sim-diff'!AI$225,"上升",IF('sim-diff'!AI149&gt;-'sim-diff'!AI$225,"持平","下降"))</f>
        <v>持平</v>
      </c>
      <c r="AJ149" t="str">
        <f>IF('sim-diff'!AJ149&gt;'sim-diff'!AJ$225,"上升",IF('sim-diff'!AJ149&gt;-'sim-diff'!AJ$225,"持平","下降"))</f>
        <v>持平</v>
      </c>
      <c r="AK149" t="str">
        <f>IF('sim-diff'!AK149&gt;'sim-diff'!AK$225,"上升",IF('sim-diff'!AK149&gt;-'sim-diff'!AK$225,"持平","下降"))</f>
        <v>下降</v>
      </c>
      <c r="AL149" t="str">
        <f>IF('sim-diff'!AL149&gt;'sim-diff'!AL$225,"上升",IF('sim-diff'!AL149&gt;-'sim-diff'!AL$225,"持平","下降"))</f>
        <v>持平</v>
      </c>
      <c r="AM149" t="str">
        <f>IF('sim-diff'!AM149&gt;'sim-diff'!AM$225,"上升",IF('sim-diff'!AM149&gt;-'sim-diff'!AM$225,"持平","下降"))</f>
        <v>持平</v>
      </c>
      <c r="AN149" t="str">
        <f>IF('sim-diff'!AN149&gt;'sim-diff'!AN$225,"上升",IF('sim-diff'!AN149&gt;-'sim-diff'!AN$225,"持平","下降"))</f>
        <v>持平</v>
      </c>
      <c r="AO149" t="str">
        <f>IF('sim-diff'!AO149&gt;'sim-diff'!AO$225,"上升",IF('sim-diff'!AO149&gt;-'sim-diff'!AO$225,"持平","下降"))</f>
        <v>持平</v>
      </c>
      <c r="AP149" t="str">
        <f>IF('sim-diff'!AP149&gt;'sim-diff'!AP$225,"上升",IF('sim-diff'!AP149&gt;-'sim-diff'!AP$225,"持平","下降"))</f>
        <v>持平</v>
      </c>
      <c r="AQ149" t="str">
        <f>IF('sim-diff'!AQ149&gt;'sim-diff'!AQ$225,"上升",IF('sim-diff'!AQ149&gt;-'sim-diff'!AQ$225,"持平","下降"))</f>
        <v>下降</v>
      </c>
      <c r="AR149" t="str">
        <f>IF('sim-diff'!AR149&gt;'sim-diff'!AR$225,"上升",IF('sim-diff'!AR149&gt;-'sim-diff'!AR$225,"持平","下降"))</f>
        <v>持平</v>
      </c>
      <c r="AS149" t="str">
        <f>IF('sim-diff'!AS149&gt;'sim-diff'!AS$225,"上升",IF('sim-diff'!AS149&gt;-'sim-diff'!AS$225,"持平","下降"))</f>
        <v>持平</v>
      </c>
    </row>
    <row r="150" spans="1:45" x14ac:dyDescent="0.25">
      <c r="A150" s="1">
        <f>'sim-diff'!A150</f>
        <v>41061</v>
      </c>
      <c r="B150" t="str">
        <f>IF('sim-diff'!B150&gt;'sim-diff'!B$225,"上升",IF('sim-diff'!B150&gt;-'sim-diff'!B$225,"持平","下降"))</f>
        <v>持平</v>
      </c>
      <c r="C150" t="str">
        <f>IF('sim-diff'!C150&gt;'sim-diff'!C$225,"上升",IF('sim-diff'!C150&gt;-'sim-diff'!C$225,"持平","下降"))</f>
        <v>持平</v>
      </c>
      <c r="D150" t="str">
        <f>IF('sim-diff'!D150&gt;'sim-diff'!D$225,"上升",IF('sim-diff'!D150&gt;-'sim-diff'!D$225,"持平","下降"))</f>
        <v>持平</v>
      </c>
      <c r="E150" t="str">
        <f>IF('sim-diff'!E150&gt;'sim-diff'!E$225,"上升",IF('sim-diff'!E150&gt;-'sim-diff'!E$225,"持平","下降"))</f>
        <v>持平</v>
      </c>
      <c r="F150" t="str">
        <f>IF('sim-diff'!F150&gt;'sim-diff'!F$225,"上升",IF('sim-diff'!F150&gt;-'sim-diff'!F$225,"持平","下降"))</f>
        <v>持平</v>
      </c>
      <c r="G150" t="str">
        <f>IF('sim-diff'!G150&gt;'sim-diff'!G$225,"上升",IF('sim-diff'!G150&gt;-'sim-diff'!G$225,"持平","下降"))</f>
        <v>持平</v>
      </c>
      <c r="H150" t="str">
        <f>IF('sim-diff'!H150&gt;'sim-diff'!H$225,"上升",IF('sim-diff'!H150&gt;-'sim-diff'!H$225,"持平","下降"))</f>
        <v>持平</v>
      </c>
      <c r="I150" t="str">
        <f>IF('sim-diff'!I150&gt;'sim-diff'!I$225,"上升",IF('sim-diff'!I150&gt;-'sim-diff'!I$225,"持平","下降"))</f>
        <v>持平</v>
      </c>
      <c r="J150" t="str">
        <f>IF('sim-diff'!J150&gt;'sim-diff'!J$225,"上升",IF('sim-diff'!J150&gt;-'sim-diff'!J$225,"持平","下降"))</f>
        <v>持平</v>
      </c>
      <c r="K150" t="str">
        <f>IF('sim-diff'!K150&gt;'sim-diff'!K$225,"上升",IF('sim-diff'!K150&gt;-'sim-diff'!K$225,"持平","下降"))</f>
        <v>持平</v>
      </c>
      <c r="L150" t="str">
        <f>IF('sim-diff'!L150&gt;'sim-diff'!L$225,"上升",IF('sim-diff'!L150&gt;-'sim-diff'!L$225,"持平","下降"))</f>
        <v>持平</v>
      </c>
      <c r="M150" t="str">
        <f>IF('sim-diff'!M150&gt;'sim-diff'!M$225,"上升",IF('sim-diff'!M150&gt;-'sim-diff'!M$225,"持平","下降"))</f>
        <v>持平</v>
      </c>
      <c r="N150" t="str">
        <f>IF('sim-diff'!N150&gt;'sim-diff'!N$225,"上升",IF('sim-diff'!N150&gt;-'sim-diff'!N$225,"持平","下降"))</f>
        <v>持平</v>
      </c>
      <c r="O150" t="str">
        <f>IF('sim-diff'!O150&gt;'sim-diff'!O$225,"上升",IF('sim-diff'!O150&gt;-'sim-diff'!O$225,"持平","下降"))</f>
        <v>持平</v>
      </c>
      <c r="P150" t="str">
        <f>IF('sim-diff'!P150&gt;'sim-diff'!P$225,"上升",IF('sim-diff'!P150&gt;-'sim-diff'!P$225,"持平","下降"))</f>
        <v>持平</v>
      </c>
      <c r="Q150" t="str">
        <f>IF('sim-diff'!Q150&gt;'sim-diff'!Q$225,"上升",IF('sim-diff'!Q150&gt;-'sim-diff'!Q$225,"持平","下降"))</f>
        <v>持平</v>
      </c>
      <c r="R150" t="str">
        <f>IF('sim-diff'!R150&gt;'sim-diff'!R$225,"上升",IF('sim-diff'!R150&gt;-'sim-diff'!R$225,"持平","下降"))</f>
        <v>持平</v>
      </c>
      <c r="S150" t="str">
        <f>IF('sim-diff'!S150&gt;'sim-diff'!S$225,"上升",IF('sim-diff'!S150&gt;-'sim-diff'!S$225,"持平","下降"))</f>
        <v>持平</v>
      </c>
      <c r="T150" t="str">
        <f>IF('sim-diff'!T150&gt;'sim-diff'!T$225,"上升",IF('sim-diff'!T150&gt;-'sim-diff'!T$225,"持平","下降"))</f>
        <v>持平</v>
      </c>
      <c r="U150" t="str">
        <f>IF('sim-diff'!U150&gt;'sim-diff'!U$225,"上升",IF('sim-diff'!U150&gt;-'sim-diff'!U$225,"持平","下降"))</f>
        <v>下降</v>
      </c>
      <c r="V150" t="str">
        <f>IF('sim-diff'!V150&gt;'sim-diff'!V$225,"上升",IF('sim-diff'!V150&gt;-'sim-diff'!V$225,"持平","下降"))</f>
        <v>持平</v>
      </c>
      <c r="W150" t="str">
        <f>IF('sim-diff'!W150&gt;'sim-diff'!W$225,"上升",IF('sim-diff'!W150&gt;-'sim-diff'!W$225,"持平","下降"))</f>
        <v>持平</v>
      </c>
      <c r="X150" t="str">
        <f>IF('sim-diff'!X150&gt;'sim-diff'!X$225,"上升",IF('sim-diff'!X150&gt;-'sim-diff'!X$225,"持平","下降"))</f>
        <v>持平</v>
      </c>
      <c r="Y150" t="str">
        <f>IF('sim-diff'!Y150&gt;'sim-diff'!Y$225,"上升",IF('sim-diff'!Y150&gt;-'sim-diff'!Y$225,"持平","下降"))</f>
        <v>上升</v>
      </c>
      <c r="Z150" t="str">
        <f>IF('sim-diff'!Z150&gt;'sim-diff'!Z$225,"上升",IF('sim-diff'!Z150&gt;-'sim-diff'!Z$225,"持平","下降"))</f>
        <v>持平</v>
      </c>
      <c r="AA150" t="str">
        <f>IF('sim-diff'!AA150&gt;'sim-diff'!AA$225,"上升",IF('sim-diff'!AA150&gt;-'sim-diff'!AA$225,"持平","下降"))</f>
        <v>持平</v>
      </c>
      <c r="AB150" t="str">
        <f>IF('sim-diff'!AB150&gt;'sim-diff'!AB$225,"上升",IF('sim-diff'!AB150&gt;-'sim-diff'!AB$225,"持平","下降"))</f>
        <v>下降</v>
      </c>
      <c r="AC150" t="str">
        <f>IF('sim-diff'!AC150&gt;'sim-diff'!AC$225,"上升",IF('sim-diff'!AC150&gt;-'sim-diff'!AC$225,"持平","下降"))</f>
        <v>下降</v>
      </c>
      <c r="AD150" t="str">
        <f>IF('sim-diff'!AD150&gt;'sim-diff'!AD$225,"上升",IF('sim-diff'!AD150&gt;-'sim-diff'!AD$225,"持平","下降"))</f>
        <v>上升</v>
      </c>
      <c r="AE150" t="str">
        <f>IF('sim-diff'!AE150&gt;'sim-diff'!AE$225,"上升",IF('sim-diff'!AE150&gt;-'sim-diff'!AE$225,"持平","下降"))</f>
        <v>持平</v>
      </c>
      <c r="AF150" t="str">
        <f>IF('sim-diff'!AF150&gt;'sim-diff'!AF$225,"上升",IF('sim-diff'!AF150&gt;-'sim-diff'!AF$225,"持平","下降"))</f>
        <v>持平</v>
      </c>
      <c r="AG150" t="str">
        <f>IF('sim-diff'!AG150&gt;'sim-diff'!AG$225,"上升",IF('sim-diff'!AG150&gt;-'sim-diff'!AG$225,"持平","下降"))</f>
        <v>持平</v>
      </c>
      <c r="AH150" t="str">
        <f>IF('sim-diff'!AH150&gt;'sim-diff'!AH$225,"上升",IF('sim-diff'!AH150&gt;-'sim-diff'!AH$225,"持平","下降"))</f>
        <v>上升</v>
      </c>
      <c r="AI150" t="str">
        <f>IF('sim-diff'!AI150&gt;'sim-diff'!AI$225,"上升",IF('sim-diff'!AI150&gt;-'sim-diff'!AI$225,"持平","下降"))</f>
        <v>上升</v>
      </c>
      <c r="AJ150" t="str">
        <f>IF('sim-diff'!AJ150&gt;'sim-diff'!AJ$225,"上升",IF('sim-diff'!AJ150&gt;-'sim-diff'!AJ$225,"持平","下降"))</f>
        <v>持平</v>
      </c>
      <c r="AK150" t="str">
        <f>IF('sim-diff'!AK150&gt;'sim-diff'!AK$225,"上升",IF('sim-diff'!AK150&gt;-'sim-diff'!AK$225,"持平","下降"))</f>
        <v>上升</v>
      </c>
      <c r="AL150" t="str">
        <f>IF('sim-diff'!AL150&gt;'sim-diff'!AL$225,"上升",IF('sim-diff'!AL150&gt;-'sim-diff'!AL$225,"持平","下降"))</f>
        <v>持平</v>
      </c>
      <c r="AM150" t="str">
        <f>IF('sim-diff'!AM150&gt;'sim-diff'!AM$225,"上升",IF('sim-diff'!AM150&gt;-'sim-diff'!AM$225,"持平","下降"))</f>
        <v>上升</v>
      </c>
      <c r="AN150" t="str">
        <f>IF('sim-diff'!AN150&gt;'sim-diff'!AN$225,"上升",IF('sim-diff'!AN150&gt;-'sim-diff'!AN$225,"持平","下降"))</f>
        <v>上升</v>
      </c>
      <c r="AO150" t="str">
        <f>IF('sim-diff'!AO150&gt;'sim-diff'!AO$225,"上升",IF('sim-diff'!AO150&gt;-'sim-diff'!AO$225,"持平","下降"))</f>
        <v>持平</v>
      </c>
      <c r="AP150" t="str">
        <f>IF('sim-diff'!AP150&gt;'sim-diff'!AP$225,"上升",IF('sim-diff'!AP150&gt;-'sim-diff'!AP$225,"持平","下降"))</f>
        <v>持平</v>
      </c>
      <c r="AQ150" t="str">
        <f>IF('sim-diff'!AQ150&gt;'sim-diff'!AQ$225,"上升",IF('sim-diff'!AQ150&gt;-'sim-diff'!AQ$225,"持平","下降"))</f>
        <v>持平</v>
      </c>
      <c r="AR150" t="str">
        <f>IF('sim-diff'!AR150&gt;'sim-diff'!AR$225,"上升",IF('sim-diff'!AR150&gt;-'sim-diff'!AR$225,"持平","下降"))</f>
        <v>持平</v>
      </c>
      <c r="AS150" t="str">
        <f>IF('sim-diff'!AS150&gt;'sim-diff'!AS$225,"上升",IF('sim-diff'!AS150&gt;-'sim-diff'!AS$225,"持平","下降"))</f>
        <v>持平</v>
      </c>
    </row>
    <row r="151" spans="1:45" x14ac:dyDescent="0.25">
      <c r="A151" s="1">
        <f>'sim-diff'!A151</f>
        <v>41091</v>
      </c>
      <c r="B151" t="str">
        <f>IF('sim-diff'!B151&gt;'sim-diff'!B$225,"上升",IF('sim-diff'!B151&gt;-'sim-diff'!B$225,"持平","下降"))</f>
        <v>持平</v>
      </c>
      <c r="C151" t="str">
        <f>IF('sim-diff'!C151&gt;'sim-diff'!C$225,"上升",IF('sim-diff'!C151&gt;-'sim-diff'!C$225,"持平","下降"))</f>
        <v>持平</v>
      </c>
      <c r="D151" t="str">
        <f>IF('sim-diff'!D151&gt;'sim-diff'!D$225,"上升",IF('sim-diff'!D151&gt;-'sim-diff'!D$225,"持平","下降"))</f>
        <v>持平</v>
      </c>
      <c r="E151" t="str">
        <f>IF('sim-diff'!E151&gt;'sim-diff'!E$225,"上升",IF('sim-diff'!E151&gt;-'sim-diff'!E$225,"持平","下降"))</f>
        <v>持平</v>
      </c>
      <c r="F151" t="str">
        <f>IF('sim-diff'!F151&gt;'sim-diff'!F$225,"上升",IF('sim-diff'!F151&gt;-'sim-diff'!F$225,"持平","下降"))</f>
        <v>持平</v>
      </c>
      <c r="G151" t="str">
        <f>IF('sim-diff'!G151&gt;'sim-diff'!G$225,"上升",IF('sim-diff'!G151&gt;-'sim-diff'!G$225,"持平","下降"))</f>
        <v>持平</v>
      </c>
      <c r="H151" t="str">
        <f>IF('sim-diff'!H151&gt;'sim-diff'!H$225,"上升",IF('sim-diff'!H151&gt;-'sim-diff'!H$225,"持平","下降"))</f>
        <v>持平</v>
      </c>
      <c r="I151" t="str">
        <f>IF('sim-diff'!I151&gt;'sim-diff'!I$225,"上升",IF('sim-diff'!I151&gt;-'sim-diff'!I$225,"持平","下降"))</f>
        <v>持平</v>
      </c>
      <c r="J151" t="str">
        <f>IF('sim-diff'!J151&gt;'sim-diff'!J$225,"上升",IF('sim-diff'!J151&gt;-'sim-diff'!J$225,"持平","下降"))</f>
        <v>上升</v>
      </c>
      <c r="K151" t="str">
        <f>IF('sim-diff'!K151&gt;'sim-diff'!K$225,"上升",IF('sim-diff'!K151&gt;-'sim-diff'!K$225,"持平","下降"))</f>
        <v>持平</v>
      </c>
      <c r="L151" t="str">
        <f>IF('sim-diff'!L151&gt;'sim-diff'!L$225,"上升",IF('sim-diff'!L151&gt;-'sim-diff'!L$225,"持平","下降"))</f>
        <v>持平</v>
      </c>
      <c r="M151" t="str">
        <f>IF('sim-diff'!M151&gt;'sim-diff'!M$225,"上升",IF('sim-diff'!M151&gt;-'sim-diff'!M$225,"持平","下降"))</f>
        <v>下降</v>
      </c>
      <c r="N151" t="str">
        <f>IF('sim-diff'!N151&gt;'sim-diff'!N$225,"上升",IF('sim-diff'!N151&gt;-'sim-diff'!N$225,"持平","下降"))</f>
        <v>持平</v>
      </c>
      <c r="O151" t="str">
        <f>IF('sim-diff'!O151&gt;'sim-diff'!O$225,"上升",IF('sim-diff'!O151&gt;-'sim-diff'!O$225,"持平","下降"))</f>
        <v>持平</v>
      </c>
      <c r="P151" t="str">
        <f>IF('sim-diff'!P151&gt;'sim-diff'!P$225,"上升",IF('sim-diff'!P151&gt;-'sim-diff'!P$225,"持平","下降"))</f>
        <v>上升</v>
      </c>
      <c r="Q151" t="str">
        <f>IF('sim-diff'!Q151&gt;'sim-diff'!Q$225,"上升",IF('sim-diff'!Q151&gt;-'sim-diff'!Q$225,"持平","下降"))</f>
        <v>持平</v>
      </c>
      <c r="R151" t="str">
        <f>IF('sim-diff'!R151&gt;'sim-diff'!R$225,"上升",IF('sim-diff'!R151&gt;-'sim-diff'!R$225,"持平","下降"))</f>
        <v>持平</v>
      </c>
      <c r="S151" t="str">
        <f>IF('sim-diff'!S151&gt;'sim-diff'!S$225,"上升",IF('sim-diff'!S151&gt;-'sim-diff'!S$225,"持平","下降"))</f>
        <v>持平</v>
      </c>
      <c r="T151" t="str">
        <f>IF('sim-diff'!T151&gt;'sim-diff'!T$225,"上升",IF('sim-diff'!T151&gt;-'sim-diff'!T$225,"持平","下降"))</f>
        <v>持平</v>
      </c>
      <c r="U151" t="str">
        <f>IF('sim-diff'!U151&gt;'sim-diff'!U$225,"上升",IF('sim-diff'!U151&gt;-'sim-diff'!U$225,"持平","下降"))</f>
        <v>下降</v>
      </c>
      <c r="V151" t="str">
        <f>IF('sim-diff'!V151&gt;'sim-diff'!V$225,"上升",IF('sim-diff'!V151&gt;-'sim-diff'!V$225,"持平","下降"))</f>
        <v>持平</v>
      </c>
      <c r="W151" t="str">
        <f>IF('sim-diff'!W151&gt;'sim-diff'!W$225,"上升",IF('sim-diff'!W151&gt;-'sim-diff'!W$225,"持平","下降"))</f>
        <v>持平</v>
      </c>
      <c r="X151" t="str">
        <f>IF('sim-diff'!X151&gt;'sim-diff'!X$225,"上升",IF('sim-diff'!X151&gt;-'sim-diff'!X$225,"持平","下降"))</f>
        <v>持平</v>
      </c>
      <c r="Y151" t="str">
        <f>IF('sim-diff'!Y151&gt;'sim-diff'!Y$225,"上升",IF('sim-diff'!Y151&gt;-'sim-diff'!Y$225,"持平","下降"))</f>
        <v>持平</v>
      </c>
      <c r="Z151" t="str">
        <f>IF('sim-diff'!Z151&gt;'sim-diff'!Z$225,"上升",IF('sim-diff'!Z151&gt;-'sim-diff'!Z$225,"持平","下降"))</f>
        <v>持平</v>
      </c>
      <c r="AA151" t="str">
        <f>IF('sim-diff'!AA151&gt;'sim-diff'!AA$225,"上升",IF('sim-diff'!AA151&gt;-'sim-diff'!AA$225,"持平","下降"))</f>
        <v>持平</v>
      </c>
      <c r="AB151" t="str">
        <f>IF('sim-diff'!AB151&gt;'sim-diff'!AB$225,"上升",IF('sim-diff'!AB151&gt;-'sim-diff'!AB$225,"持平","下降"))</f>
        <v>上升</v>
      </c>
      <c r="AC151" t="str">
        <f>IF('sim-diff'!AC151&gt;'sim-diff'!AC$225,"上升",IF('sim-diff'!AC151&gt;-'sim-diff'!AC$225,"持平","下降"))</f>
        <v>下降</v>
      </c>
      <c r="AD151" t="str">
        <f>IF('sim-diff'!AD151&gt;'sim-diff'!AD$225,"上升",IF('sim-diff'!AD151&gt;-'sim-diff'!AD$225,"持平","下降"))</f>
        <v>持平</v>
      </c>
      <c r="AE151" t="str">
        <f>IF('sim-diff'!AE151&gt;'sim-diff'!AE$225,"上升",IF('sim-diff'!AE151&gt;-'sim-diff'!AE$225,"持平","下降"))</f>
        <v>持平</v>
      </c>
      <c r="AF151" t="str">
        <f>IF('sim-diff'!AF151&gt;'sim-diff'!AF$225,"上升",IF('sim-diff'!AF151&gt;-'sim-diff'!AF$225,"持平","下降"))</f>
        <v>持平</v>
      </c>
      <c r="AG151" t="str">
        <f>IF('sim-diff'!AG151&gt;'sim-diff'!AG$225,"上升",IF('sim-diff'!AG151&gt;-'sim-diff'!AG$225,"持平","下降"))</f>
        <v>持平</v>
      </c>
      <c r="AH151" t="str">
        <f>IF('sim-diff'!AH151&gt;'sim-diff'!AH$225,"上升",IF('sim-diff'!AH151&gt;-'sim-diff'!AH$225,"持平","下降"))</f>
        <v>持平</v>
      </c>
      <c r="AI151" t="str">
        <f>IF('sim-diff'!AI151&gt;'sim-diff'!AI$225,"上升",IF('sim-diff'!AI151&gt;-'sim-diff'!AI$225,"持平","下降"))</f>
        <v>上升</v>
      </c>
      <c r="AJ151" t="str">
        <f>IF('sim-diff'!AJ151&gt;'sim-diff'!AJ$225,"上升",IF('sim-diff'!AJ151&gt;-'sim-diff'!AJ$225,"持平","下降"))</f>
        <v>下降</v>
      </c>
      <c r="AK151" t="str">
        <f>IF('sim-diff'!AK151&gt;'sim-diff'!AK$225,"上升",IF('sim-diff'!AK151&gt;-'sim-diff'!AK$225,"持平","下降"))</f>
        <v>下降</v>
      </c>
      <c r="AL151" t="str">
        <f>IF('sim-diff'!AL151&gt;'sim-diff'!AL$225,"上升",IF('sim-diff'!AL151&gt;-'sim-diff'!AL$225,"持平","下降"))</f>
        <v>持平</v>
      </c>
      <c r="AM151" t="str">
        <f>IF('sim-diff'!AM151&gt;'sim-diff'!AM$225,"上升",IF('sim-diff'!AM151&gt;-'sim-diff'!AM$225,"持平","下降"))</f>
        <v>持平</v>
      </c>
      <c r="AN151" t="str">
        <f>IF('sim-diff'!AN151&gt;'sim-diff'!AN$225,"上升",IF('sim-diff'!AN151&gt;-'sim-diff'!AN$225,"持平","下降"))</f>
        <v>上升</v>
      </c>
      <c r="AO151" t="str">
        <f>IF('sim-diff'!AO151&gt;'sim-diff'!AO$225,"上升",IF('sim-diff'!AO151&gt;-'sim-diff'!AO$225,"持平","下降"))</f>
        <v>持平</v>
      </c>
      <c r="AP151" t="str">
        <f>IF('sim-diff'!AP151&gt;'sim-diff'!AP$225,"上升",IF('sim-diff'!AP151&gt;-'sim-diff'!AP$225,"持平","下降"))</f>
        <v>持平</v>
      </c>
      <c r="AQ151" t="str">
        <f>IF('sim-diff'!AQ151&gt;'sim-diff'!AQ$225,"上升",IF('sim-diff'!AQ151&gt;-'sim-diff'!AQ$225,"持平","下降"))</f>
        <v>上升</v>
      </c>
      <c r="AR151" t="str">
        <f>IF('sim-diff'!AR151&gt;'sim-diff'!AR$225,"上升",IF('sim-diff'!AR151&gt;-'sim-diff'!AR$225,"持平","下降"))</f>
        <v>持平</v>
      </c>
      <c r="AS151" t="str">
        <f>IF('sim-diff'!AS151&gt;'sim-diff'!AS$225,"上升",IF('sim-diff'!AS151&gt;-'sim-diff'!AS$225,"持平","下降"))</f>
        <v>持平</v>
      </c>
    </row>
    <row r="152" spans="1:45" x14ac:dyDescent="0.25">
      <c r="A152" s="1">
        <f>'sim-diff'!A152</f>
        <v>41122</v>
      </c>
      <c r="B152" t="str">
        <f>IF('sim-diff'!B152&gt;'sim-diff'!B$225,"上升",IF('sim-diff'!B152&gt;-'sim-diff'!B$225,"持平","下降"))</f>
        <v>持平</v>
      </c>
      <c r="C152" t="str">
        <f>IF('sim-diff'!C152&gt;'sim-diff'!C$225,"上升",IF('sim-diff'!C152&gt;-'sim-diff'!C$225,"持平","下降"))</f>
        <v>持平</v>
      </c>
      <c r="D152" t="str">
        <f>IF('sim-diff'!D152&gt;'sim-diff'!D$225,"上升",IF('sim-diff'!D152&gt;-'sim-diff'!D$225,"持平","下降"))</f>
        <v>持平</v>
      </c>
      <c r="E152" t="str">
        <f>IF('sim-diff'!E152&gt;'sim-diff'!E$225,"上升",IF('sim-diff'!E152&gt;-'sim-diff'!E$225,"持平","下降"))</f>
        <v>持平</v>
      </c>
      <c r="F152" t="str">
        <f>IF('sim-diff'!F152&gt;'sim-diff'!F$225,"上升",IF('sim-diff'!F152&gt;-'sim-diff'!F$225,"持平","下降"))</f>
        <v>上升</v>
      </c>
      <c r="G152" t="str">
        <f>IF('sim-diff'!G152&gt;'sim-diff'!G$225,"上升",IF('sim-diff'!G152&gt;-'sim-diff'!G$225,"持平","下降"))</f>
        <v>持平</v>
      </c>
      <c r="H152" t="str">
        <f>IF('sim-diff'!H152&gt;'sim-diff'!H$225,"上升",IF('sim-diff'!H152&gt;-'sim-diff'!H$225,"持平","下降"))</f>
        <v>持平</v>
      </c>
      <c r="I152" t="str">
        <f>IF('sim-diff'!I152&gt;'sim-diff'!I$225,"上升",IF('sim-diff'!I152&gt;-'sim-diff'!I$225,"持平","下降"))</f>
        <v>持平</v>
      </c>
      <c r="J152" t="str">
        <f>IF('sim-diff'!J152&gt;'sim-diff'!J$225,"上升",IF('sim-diff'!J152&gt;-'sim-diff'!J$225,"持平","下降"))</f>
        <v>持平</v>
      </c>
      <c r="K152" t="str">
        <f>IF('sim-diff'!K152&gt;'sim-diff'!K$225,"上升",IF('sim-diff'!K152&gt;-'sim-diff'!K$225,"持平","下降"))</f>
        <v>持平</v>
      </c>
      <c r="L152" t="str">
        <f>IF('sim-diff'!L152&gt;'sim-diff'!L$225,"上升",IF('sim-diff'!L152&gt;-'sim-diff'!L$225,"持平","下降"))</f>
        <v>持平</v>
      </c>
      <c r="M152" t="str">
        <f>IF('sim-diff'!M152&gt;'sim-diff'!M$225,"上升",IF('sim-diff'!M152&gt;-'sim-diff'!M$225,"持平","下降"))</f>
        <v>持平</v>
      </c>
      <c r="N152" t="str">
        <f>IF('sim-diff'!N152&gt;'sim-diff'!N$225,"上升",IF('sim-diff'!N152&gt;-'sim-diff'!N$225,"持平","下降"))</f>
        <v>持平</v>
      </c>
      <c r="O152" t="str">
        <f>IF('sim-diff'!O152&gt;'sim-diff'!O$225,"上升",IF('sim-diff'!O152&gt;-'sim-diff'!O$225,"持平","下降"))</f>
        <v>持平</v>
      </c>
      <c r="P152" t="str">
        <f>IF('sim-diff'!P152&gt;'sim-diff'!P$225,"上升",IF('sim-diff'!P152&gt;-'sim-diff'!P$225,"持平","下降"))</f>
        <v>持平</v>
      </c>
      <c r="Q152" t="str">
        <f>IF('sim-diff'!Q152&gt;'sim-diff'!Q$225,"上升",IF('sim-diff'!Q152&gt;-'sim-diff'!Q$225,"持平","下降"))</f>
        <v>持平</v>
      </c>
      <c r="R152" t="str">
        <f>IF('sim-diff'!R152&gt;'sim-diff'!R$225,"上升",IF('sim-diff'!R152&gt;-'sim-diff'!R$225,"持平","下降"))</f>
        <v>持平</v>
      </c>
      <c r="S152" t="str">
        <f>IF('sim-diff'!S152&gt;'sim-diff'!S$225,"上升",IF('sim-diff'!S152&gt;-'sim-diff'!S$225,"持平","下降"))</f>
        <v>上升</v>
      </c>
      <c r="T152" t="str">
        <f>IF('sim-diff'!T152&gt;'sim-diff'!T$225,"上升",IF('sim-diff'!T152&gt;-'sim-diff'!T$225,"持平","下降"))</f>
        <v>持平</v>
      </c>
      <c r="U152" t="str">
        <f>IF('sim-diff'!U152&gt;'sim-diff'!U$225,"上升",IF('sim-diff'!U152&gt;-'sim-diff'!U$225,"持平","下降"))</f>
        <v>持平</v>
      </c>
      <c r="V152" t="str">
        <f>IF('sim-diff'!V152&gt;'sim-diff'!V$225,"上升",IF('sim-diff'!V152&gt;-'sim-diff'!V$225,"持平","下降"))</f>
        <v>持平</v>
      </c>
      <c r="W152" t="str">
        <f>IF('sim-diff'!W152&gt;'sim-diff'!W$225,"上升",IF('sim-diff'!W152&gt;-'sim-diff'!W$225,"持平","下降"))</f>
        <v>持平</v>
      </c>
      <c r="X152" t="str">
        <f>IF('sim-diff'!X152&gt;'sim-diff'!X$225,"上升",IF('sim-diff'!X152&gt;-'sim-diff'!X$225,"持平","下降"))</f>
        <v>持平</v>
      </c>
      <c r="Y152" t="str">
        <f>IF('sim-diff'!Y152&gt;'sim-diff'!Y$225,"上升",IF('sim-diff'!Y152&gt;-'sim-diff'!Y$225,"持平","下降"))</f>
        <v>下降</v>
      </c>
      <c r="Z152" t="str">
        <f>IF('sim-diff'!Z152&gt;'sim-diff'!Z$225,"上升",IF('sim-diff'!Z152&gt;-'sim-diff'!Z$225,"持平","下降"))</f>
        <v>上升</v>
      </c>
      <c r="AA152" t="str">
        <f>IF('sim-diff'!AA152&gt;'sim-diff'!AA$225,"上升",IF('sim-diff'!AA152&gt;-'sim-diff'!AA$225,"持平","下降"))</f>
        <v>上升</v>
      </c>
      <c r="AB152" t="str">
        <f>IF('sim-diff'!AB152&gt;'sim-diff'!AB$225,"上升",IF('sim-diff'!AB152&gt;-'sim-diff'!AB$225,"持平","下降"))</f>
        <v>上升</v>
      </c>
      <c r="AC152" t="str">
        <f>IF('sim-diff'!AC152&gt;'sim-diff'!AC$225,"上升",IF('sim-diff'!AC152&gt;-'sim-diff'!AC$225,"持平","下降"))</f>
        <v>上升</v>
      </c>
      <c r="AD152" t="str">
        <f>IF('sim-diff'!AD152&gt;'sim-diff'!AD$225,"上升",IF('sim-diff'!AD152&gt;-'sim-diff'!AD$225,"持平","下降"))</f>
        <v>持平</v>
      </c>
      <c r="AE152" t="str">
        <f>IF('sim-diff'!AE152&gt;'sim-diff'!AE$225,"上升",IF('sim-diff'!AE152&gt;-'sim-diff'!AE$225,"持平","下降"))</f>
        <v>持平</v>
      </c>
      <c r="AF152" t="str">
        <f>IF('sim-diff'!AF152&gt;'sim-diff'!AF$225,"上升",IF('sim-diff'!AF152&gt;-'sim-diff'!AF$225,"持平","下降"))</f>
        <v>持平</v>
      </c>
      <c r="AG152" t="str">
        <f>IF('sim-diff'!AG152&gt;'sim-diff'!AG$225,"上升",IF('sim-diff'!AG152&gt;-'sim-diff'!AG$225,"持平","下降"))</f>
        <v>上升</v>
      </c>
      <c r="AH152" t="str">
        <f>IF('sim-diff'!AH152&gt;'sim-diff'!AH$225,"上升",IF('sim-diff'!AH152&gt;-'sim-diff'!AH$225,"持平","下降"))</f>
        <v>下降</v>
      </c>
      <c r="AI152" t="str">
        <f>IF('sim-diff'!AI152&gt;'sim-diff'!AI$225,"上升",IF('sim-diff'!AI152&gt;-'sim-diff'!AI$225,"持平","下降"))</f>
        <v>下降</v>
      </c>
      <c r="AJ152" t="str">
        <f>IF('sim-diff'!AJ152&gt;'sim-diff'!AJ$225,"上升",IF('sim-diff'!AJ152&gt;-'sim-diff'!AJ$225,"持平","下降"))</f>
        <v>上升</v>
      </c>
      <c r="AK152" t="str">
        <f>IF('sim-diff'!AK152&gt;'sim-diff'!AK$225,"上升",IF('sim-diff'!AK152&gt;-'sim-diff'!AK$225,"持平","下降"))</f>
        <v>上升</v>
      </c>
      <c r="AL152" t="str">
        <f>IF('sim-diff'!AL152&gt;'sim-diff'!AL$225,"上升",IF('sim-diff'!AL152&gt;-'sim-diff'!AL$225,"持平","下降"))</f>
        <v>持平</v>
      </c>
      <c r="AM152" t="str">
        <f>IF('sim-diff'!AM152&gt;'sim-diff'!AM$225,"上升",IF('sim-diff'!AM152&gt;-'sim-diff'!AM$225,"持平","下降"))</f>
        <v>持平</v>
      </c>
      <c r="AN152" t="str">
        <f>IF('sim-diff'!AN152&gt;'sim-diff'!AN$225,"上升",IF('sim-diff'!AN152&gt;-'sim-diff'!AN$225,"持平","下降"))</f>
        <v>上升</v>
      </c>
      <c r="AO152" t="str">
        <f>IF('sim-diff'!AO152&gt;'sim-diff'!AO$225,"上升",IF('sim-diff'!AO152&gt;-'sim-diff'!AO$225,"持平","下降"))</f>
        <v>持平</v>
      </c>
      <c r="AP152" t="str">
        <f>IF('sim-diff'!AP152&gt;'sim-diff'!AP$225,"上升",IF('sim-diff'!AP152&gt;-'sim-diff'!AP$225,"持平","下降"))</f>
        <v>上升</v>
      </c>
      <c r="AQ152" t="str">
        <f>IF('sim-diff'!AQ152&gt;'sim-diff'!AQ$225,"上升",IF('sim-diff'!AQ152&gt;-'sim-diff'!AQ$225,"持平","下降"))</f>
        <v>上升</v>
      </c>
      <c r="AR152" t="str">
        <f>IF('sim-diff'!AR152&gt;'sim-diff'!AR$225,"上升",IF('sim-diff'!AR152&gt;-'sim-diff'!AR$225,"持平","下降"))</f>
        <v>持平</v>
      </c>
      <c r="AS152" t="str">
        <f>IF('sim-diff'!AS152&gt;'sim-diff'!AS$225,"上升",IF('sim-diff'!AS152&gt;-'sim-diff'!AS$225,"持平","下降"))</f>
        <v>持平</v>
      </c>
    </row>
    <row r="153" spans="1:45" x14ac:dyDescent="0.25">
      <c r="A153" s="1">
        <f>'sim-diff'!A153</f>
        <v>41153</v>
      </c>
      <c r="B153" t="str">
        <f>IF('sim-diff'!B153&gt;'sim-diff'!B$225,"上升",IF('sim-diff'!B153&gt;-'sim-diff'!B$225,"持平","下降"))</f>
        <v>持平</v>
      </c>
      <c r="C153" t="str">
        <f>IF('sim-diff'!C153&gt;'sim-diff'!C$225,"上升",IF('sim-diff'!C153&gt;-'sim-diff'!C$225,"持平","下降"))</f>
        <v>持平</v>
      </c>
      <c r="D153" t="str">
        <f>IF('sim-diff'!D153&gt;'sim-diff'!D$225,"上升",IF('sim-diff'!D153&gt;-'sim-diff'!D$225,"持平","下降"))</f>
        <v>持平</v>
      </c>
      <c r="E153" t="str">
        <f>IF('sim-diff'!E153&gt;'sim-diff'!E$225,"上升",IF('sim-diff'!E153&gt;-'sim-diff'!E$225,"持平","下降"))</f>
        <v>持平</v>
      </c>
      <c r="F153" t="str">
        <f>IF('sim-diff'!F153&gt;'sim-diff'!F$225,"上升",IF('sim-diff'!F153&gt;-'sim-diff'!F$225,"持平","下降"))</f>
        <v>持平</v>
      </c>
      <c r="G153" t="str">
        <f>IF('sim-diff'!G153&gt;'sim-diff'!G$225,"上升",IF('sim-diff'!G153&gt;-'sim-diff'!G$225,"持平","下降"))</f>
        <v>持平</v>
      </c>
      <c r="H153" t="str">
        <f>IF('sim-diff'!H153&gt;'sim-diff'!H$225,"上升",IF('sim-diff'!H153&gt;-'sim-diff'!H$225,"持平","下降"))</f>
        <v>持平</v>
      </c>
      <c r="I153" t="str">
        <f>IF('sim-diff'!I153&gt;'sim-diff'!I$225,"上升",IF('sim-diff'!I153&gt;-'sim-diff'!I$225,"持平","下降"))</f>
        <v>持平</v>
      </c>
      <c r="J153" t="str">
        <f>IF('sim-diff'!J153&gt;'sim-diff'!J$225,"上升",IF('sim-diff'!J153&gt;-'sim-diff'!J$225,"持平","下降"))</f>
        <v>持平</v>
      </c>
      <c r="K153" t="str">
        <f>IF('sim-diff'!K153&gt;'sim-diff'!K$225,"上升",IF('sim-diff'!K153&gt;-'sim-diff'!K$225,"持平","下降"))</f>
        <v>持平</v>
      </c>
      <c r="L153" t="str">
        <f>IF('sim-diff'!L153&gt;'sim-diff'!L$225,"上升",IF('sim-diff'!L153&gt;-'sim-diff'!L$225,"持平","下降"))</f>
        <v>持平</v>
      </c>
      <c r="M153" t="str">
        <f>IF('sim-diff'!M153&gt;'sim-diff'!M$225,"上升",IF('sim-diff'!M153&gt;-'sim-diff'!M$225,"持平","下降"))</f>
        <v>持平</v>
      </c>
      <c r="N153" t="str">
        <f>IF('sim-diff'!N153&gt;'sim-diff'!N$225,"上升",IF('sim-diff'!N153&gt;-'sim-diff'!N$225,"持平","下降"))</f>
        <v>持平</v>
      </c>
      <c r="O153" t="str">
        <f>IF('sim-diff'!O153&gt;'sim-diff'!O$225,"上升",IF('sim-diff'!O153&gt;-'sim-diff'!O$225,"持平","下降"))</f>
        <v>持平</v>
      </c>
      <c r="P153" t="str">
        <f>IF('sim-diff'!P153&gt;'sim-diff'!P$225,"上升",IF('sim-diff'!P153&gt;-'sim-diff'!P$225,"持平","下降"))</f>
        <v>持平</v>
      </c>
      <c r="Q153" t="str">
        <f>IF('sim-diff'!Q153&gt;'sim-diff'!Q$225,"上升",IF('sim-diff'!Q153&gt;-'sim-diff'!Q$225,"持平","下降"))</f>
        <v>持平</v>
      </c>
      <c r="R153" t="str">
        <f>IF('sim-diff'!R153&gt;'sim-diff'!R$225,"上升",IF('sim-diff'!R153&gt;-'sim-diff'!R$225,"持平","下降"))</f>
        <v>持平</v>
      </c>
      <c r="S153" t="str">
        <f>IF('sim-diff'!S153&gt;'sim-diff'!S$225,"上升",IF('sim-diff'!S153&gt;-'sim-diff'!S$225,"持平","下降"))</f>
        <v>持平</v>
      </c>
      <c r="T153" t="str">
        <f>IF('sim-diff'!T153&gt;'sim-diff'!T$225,"上升",IF('sim-diff'!T153&gt;-'sim-diff'!T$225,"持平","下降"))</f>
        <v>持平</v>
      </c>
      <c r="U153" t="str">
        <f>IF('sim-diff'!U153&gt;'sim-diff'!U$225,"上升",IF('sim-diff'!U153&gt;-'sim-diff'!U$225,"持平","下降"))</f>
        <v>持平</v>
      </c>
      <c r="V153" t="str">
        <f>IF('sim-diff'!V153&gt;'sim-diff'!V$225,"上升",IF('sim-diff'!V153&gt;-'sim-diff'!V$225,"持平","下降"))</f>
        <v>持平</v>
      </c>
      <c r="W153" t="str">
        <f>IF('sim-diff'!W153&gt;'sim-diff'!W$225,"上升",IF('sim-diff'!W153&gt;-'sim-diff'!W$225,"持平","下降"))</f>
        <v>持平</v>
      </c>
      <c r="X153" t="str">
        <f>IF('sim-diff'!X153&gt;'sim-diff'!X$225,"上升",IF('sim-diff'!X153&gt;-'sim-diff'!X$225,"持平","下降"))</f>
        <v>持平</v>
      </c>
      <c r="Y153" t="str">
        <f>IF('sim-diff'!Y153&gt;'sim-diff'!Y$225,"上升",IF('sim-diff'!Y153&gt;-'sim-diff'!Y$225,"持平","下降"))</f>
        <v>下降</v>
      </c>
      <c r="Z153" t="str">
        <f>IF('sim-diff'!Z153&gt;'sim-diff'!Z$225,"上升",IF('sim-diff'!Z153&gt;-'sim-diff'!Z$225,"持平","下降"))</f>
        <v>持平</v>
      </c>
      <c r="AA153" t="str">
        <f>IF('sim-diff'!AA153&gt;'sim-diff'!AA$225,"上升",IF('sim-diff'!AA153&gt;-'sim-diff'!AA$225,"持平","下降"))</f>
        <v>上升</v>
      </c>
      <c r="AB153" t="str">
        <f>IF('sim-diff'!AB153&gt;'sim-diff'!AB$225,"上升",IF('sim-diff'!AB153&gt;-'sim-diff'!AB$225,"持平","下降"))</f>
        <v>持平</v>
      </c>
      <c r="AC153" t="str">
        <f>IF('sim-diff'!AC153&gt;'sim-diff'!AC$225,"上升",IF('sim-diff'!AC153&gt;-'sim-diff'!AC$225,"持平","下降"))</f>
        <v>持平</v>
      </c>
      <c r="AD153" t="str">
        <f>IF('sim-diff'!AD153&gt;'sim-diff'!AD$225,"上升",IF('sim-diff'!AD153&gt;-'sim-diff'!AD$225,"持平","下降"))</f>
        <v>下降</v>
      </c>
      <c r="AE153" t="str">
        <f>IF('sim-diff'!AE153&gt;'sim-diff'!AE$225,"上升",IF('sim-diff'!AE153&gt;-'sim-diff'!AE$225,"持平","下降"))</f>
        <v>持平</v>
      </c>
      <c r="AF153" t="str">
        <f>IF('sim-diff'!AF153&gt;'sim-diff'!AF$225,"上升",IF('sim-diff'!AF153&gt;-'sim-diff'!AF$225,"持平","下降"))</f>
        <v>持平</v>
      </c>
      <c r="AG153" t="str">
        <f>IF('sim-diff'!AG153&gt;'sim-diff'!AG$225,"上升",IF('sim-diff'!AG153&gt;-'sim-diff'!AG$225,"持平","下降"))</f>
        <v>持平</v>
      </c>
      <c r="AH153" t="str">
        <f>IF('sim-diff'!AH153&gt;'sim-diff'!AH$225,"上升",IF('sim-diff'!AH153&gt;-'sim-diff'!AH$225,"持平","下降"))</f>
        <v>持平</v>
      </c>
      <c r="AI153" t="str">
        <f>IF('sim-diff'!AI153&gt;'sim-diff'!AI$225,"上升",IF('sim-diff'!AI153&gt;-'sim-diff'!AI$225,"持平","下降"))</f>
        <v>持平</v>
      </c>
      <c r="AJ153" t="str">
        <f>IF('sim-diff'!AJ153&gt;'sim-diff'!AJ$225,"上升",IF('sim-diff'!AJ153&gt;-'sim-diff'!AJ$225,"持平","下降"))</f>
        <v>持平</v>
      </c>
      <c r="AK153" t="str">
        <f>IF('sim-diff'!AK153&gt;'sim-diff'!AK$225,"上升",IF('sim-diff'!AK153&gt;-'sim-diff'!AK$225,"持平","下降"))</f>
        <v>持平</v>
      </c>
      <c r="AL153" t="str">
        <f>IF('sim-diff'!AL153&gt;'sim-diff'!AL$225,"上升",IF('sim-diff'!AL153&gt;-'sim-diff'!AL$225,"持平","下降"))</f>
        <v>持平</v>
      </c>
      <c r="AM153" t="str">
        <f>IF('sim-diff'!AM153&gt;'sim-diff'!AM$225,"上升",IF('sim-diff'!AM153&gt;-'sim-diff'!AM$225,"持平","下降"))</f>
        <v>持平</v>
      </c>
      <c r="AN153" t="str">
        <f>IF('sim-diff'!AN153&gt;'sim-diff'!AN$225,"上升",IF('sim-diff'!AN153&gt;-'sim-diff'!AN$225,"持平","下降"))</f>
        <v>上升</v>
      </c>
      <c r="AO153" t="str">
        <f>IF('sim-diff'!AO153&gt;'sim-diff'!AO$225,"上升",IF('sim-diff'!AO153&gt;-'sim-diff'!AO$225,"持平","下降"))</f>
        <v>持平</v>
      </c>
      <c r="AP153" t="str">
        <f>IF('sim-diff'!AP153&gt;'sim-diff'!AP$225,"上升",IF('sim-diff'!AP153&gt;-'sim-diff'!AP$225,"持平","下降"))</f>
        <v>下降</v>
      </c>
      <c r="AQ153" t="str">
        <f>IF('sim-diff'!AQ153&gt;'sim-diff'!AQ$225,"上升",IF('sim-diff'!AQ153&gt;-'sim-diff'!AQ$225,"持平","下降"))</f>
        <v>上升</v>
      </c>
      <c r="AR153" t="str">
        <f>IF('sim-diff'!AR153&gt;'sim-diff'!AR$225,"上升",IF('sim-diff'!AR153&gt;-'sim-diff'!AR$225,"持平","下降"))</f>
        <v>持平</v>
      </c>
      <c r="AS153" t="str">
        <f>IF('sim-diff'!AS153&gt;'sim-diff'!AS$225,"上升",IF('sim-diff'!AS153&gt;-'sim-diff'!AS$225,"持平","下降"))</f>
        <v>持平</v>
      </c>
    </row>
    <row r="154" spans="1:45" x14ac:dyDescent="0.25">
      <c r="A154" s="1">
        <f>'sim-diff'!A154</f>
        <v>41183</v>
      </c>
      <c r="B154" t="str">
        <f>IF('sim-diff'!B154&gt;'sim-diff'!B$225,"上升",IF('sim-diff'!B154&gt;-'sim-diff'!B$225,"持平","下降"))</f>
        <v>持平</v>
      </c>
      <c r="C154" t="str">
        <f>IF('sim-diff'!C154&gt;'sim-diff'!C$225,"上升",IF('sim-diff'!C154&gt;-'sim-diff'!C$225,"持平","下降"))</f>
        <v>持平</v>
      </c>
      <c r="D154" t="str">
        <f>IF('sim-diff'!D154&gt;'sim-diff'!D$225,"上升",IF('sim-diff'!D154&gt;-'sim-diff'!D$225,"持平","下降"))</f>
        <v>持平</v>
      </c>
      <c r="E154" t="str">
        <f>IF('sim-diff'!E154&gt;'sim-diff'!E$225,"上升",IF('sim-diff'!E154&gt;-'sim-diff'!E$225,"持平","下降"))</f>
        <v>持平</v>
      </c>
      <c r="F154" t="str">
        <f>IF('sim-diff'!F154&gt;'sim-diff'!F$225,"上升",IF('sim-diff'!F154&gt;-'sim-diff'!F$225,"持平","下降"))</f>
        <v>持平</v>
      </c>
      <c r="G154" t="str">
        <f>IF('sim-diff'!G154&gt;'sim-diff'!G$225,"上升",IF('sim-diff'!G154&gt;-'sim-diff'!G$225,"持平","下降"))</f>
        <v>持平</v>
      </c>
      <c r="H154" t="str">
        <f>IF('sim-diff'!H154&gt;'sim-diff'!H$225,"上升",IF('sim-diff'!H154&gt;-'sim-diff'!H$225,"持平","下降"))</f>
        <v>持平</v>
      </c>
      <c r="I154" t="str">
        <f>IF('sim-diff'!I154&gt;'sim-diff'!I$225,"上升",IF('sim-diff'!I154&gt;-'sim-diff'!I$225,"持平","下降"))</f>
        <v>持平</v>
      </c>
      <c r="J154" t="str">
        <f>IF('sim-diff'!J154&gt;'sim-diff'!J$225,"上升",IF('sim-diff'!J154&gt;-'sim-diff'!J$225,"持平","下降"))</f>
        <v>持平</v>
      </c>
      <c r="K154" t="str">
        <f>IF('sim-diff'!K154&gt;'sim-diff'!K$225,"上升",IF('sim-diff'!K154&gt;-'sim-diff'!K$225,"持平","下降"))</f>
        <v>持平</v>
      </c>
      <c r="L154" t="str">
        <f>IF('sim-diff'!L154&gt;'sim-diff'!L$225,"上升",IF('sim-diff'!L154&gt;-'sim-diff'!L$225,"持平","下降"))</f>
        <v>持平</v>
      </c>
      <c r="M154" t="str">
        <f>IF('sim-diff'!M154&gt;'sim-diff'!M$225,"上升",IF('sim-diff'!M154&gt;-'sim-diff'!M$225,"持平","下降"))</f>
        <v>上升</v>
      </c>
      <c r="N154" t="str">
        <f>IF('sim-diff'!N154&gt;'sim-diff'!N$225,"上升",IF('sim-diff'!N154&gt;-'sim-diff'!N$225,"持平","下降"))</f>
        <v>持平</v>
      </c>
      <c r="O154" t="str">
        <f>IF('sim-diff'!O154&gt;'sim-diff'!O$225,"上升",IF('sim-diff'!O154&gt;-'sim-diff'!O$225,"持平","下降"))</f>
        <v>持平</v>
      </c>
      <c r="P154" t="str">
        <f>IF('sim-diff'!P154&gt;'sim-diff'!P$225,"上升",IF('sim-diff'!P154&gt;-'sim-diff'!P$225,"持平","下降"))</f>
        <v>持平</v>
      </c>
      <c r="Q154" t="str">
        <f>IF('sim-diff'!Q154&gt;'sim-diff'!Q$225,"上升",IF('sim-diff'!Q154&gt;-'sim-diff'!Q$225,"持平","下降"))</f>
        <v>持平</v>
      </c>
      <c r="R154" t="str">
        <f>IF('sim-diff'!R154&gt;'sim-diff'!R$225,"上升",IF('sim-diff'!R154&gt;-'sim-diff'!R$225,"持平","下降"))</f>
        <v>持平</v>
      </c>
      <c r="S154" t="str">
        <f>IF('sim-diff'!S154&gt;'sim-diff'!S$225,"上升",IF('sim-diff'!S154&gt;-'sim-diff'!S$225,"持平","下降"))</f>
        <v>持平</v>
      </c>
      <c r="T154" t="str">
        <f>IF('sim-diff'!T154&gt;'sim-diff'!T$225,"上升",IF('sim-diff'!T154&gt;-'sim-diff'!T$225,"持平","下降"))</f>
        <v>持平</v>
      </c>
      <c r="U154" t="str">
        <f>IF('sim-diff'!U154&gt;'sim-diff'!U$225,"上升",IF('sim-diff'!U154&gt;-'sim-diff'!U$225,"持平","下降"))</f>
        <v>持平</v>
      </c>
      <c r="V154" t="str">
        <f>IF('sim-diff'!V154&gt;'sim-diff'!V$225,"上升",IF('sim-diff'!V154&gt;-'sim-diff'!V$225,"持平","下降"))</f>
        <v>持平</v>
      </c>
      <c r="W154" t="str">
        <f>IF('sim-diff'!W154&gt;'sim-diff'!W$225,"上升",IF('sim-diff'!W154&gt;-'sim-diff'!W$225,"持平","下降"))</f>
        <v>持平</v>
      </c>
      <c r="X154" t="str">
        <f>IF('sim-diff'!X154&gt;'sim-diff'!X$225,"上升",IF('sim-diff'!X154&gt;-'sim-diff'!X$225,"持平","下降"))</f>
        <v>下降</v>
      </c>
      <c r="Y154" t="str">
        <f>IF('sim-diff'!Y154&gt;'sim-diff'!Y$225,"上升",IF('sim-diff'!Y154&gt;-'sim-diff'!Y$225,"持平","下降"))</f>
        <v>持平</v>
      </c>
      <c r="Z154" t="str">
        <f>IF('sim-diff'!Z154&gt;'sim-diff'!Z$225,"上升",IF('sim-diff'!Z154&gt;-'sim-diff'!Z$225,"持平","下降"))</f>
        <v>持平</v>
      </c>
      <c r="AA154" t="str">
        <f>IF('sim-diff'!AA154&gt;'sim-diff'!AA$225,"上升",IF('sim-diff'!AA154&gt;-'sim-diff'!AA$225,"持平","下降"))</f>
        <v>持平</v>
      </c>
      <c r="AB154" t="str">
        <f>IF('sim-diff'!AB154&gt;'sim-diff'!AB$225,"上升",IF('sim-diff'!AB154&gt;-'sim-diff'!AB$225,"持平","下降"))</f>
        <v>下降</v>
      </c>
      <c r="AC154" t="str">
        <f>IF('sim-diff'!AC154&gt;'sim-diff'!AC$225,"上升",IF('sim-diff'!AC154&gt;-'sim-diff'!AC$225,"持平","下降"))</f>
        <v>持平</v>
      </c>
      <c r="AD154" t="str">
        <f>IF('sim-diff'!AD154&gt;'sim-diff'!AD$225,"上升",IF('sim-diff'!AD154&gt;-'sim-diff'!AD$225,"持平","下降"))</f>
        <v>下降</v>
      </c>
      <c r="AE154" t="str">
        <f>IF('sim-diff'!AE154&gt;'sim-diff'!AE$225,"上升",IF('sim-diff'!AE154&gt;-'sim-diff'!AE$225,"持平","下降"))</f>
        <v>持平</v>
      </c>
      <c r="AF154" t="str">
        <f>IF('sim-diff'!AF154&gt;'sim-diff'!AF$225,"上升",IF('sim-diff'!AF154&gt;-'sim-diff'!AF$225,"持平","下降"))</f>
        <v>持平</v>
      </c>
      <c r="AG154" t="str">
        <f>IF('sim-diff'!AG154&gt;'sim-diff'!AG$225,"上升",IF('sim-diff'!AG154&gt;-'sim-diff'!AG$225,"持平","下降"))</f>
        <v>持平</v>
      </c>
      <c r="AH154" t="str">
        <f>IF('sim-diff'!AH154&gt;'sim-diff'!AH$225,"上升",IF('sim-diff'!AH154&gt;-'sim-diff'!AH$225,"持平","下降"))</f>
        <v>持平</v>
      </c>
      <c r="AI154" t="str">
        <f>IF('sim-diff'!AI154&gt;'sim-diff'!AI$225,"上升",IF('sim-diff'!AI154&gt;-'sim-diff'!AI$225,"持平","下降"))</f>
        <v>下降</v>
      </c>
      <c r="AJ154" t="str">
        <f>IF('sim-diff'!AJ154&gt;'sim-diff'!AJ$225,"上升",IF('sim-diff'!AJ154&gt;-'sim-diff'!AJ$225,"持平","下降"))</f>
        <v>持平</v>
      </c>
      <c r="AK154" t="str">
        <f>IF('sim-diff'!AK154&gt;'sim-diff'!AK$225,"上升",IF('sim-diff'!AK154&gt;-'sim-diff'!AK$225,"持平","下降"))</f>
        <v>下降</v>
      </c>
      <c r="AL154" t="str">
        <f>IF('sim-diff'!AL154&gt;'sim-diff'!AL$225,"上升",IF('sim-diff'!AL154&gt;-'sim-diff'!AL$225,"持平","下降"))</f>
        <v>持平</v>
      </c>
      <c r="AM154" t="str">
        <f>IF('sim-diff'!AM154&gt;'sim-diff'!AM$225,"上升",IF('sim-diff'!AM154&gt;-'sim-diff'!AM$225,"持平","下降"))</f>
        <v>持平</v>
      </c>
      <c r="AN154" t="str">
        <f>IF('sim-diff'!AN154&gt;'sim-diff'!AN$225,"上升",IF('sim-diff'!AN154&gt;-'sim-diff'!AN$225,"持平","下降"))</f>
        <v>下降</v>
      </c>
      <c r="AO154" t="str">
        <f>IF('sim-diff'!AO154&gt;'sim-diff'!AO$225,"上升",IF('sim-diff'!AO154&gt;-'sim-diff'!AO$225,"持平","下降"))</f>
        <v>上升</v>
      </c>
      <c r="AP154" t="str">
        <f>IF('sim-diff'!AP154&gt;'sim-diff'!AP$225,"上升",IF('sim-diff'!AP154&gt;-'sim-diff'!AP$225,"持平","下降"))</f>
        <v>持平</v>
      </c>
      <c r="AQ154" t="str">
        <f>IF('sim-diff'!AQ154&gt;'sim-diff'!AQ$225,"上升",IF('sim-diff'!AQ154&gt;-'sim-diff'!AQ$225,"持平","下降"))</f>
        <v>下降</v>
      </c>
      <c r="AR154" t="str">
        <f>IF('sim-diff'!AR154&gt;'sim-diff'!AR$225,"上升",IF('sim-diff'!AR154&gt;-'sim-diff'!AR$225,"持平","下降"))</f>
        <v>持平</v>
      </c>
      <c r="AS154" t="str">
        <f>IF('sim-diff'!AS154&gt;'sim-diff'!AS$225,"上升",IF('sim-diff'!AS154&gt;-'sim-diff'!AS$225,"持平","下降"))</f>
        <v>持平</v>
      </c>
    </row>
    <row r="155" spans="1:45" x14ac:dyDescent="0.25">
      <c r="A155" s="1">
        <f>'sim-diff'!A155</f>
        <v>41214</v>
      </c>
      <c r="B155" t="str">
        <f>IF('sim-diff'!B155&gt;'sim-diff'!B$225,"上升",IF('sim-diff'!B155&gt;-'sim-diff'!B$225,"持平","下降"))</f>
        <v>持平</v>
      </c>
      <c r="C155" t="str">
        <f>IF('sim-diff'!C155&gt;'sim-diff'!C$225,"上升",IF('sim-diff'!C155&gt;-'sim-diff'!C$225,"持平","下降"))</f>
        <v>持平</v>
      </c>
      <c r="D155" t="str">
        <f>IF('sim-diff'!D155&gt;'sim-diff'!D$225,"上升",IF('sim-diff'!D155&gt;-'sim-diff'!D$225,"持平","下降"))</f>
        <v>持平</v>
      </c>
      <c r="E155" t="str">
        <f>IF('sim-diff'!E155&gt;'sim-diff'!E$225,"上升",IF('sim-diff'!E155&gt;-'sim-diff'!E$225,"持平","下降"))</f>
        <v>持平</v>
      </c>
      <c r="F155" t="str">
        <f>IF('sim-diff'!F155&gt;'sim-diff'!F$225,"上升",IF('sim-diff'!F155&gt;-'sim-diff'!F$225,"持平","下降"))</f>
        <v>上升</v>
      </c>
      <c r="G155" t="str">
        <f>IF('sim-diff'!G155&gt;'sim-diff'!G$225,"上升",IF('sim-diff'!G155&gt;-'sim-diff'!G$225,"持平","下降"))</f>
        <v>持平</v>
      </c>
      <c r="H155" t="str">
        <f>IF('sim-diff'!H155&gt;'sim-diff'!H$225,"上升",IF('sim-diff'!H155&gt;-'sim-diff'!H$225,"持平","下降"))</f>
        <v>持平</v>
      </c>
      <c r="I155" t="str">
        <f>IF('sim-diff'!I155&gt;'sim-diff'!I$225,"上升",IF('sim-diff'!I155&gt;-'sim-diff'!I$225,"持平","下降"))</f>
        <v>持平</v>
      </c>
      <c r="J155" t="str">
        <f>IF('sim-diff'!J155&gt;'sim-diff'!J$225,"上升",IF('sim-diff'!J155&gt;-'sim-diff'!J$225,"持平","下降"))</f>
        <v>持平</v>
      </c>
      <c r="K155" t="str">
        <f>IF('sim-diff'!K155&gt;'sim-diff'!K$225,"上升",IF('sim-diff'!K155&gt;-'sim-diff'!K$225,"持平","下降"))</f>
        <v>持平</v>
      </c>
      <c r="L155" t="str">
        <f>IF('sim-diff'!L155&gt;'sim-diff'!L$225,"上升",IF('sim-diff'!L155&gt;-'sim-diff'!L$225,"持平","下降"))</f>
        <v>持平</v>
      </c>
      <c r="M155" t="str">
        <f>IF('sim-diff'!M155&gt;'sim-diff'!M$225,"上升",IF('sim-diff'!M155&gt;-'sim-diff'!M$225,"持平","下降"))</f>
        <v>持平</v>
      </c>
      <c r="N155" t="str">
        <f>IF('sim-diff'!N155&gt;'sim-diff'!N$225,"上升",IF('sim-diff'!N155&gt;-'sim-diff'!N$225,"持平","下降"))</f>
        <v>持平</v>
      </c>
      <c r="O155" t="str">
        <f>IF('sim-diff'!O155&gt;'sim-diff'!O$225,"上升",IF('sim-diff'!O155&gt;-'sim-diff'!O$225,"持平","下降"))</f>
        <v>持平</v>
      </c>
      <c r="P155" t="str">
        <f>IF('sim-diff'!P155&gt;'sim-diff'!P$225,"上升",IF('sim-diff'!P155&gt;-'sim-diff'!P$225,"持平","下降"))</f>
        <v>持平</v>
      </c>
      <c r="Q155" t="str">
        <f>IF('sim-diff'!Q155&gt;'sim-diff'!Q$225,"上升",IF('sim-diff'!Q155&gt;-'sim-diff'!Q$225,"持平","下降"))</f>
        <v>持平</v>
      </c>
      <c r="R155" t="str">
        <f>IF('sim-diff'!R155&gt;'sim-diff'!R$225,"上升",IF('sim-diff'!R155&gt;-'sim-diff'!R$225,"持平","下降"))</f>
        <v>下降</v>
      </c>
      <c r="S155" t="str">
        <f>IF('sim-diff'!S155&gt;'sim-diff'!S$225,"上升",IF('sim-diff'!S155&gt;-'sim-diff'!S$225,"持平","下降"))</f>
        <v>下降</v>
      </c>
      <c r="T155" t="str">
        <f>IF('sim-diff'!T155&gt;'sim-diff'!T$225,"上升",IF('sim-diff'!T155&gt;-'sim-diff'!T$225,"持平","下降"))</f>
        <v>持平</v>
      </c>
      <c r="U155" t="str">
        <f>IF('sim-diff'!U155&gt;'sim-diff'!U$225,"上升",IF('sim-diff'!U155&gt;-'sim-diff'!U$225,"持平","下降"))</f>
        <v>持平</v>
      </c>
      <c r="V155" t="str">
        <f>IF('sim-diff'!V155&gt;'sim-diff'!V$225,"上升",IF('sim-diff'!V155&gt;-'sim-diff'!V$225,"持平","下降"))</f>
        <v>持平</v>
      </c>
      <c r="W155" t="str">
        <f>IF('sim-diff'!W155&gt;'sim-diff'!W$225,"上升",IF('sim-diff'!W155&gt;-'sim-diff'!W$225,"持平","下降"))</f>
        <v>持平</v>
      </c>
      <c r="X155" t="str">
        <f>IF('sim-diff'!X155&gt;'sim-diff'!X$225,"上升",IF('sim-diff'!X155&gt;-'sim-diff'!X$225,"持平","下降"))</f>
        <v>持平</v>
      </c>
      <c r="Y155" t="str">
        <f>IF('sim-diff'!Y155&gt;'sim-diff'!Y$225,"上升",IF('sim-diff'!Y155&gt;-'sim-diff'!Y$225,"持平","下降"))</f>
        <v>上升</v>
      </c>
      <c r="Z155" t="str">
        <f>IF('sim-diff'!Z155&gt;'sim-diff'!Z$225,"上升",IF('sim-diff'!Z155&gt;-'sim-diff'!Z$225,"持平","下降"))</f>
        <v>持平</v>
      </c>
      <c r="AA155" t="str">
        <f>IF('sim-diff'!AA155&gt;'sim-diff'!AA$225,"上升",IF('sim-diff'!AA155&gt;-'sim-diff'!AA$225,"持平","下降"))</f>
        <v>持平</v>
      </c>
      <c r="AB155" t="str">
        <f>IF('sim-diff'!AB155&gt;'sim-diff'!AB$225,"上升",IF('sim-diff'!AB155&gt;-'sim-diff'!AB$225,"持平","下降"))</f>
        <v>持平</v>
      </c>
      <c r="AC155" t="str">
        <f>IF('sim-diff'!AC155&gt;'sim-diff'!AC$225,"上升",IF('sim-diff'!AC155&gt;-'sim-diff'!AC$225,"持平","下降"))</f>
        <v>持平</v>
      </c>
      <c r="AD155" t="str">
        <f>IF('sim-diff'!AD155&gt;'sim-diff'!AD$225,"上升",IF('sim-diff'!AD155&gt;-'sim-diff'!AD$225,"持平","下降"))</f>
        <v>持平</v>
      </c>
      <c r="AE155" t="str">
        <f>IF('sim-diff'!AE155&gt;'sim-diff'!AE$225,"上升",IF('sim-diff'!AE155&gt;-'sim-diff'!AE$225,"持平","下降"))</f>
        <v>持平</v>
      </c>
      <c r="AF155" t="str">
        <f>IF('sim-diff'!AF155&gt;'sim-diff'!AF$225,"上升",IF('sim-diff'!AF155&gt;-'sim-diff'!AF$225,"持平","下降"))</f>
        <v>持平</v>
      </c>
      <c r="AG155" t="str">
        <f>IF('sim-diff'!AG155&gt;'sim-diff'!AG$225,"上升",IF('sim-diff'!AG155&gt;-'sim-diff'!AG$225,"持平","下降"))</f>
        <v>持平</v>
      </c>
      <c r="AH155" t="str">
        <f>IF('sim-diff'!AH155&gt;'sim-diff'!AH$225,"上升",IF('sim-diff'!AH155&gt;-'sim-diff'!AH$225,"持平","下降"))</f>
        <v>上升</v>
      </c>
      <c r="AI155" t="str">
        <f>IF('sim-diff'!AI155&gt;'sim-diff'!AI$225,"上升",IF('sim-diff'!AI155&gt;-'sim-diff'!AI$225,"持平","下降"))</f>
        <v>持平</v>
      </c>
      <c r="AJ155" t="str">
        <f>IF('sim-diff'!AJ155&gt;'sim-diff'!AJ$225,"上升",IF('sim-diff'!AJ155&gt;-'sim-diff'!AJ$225,"持平","下降"))</f>
        <v>持平</v>
      </c>
      <c r="AK155" t="str">
        <f>IF('sim-diff'!AK155&gt;'sim-diff'!AK$225,"上升",IF('sim-diff'!AK155&gt;-'sim-diff'!AK$225,"持平","下降"))</f>
        <v>上升</v>
      </c>
      <c r="AL155" t="str">
        <f>IF('sim-diff'!AL155&gt;'sim-diff'!AL$225,"上升",IF('sim-diff'!AL155&gt;-'sim-diff'!AL$225,"持平","下降"))</f>
        <v>持平</v>
      </c>
      <c r="AM155" t="str">
        <f>IF('sim-diff'!AM155&gt;'sim-diff'!AM$225,"上升",IF('sim-diff'!AM155&gt;-'sim-diff'!AM$225,"持平","下降"))</f>
        <v>持平</v>
      </c>
      <c r="AN155" t="str">
        <f>IF('sim-diff'!AN155&gt;'sim-diff'!AN$225,"上升",IF('sim-diff'!AN155&gt;-'sim-diff'!AN$225,"持平","下降"))</f>
        <v>上升</v>
      </c>
      <c r="AO155" t="str">
        <f>IF('sim-diff'!AO155&gt;'sim-diff'!AO$225,"上升",IF('sim-diff'!AO155&gt;-'sim-diff'!AO$225,"持平","下降"))</f>
        <v>持平</v>
      </c>
      <c r="AP155" t="str">
        <f>IF('sim-diff'!AP155&gt;'sim-diff'!AP$225,"上升",IF('sim-diff'!AP155&gt;-'sim-diff'!AP$225,"持平","下降"))</f>
        <v>持平</v>
      </c>
      <c r="AQ155" t="str">
        <f>IF('sim-diff'!AQ155&gt;'sim-diff'!AQ$225,"上升",IF('sim-diff'!AQ155&gt;-'sim-diff'!AQ$225,"持平","下降"))</f>
        <v>持平</v>
      </c>
      <c r="AR155" t="str">
        <f>IF('sim-diff'!AR155&gt;'sim-diff'!AR$225,"上升",IF('sim-diff'!AR155&gt;-'sim-diff'!AR$225,"持平","下降"))</f>
        <v>持平</v>
      </c>
      <c r="AS155" t="str">
        <f>IF('sim-diff'!AS155&gt;'sim-diff'!AS$225,"上升",IF('sim-diff'!AS155&gt;-'sim-diff'!AS$225,"持平","下降"))</f>
        <v>上升</v>
      </c>
    </row>
    <row r="156" spans="1:45" x14ac:dyDescent="0.25">
      <c r="A156" s="1">
        <f>'sim-diff'!A156</f>
        <v>41244</v>
      </c>
      <c r="B156" t="str">
        <f>IF('sim-diff'!B156&gt;'sim-diff'!B$225,"上升",IF('sim-diff'!B156&gt;-'sim-diff'!B$225,"持平","下降"))</f>
        <v>持平</v>
      </c>
      <c r="C156" t="str">
        <f>IF('sim-diff'!C156&gt;'sim-diff'!C$225,"上升",IF('sim-diff'!C156&gt;-'sim-diff'!C$225,"持平","下降"))</f>
        <v>上升</v>
      </c>
      <c r="D156" t="str">
        <f>IF('sim-diff'!D156&gt;'sim-diff'!D$225,"上升",IF('sim-diff'!D156&gt;-'sim-diff'!D$225,"持平","下降"))</f>
        <v>上升</v>
      </c>
      <c r="E156" t="str">
        <f>IF('sim-diff'!E156&gt;'sim-diff'!E$225,"上升",IF('sim-diff'!E156&gt;-'sim-diff'!E$225,"持平","下降"))</f>
        <v>上升</v>
      </c>
      <c r="F156" t="str">
        <f>IF('sim-diff'!F156&gt;'sim-diff'!F$225,"上升",IF('sim-diff'!F156&gt;-'sim-diff'!F$225,"持平","下降"))</f>
        <v>上升</v>
      </c>
      <c r="G156" t="str">
        <f>IF('sim-diff'!G156&gt;'sim-diff'!G$225,"上升",IF('sim-diff'!G156&gt;-'sim-diff'!G$225,"持平","下降"))</f>
        <v>持平</v>
      </c>
      <c r="H156" t="str">
        <f>IF('sim-diff'!H156&gt;'sim-diff'!H$225,"上升",IF('sim-diff'!H156&gt;-'sim-diff'!H$225,"持平","下降"))</f>
        <v>持平</v>
      </c>
      <c r="I156" t="str">
        <f>IF('sim-diff'!I156&gt;'sim-diff'!I$225,"上升",IF('sim-diff'!I156&gt;-'sim-diff'!I$225,"持平","下降"))</f>
        <v>持平</v>
      </c>
      <c r="J156" t="str">
        <f>IF('sim-diff'!J156&gt;'sim-diff'!J$225,"上升",IF('sim-diff'!J156&gt;-'sim-diff'!J$225,"持平","下降"))</f>
        <v>持平</v>
      </c>
      <c r="K156" t="str">
        <f>IF('sim-diff'!K156&gt;'sim-diff'!K$225,"上升",IF('sim-diff'!K156&gt;-'sim-diff'!K$225,"持平","下降"))</f>
        <v>持平</v>
      </c>
      <c r="L156" t="str">
        <f>IF('sim-diff'!L156&gt;'sim-diff'!L$225,"上升",IF('sim-diff'!L156&gt;-'sim-diff'!L$225,"持平","下降"))</f>
        <v>持平</v>
      </c>
      <c r="M156" t="str">
        <f>IF('sim-diff'!M156&gt;'sim-diff'!M$225,"上升",IF('sim-diff'!M156&gt;-'sim-diff'!M$225,"持平","下降"))</f>
        <v>持平</v>
      </c>
      <c r="N156" t="str">
        <f>IF('sim-diff'!N156&gt;'sim-diff'!N$225,"上升",IF('sim-diff'!N156&gt;-'sim-diff'!N$225,"持平","下降"))</f>
        <v>持平</v>
      </c>
      <c r="O156" t="str">
        <f>IF('sim-diff'!O156&gt;'sim-diff'!O$225,"上升",IF('sim-diff'!O156&gt;-'sim-diff'!O$225,"持平","下降"))</f>
        <v>持平</v>
      </c>
      <c r="P156" t="str">
        <f>IF('sim-diff'!P156&gt;'sim-diff'!P$225,"上升",IF('sim-diff'!P156&gt;-'sim-diff'!P$225,"持平","下降"))</f>
        <v>持平</v>
      </c>
      <c r="Q156" t="str">
        <f>IF('sim-diff'!Q156&gt;'sim-diff'!Q$225,"上升",IF('sim-diff'!Q156&gt;-'sim-diff'!Q$225,"持平","下降"))</f>
        <v>持平</v>
      </c>
      <c r="R156" t="str">
        <f>IF('sim-diff'!R156&gt;'sim-diff'!R$225,"上升",IF('sim-diff'!R156&gt;-'sim-diff'!R$225,"持平","下降"))</f>
        <v>持平</v>
      </c>
      <c r="S156" t="str">
        <f>IF('sim-diff'!S156&gt;'sim-diff'!S$225,"上升",IF('sim-diff'!S156&gt;-'sim-diff'!S$225,"持平","下降"))</f>
        <v>持平</v>
      </c>
      <c r="T156" t="str">
        <f>IF('sim-diff'!T156&gt;'sim-diff'!T$225,"上升",IF('sim-diff'!T156&gt;-'sim-diff'!T$225,"持平","下降"))</f>
        <v>持平</v>
      </c>
      <c r="U156" t="str">
        <f>IF('sim-diff'!U156&gt;'sim-diff'!U$225,"上升",IF('sim-diff'!U156&gt;-'sim-diff'!U$225,"持平","下降"))</f>
        <v>持平</v>
      </c>
      <c r="V156" t="str">
        <f>IF('sim-diff'!V156&gt;'sim-diff'!V$225,"上升",IF('sim-diff'!V156&gt;-'sim-diff'!V$225,"持平","下降"))</f>
        <v>持平</v>
      </c>
      <c r="W156" t="str">
        <f>IF('sim-diff'!W156&gt;'sim-diff'!W$225,"上升",IF('sim-diff'!W156&gt;-'sim-diff'!W$225,"持平","下降"))</f>
        <v>上升</v>
      </c>
      <c r="X156" t="str">
        <f>IF('sim-diff'!X156&gt;'sim-diff'!X$225,"上升",IF('sim-diff'!X156&gt;-'sim-diff'!X$225,"持平","下降"))</f>
        <v>上升</v>
      </c>
      <c r="Y156" t="str">
        <f>IF('sim-diff'!Y156&gt;'sim-diff'!Y$225,"上升",IF('sim-diff'!Y156&gt;-'sim-diff'!Y$225,"持平","下降"))</f>
        <v>下降</v>
      </c>
      <c r="Z156" t="str">
        <f>IF('sim-diff'!Z156&gt;'sim-diff'!Z$225,"上升",IF('sim-diff'!Z156&gt;-'sim-diff'!Z$225,"持平","下降"))</f>
        <v>持平</v>
      </c>
      <c r="AA156" t="str">
        <f>IF('sim-diff'!AA156&gt;'sim-diff'!AA$225,"上升",IF('sim-diff'!AA156&gt;-'sim-diff'!AA$225,"持平","下降"))</f>
        <v>持平</v>
      </c>
      <c r="AB156" t="str">
        <f>IF('sim-diff'!AB156&gt;'sim-diff'!AB$225,"上升",IF('sim-diff'!AB156&gt;-'sim-diff'!AB$225,"持平","下降"))</f>
        <v>持平</v>
      </c>
      <c r="AC156" t="str">
        <f>IF('sim-diff'!AC156&gt;'sim-diff'!AC$225,"上升",IF('sim-diff'!AC156&gt;-'sim-diff'!AC$225,"持平","下降"))</f>
        <v>持平</v>
      </c>
      <c r="AD156" t="str">
        <f>IF('sim-diff'!AD156&gt;'sim-diff'!AD$225,"上升",IF('sim-diff'!AD156&gt;-'sim-diff'!AD$225,"持平","下降"))</f>
        <v>持平</v>
      </c>
      <c r="AE156" t="str">
        <f>IF('sim-diff'!AE156&gt;'sim-diff'!AE$225,"上升",IF('sim-diff'!AE156&gt;-'sim-diff'!AE$225,"持平","下降"))</f>
        <v>持平</v>
      </c>
      <c r="AF156" t="str">
        <f>IF('sim-diff'!AF156&gt;'sim-diff'!AF$225,"上升",IF('sim-diff'!AF156&gt;-'sim-diff'!AF$225,"持平","下降"))</f>
        <v>上升</v>
      </c>
      <c r="AG156" t="str">
        <f>IF('sim-diff'!AG156&gt;'sim-diff'!AG$225,"上升",IF('sim-diff'!AG156&gt;-'sim-diff'!AG$225,"持平","下降"))</f>
        <v>持平</v>
      </c>
      <c r="AH156" t="str">
        <f>IF('sim-diff'!AH156&gt;'sim-diff'!AH$225,"上升",IF('sim-diff'!AH156&gt;-'sim-diff'!AH$225,"持平","下降"))</f>
        <v>持平</v>
      </c>
      <c r="AI156" t="str">
        <f>IF('sim-diff'!AI156&gt;'sim-diff'!AI$225,"上升",IF('sim-diff'!AI156&gt;-'sim-diff'!AI$225,"持平","下降"))</f>
        <v>持平</v>
      </c>
      <c r="AJ156" t="str">
        <f>IF('sim-diff'!AJ156&gt;'sim-diff'!AJ$225,"上升",IF('sim-diff'!AJ156&gt;-'sim-diff'!AJ$225,"持平","下降"))</f>
        <v>持平</v>
      </c>
      <c r="AK156" t="str">
        <f>IF('sim-diff'!AK156&gt;'sim-diff'!AK$225,"上升",IF('sim-diff'!AK156&gt;-'sim-diff'!AK$225,"持平","下降"))</f>
        <v>下降</v>
      </c>
      <c r="AL156" t="str">
        <f>IF('sim-diff'!AL156&gt;'sim-diff'!AL$225,"上升",IF('sim-diff'!AL156&gt;-'sim-diff'!AL$225,"持平","下降"))</f>
        <v>持平</v>
      </c>
      <c r="AM156" t="str">
        <f>IF('sim-diff'!AM156&gt;'sim-diff'!AM$225,"上升",IF('sim-diff'!AM156&gt;-'sim-diff'!AM$225,"持平","下降"))</f>
        <v>持平</v>
      </c>
      <c r="AN156" t="str">
        <f>IF('sim-diff'!AN156&gt;'sim-diff'!AN$225,"上升",IF('sim-diff'!AN156&gt;-'sim-diff'!AN$225,"持平","下降"))</f>
        <v>上升</v>
      </c>
      <c r="AO156" t="str">
        <f>IF('sim-diff'!AO156&gt;'sim-diff'!AO$225,"上升",IF('sim-diff'!AO156&gt;-'sim-diff'!AO$225,"持平","下降"))</f>
        <v>持平</v>
      </c>
      <c r="AP156" t="str">
        <f>IF('sim-diff'!AP156&gt;'sim-diff'!AP$225,"上升",IF('sim-diff'!AP156&gt;-'sim-diff'!AP$225,"持平","下降"))</f>
        <v>持平</v>
      </c>
      <c r="AQ156" t="str">
        <f>IF('sim-diff'!AQ156&gt;'sim-diff'!AQ$225,"上升",IF('sim-diff'!AQ156&gt;-'sim-diff'!AQ$225,"持平","下降"))</f>
        <v>持平</v>
      </c>
      <c r="AR156" t="str">
        <f>IF('sim-diff'!AR156&gt;'sim-diff'!AR$225,"上升",IF('sim-diff'!AR156&gt;-'sim-diff'!AR$225,"持平","下降"))</f>
        <v>上升</v>
      </c>
      <c r="AS156" t="str">
        <f>IF('sim-diff'!AS156&gt;'sim-diff'!AS$225,"上升",IF('sim-diff'!AS156&gt;-'sim-diff'!AS$225,"持平","下降"))</f>
        <v>持平</v>
      </c>
    </row>
    <row r="157" spans="1:45" x14ac:dyDescent="0.25">
      <c r="A157" s="1">
        <f>'sim-diff'!A157</f>
        <v>41275</v>
      </c>
      <c r="B157" t="str">
        <f>IF('sim-diff'!B157&gt;'sim-diff'!B$225,"上升",IF('sim-diff'!B157&gt;-'sim-diff'!B$225,"持平","下降"))</f>
        <v>持平</v>
      </c>
      <c r="C157" t="str">
        <f>IF('sim-diff'!C157&gt;'sim-diff'!C$225,"上升",IF('sim-diff'!C157&gt;-'sim-diff'!C$225,"持平","下降"))</f>
        <v>上升</v>
      </c>
      <c r="D157" t="str">
        <f>IF('sim-diff'!D157&gt;'sim-diff'!D$225,"上升",IF('sim-diff'!D157&gt;-'sim-diff'!D$225,"持平","下降"))</f>
        <v>上升</v>
      </c>
      <c r="E157" t="str">
        <f>IF('sim-diff'!E157&gt;'sim-diff'!E$225,"上升",IF('sim-diff'!E157&gt;-'sim-diff'!E$225,"持平","下降"))</f>
        <v>持平</v>
      </c>
      <c r="F157" t="str">
        <f>IF('sim-diff'!F157&gt;'sim-diff'!F$225,"上升",IF('sim-diff'!F157&gt;-'sim-diff'!F$225,"持平","下降"))</f>
        <v>上升</v>
      </c>
      <c r="G157" t="str">
        <f>IF('sim-diff'!G157&gt;'sim-diff'!G$225,"上升",IF('sim-diff'!G157&gt;-'sim-diff'!G$225,"持平","下降"))</f>
        <v>持平</v>
      </c>
      <c r="H157" t="str">
        <f>IF('sim-diff'!H157&gt;'sim-diff'!H$225,"上升",IF('sim-diff'!H157&gt;-'sim-diff'!H$225,"持平","下降"))</f>
        <v>持平</v>
      </c>
      <c r="I157" t="str">
        <f>IF('sim-diff'!I157&gt;'sim-diff'!I$225,"上升",IF('sim-diff'!I157&gt;-'sim-diff'!I$225,"持平","下降"))</f>
        <v>持平</v>
      </c>
      <c r="J157" t="str">
        <f>IF('sim-diff'!J157&gt;'sim-diff'!J$225,"上升",IF('sim-diff'!J157&gt;-'sim-diff'!J$225,"持平","下降"))</f>
        <v>持平</v>
      </c>
      <c r="K157" t="str">
        <f>IF('sim-diff'!K157&gt;'sim-diff'!K$225,"上升",IF('sim-diff'!K157&gt;-'sim-diff'!K$225,"持平","下降"))</f>
        <v>上升</v>
      </c>
      <c r="L157" t="str">
        <f>IF('sim-diff'!L157&gt;'sim-diff'!L$225,"上升",IF('sim-diff'!L157&gt;-'sim-diff'!L$225,"持平","下降"))</f>
        <v>上升</v>
      </c>
      <c r="M157" t="str">
        <f>IF('sim-diff'!M157&gt;'sim-diff'!M$225,"上升",IF('sim-diff'!M157&gt;-'sim-diff'!M$225,"持平","下降"))</f>
        <v>持平</v>
      </c>
      <c r="N157" t="str">
        <f>IF('sim-diff'!N157&gt;'sim-diff'!N$225,"上升",IF('sim-diff'!N157&gt;-'sim-diff'!N$225,"持平","下降"))</f>
        <v>上升</v>
      </c>
      <c r="O157" t="str">
        <f>IF('sim-diff'!O157&gt;'sim-diff'!O$225,"上升",IF('sim-diff'!O157&gt;-'sim-diff'!O$225,"持平","下降"))</f>
        <v>持平</v>
      </c>
      <c r="P157" t="str">
        <f>IF('sim-diff'!P157&gt;'sim-diff'!P$225,"上升",IF('sim-diff'!P157&gt;-'sim-diff'!P$225,"持平","下降"))</f>
        <v>持平</v>
      </c>
      <c r="Q157" t="str">
        <f>IF('sim-diff'!Q157&gt;'sim-diff'!Q$225,"上升",IF('sim-diff'!Q157&gt;-'sim-diff'!Q$225,"持平","下降"))</f>
        <v>持平</v>
      </c>
      <c r="R157" t="str">
        <f>IF('sim-diff'!R157&gt;'sim-diff'!R$225,"上升",IF('sim-diff'!R157&gt;-'sim-diff'!R$225,"持平","下降"))</f>
        <v>上升</v>
      </c>
      <c r="S157" t="str">
        <f>IF('sim-diff'!S157&gt;'sim-diff'!S$225,"上升",IF('sim-diff'!S157&gt;-'sim-diff'!S$225,"持平","下降"))</f>
        <v>上升</v>
      </c>
      <c r="T157" t="str">
        <f>IF('sim-diff'!T157&gt;'sim-diff'!T$225,"上升",IF('sim-diff'!T157&gt;-'sim-diff'!T$225,"持平","下降"))</f>
        <v>上升</v>
      </c>
      <c r="U157" t="str">
        <f>IF('sim-diff'!U157&gt;'sim-diff'!U$225,"上升",IF('sim-diff'!U157&gt;-'sim-diff'!U$225,"持平","下降"))</f>
        <v>上升</v>
      </c>
      <c r="V157" t="str">
        <f>IF('sim-diff'!V157&gt;'sim-diff'!V$225,"上升",IF('sim-diff'!V157&gt;-'sim-diff'!V$225,"持平","下降"))</f>
        <v>上升</v>
      </c>
      <c r="W157" t="str">
        <f>IF('sim-diff'!W157&gt;'sim-diff'!W$225,"上升",IF('sim-diff'!W157&gt;-'sim-diff'!W$225,"持平","下降"))</f>
        <v>上升</v>
      </c>
      <c r="X157" t="str">
        <f>IF('sim-diff'!X157&gt;'sim-diff'!X$225,"上升",IF('sim-diff'!X157&gt;-'sim-diff'!X$225,"持平","下降"))</f>
        <v>上升</v>
      </c>
      <c r="Y157" t="str">
        <f>IF('sim-diff'!Y157&gt;'sim-diff'!Y$225,"上升",IF('sim-diff'!Y157&gt;-'sim-diff'!Y$225,"持平","下降"))</f>
        <v>持平</v>
      </c>
      <c r="Z157" t="str">
        <f>IF('sim-diff'!Z157&gt;'sim-diff'!Z$225,"上升",IF('sim-diff'!Z157&gt;-'sim-diff'!Z$225,"持平","下降"))</f>
        <v>上升</v>
      </c>
      <c r="AA157" t="str">
        <f>IF('sim-diff'!AA157&gt;'sim-diff'!AA$225,"上升",IF('sim-diff'!AA157&gt;-'sim-diff'!AA$225,"持平","下降"))</f>
        <v>持平</v>
      </c>
      <c r="AB157" t="str">
        <f>IF('sim-diff'!AB157&gt;'sim-diff'!AB$225,"上升",IF('sim-diff'!AB157&gt;-'sim-diff'!AB$225,"持平","下降"))</f>
        <v>上升</v>
      </c>
      <c r="AC157" t="str">
        <f>IF('sim-diff'!AC157&gt;'sim-diff'!AC$225,"上升",IF('sim-diff'!AC157&gt;-'sim-diff'!AC$225,"持平","下降"))</f>
        <v>上升</v>
      </c>
      <c r="AD157" t="str">
        <f>IF('sim-diff'!AD157&gt;'sim-diff'!AD$225,"上升",IF('sim-diff'!AD157&gt;-'sim-diff'!AD$225,"持平","下降"))</f>
        <v>持平</v>
      </c>
      <c r="AE157" t="str">
        <f>IF('sim-diff'!AE157&gt;'sim-diff'!AE$225,"上升",IF('sim-diff'!AE157&gt;-'sim-diff'!AE$225,"持平","下降"))</f>
        <v>持平</v>
      </c>
      <c r="AF157" t="str">
        <f>IF('sim-diff'!AF157&gt;'sim-diff'!AF$225,"上升",IF('sim-diff'!AF157&gt;-'sim-diff'!AF$225,"持平","下降"))</f>
        <v>持平</v>
      </c>
      <c r="AG157" t="str">
        <f>IF('sim-diff'!AG157&gt;'sim-diff'!AG$225,"上升",IF('sim-diff'!AG157&gt;-'sim-diff'!AG$225,"持平","下降"))</f>
        <v>持平</v>
      </c>
      <c r="AH157" t="str">
        <f>IF('sim-diff'!AH157&gt;'sim-diff'!AH$225,"上升",IF('sim-diff'!AH157&gt;-'sim-diff'!AH$225,"持平","下降"))</f>
        <v>持平</v>
      </c>
      <c r="AI157" t="str">
        <f>IF('sim-diff'!AI157&gt;'sim-diff'!AI$225,"上升",IF('sim-diff'!AI157&gt;-'sim-diff'!AI$225,"持平","下降"))</f>
        <v>上升</v>
      </c>
      <c r="AJ157" t="str">
        <f>IF('sim-diff'!AJ157&gt;'sim-diff'!AJ$225,"上升",IF('sim-diff'!AJ157&gt;-'sim-diff'!AJ$225,"持平","下降"))</f>
        <v>持平</v>
      </c>
      <c r="AK157" t="str">
        <f>IF('sim-diff'!AK157&gt;'sim-diff'!AK$225,"上升",IF('sim-diff'!AK157&gt;-'sim-diff'!AK$225,"持平","下降"))</f>
        <v>下降</v>
      </c>
      <c r="AL157" t="str">
        <f>IF('sim-diff'!AL157&gt;'sim-diff'!AL$225,"上升",IF('sim-diff'!AL157&gt;-'sim-diff'!AL$225,"持平","下降"))</f>
        <v>持平</v>
      </c>
      <c r="AM157" t="str">
        <f>IF('sim-diff'!AM157&gt;'sim-diff'!AM$225,"上升",IF('sim-diff'!AM157&gt;-'sim-diff'!AM$225,"持平","下降"))</f>
        <v>持平</v>
      </c>
      <c r="AN157" t="str">
        <f>IF('sim-diff'!AN157&gt;'sim-diff'!AN$225,"上升",IF('sim-diff'!AN157&gt;-'sim-diff'!AN$225,"持平","下降"))</f>
        <v>持平</v>
      </c>
      <c r="AO157" t="str">
        <f>IF('sim-diff'!AO157&gt;'sim-diff'!AO$225,"上升",IF('sim-diff'!AO157&gt;-'sim-diff'!AO$225,"持平","下降"))</f>
        <v>持平</v>
      </c>
      <c r="AP157" t="str">
        <f>IF('sim-diff'!AP157&gt;'sim-diff'!AP$225,"上升",IF('sim-diff'!AP157&gt;-'sim-diff'!AP$225,"持平","下降"))</f>
        <v>持平</v>
      </c>
      <c r="AQ157" t="str">
        <f>IF('sim-diff'!AQ157&gt;'sim-diff'!AQ$225,"上升",IF('sim-diff'!AQ157&gt;-'sim-diff'!AQ$225,"持平","下降"))</f>
        <v>下降</v>
      </c>
      <c r="AR157" t="str">
        <f>IF('sim-diff'!AR157&gt;'sim-diff'!AR$225,"上升",IF('sim-diff'!AR157&gt;-'sim-diff'!AR$225,"持平","下降"))</f>
        <v>持平</v>
      </c>
      <c r="AS157" t="str">
        <f>IF('sim-diff'!AS157&gt;'sim-diff'!AS$225,"上升",IF('sim-diff'!AS157&gt;-'sim-diff'!AS$225,"持平","下降"))</f>
        <v>持平</v>
      </c>
    </row>
    <row r="158" spans="1:45" x14ac:dyDescent="0.25">
      <c r="A158" s="1">
        <f>'sim-diff'!A158</f>
        <v>41306</v>
      </c>
      <c r="B158" t="str">
        <f>IF('sim-diff'!B158&gt;'sim-diff'!B$225,"上升",IF('sim-diff'!B158&gt;-'sim-diff'!B$225,"持平","下降"))</f>
        <v>持平</v>
      </c>
      <c r="C158" t="str">
        <f>IF('sim-diff'!C158&gt;'sim-diff'!C$225,"上升",IF('sim-diff'!C158&gt;-'sim-diff'!C$225,"持平","下降"))</f>
        <v>持平</v>
      </c>
      <c r="D158" t="str">
        <f>IF('sim-diff'!D158&gt;'sim-diff'!D$225,"上升",IF('sim-diff'!D158&gt;-'sim-diff'!D$225,"持平","下降"))</f>
        <v>持平</v>
      </c>
      <c r="E158" t="str">
        <f>IF('sim-diff'!E158&gt;'sim-diff'!E$225,"上升",IF('sim-diff'!E158&gt;-'sim-diff'!E$225,"持平","下降"))</f>
        <v>持平</v>
      </c>
      <c r="F158" t="str">
        <f>IF('sim-diff'!F158&gt;'sim-diff'!F$225,"上升",IF('sim-diff'!F158&gt;-'sim-diff'!F$225,"持平","下降"))</f>
        <v>上升</v>
      </c>
      <c r="G158" t="str">
        <f>IF('sim-diff'!G158&gt;'sim-diff'!G$225,"上升",IF('sim-diff'!G158&gt;-'sim-diff'!G$225,"持平","下降"))</f>
        <v>持平</v>
      </c>
      <c r="H158" t="str">
        <f>IF('sim-diff'!H158&gt;'sim-diff'!H$225,"上升",IF('sim-diff'!H158&gt;-'sim-diff'!H$225,"持平","下降"))</f>
        <v>持平</v>
      </c>
      <c r="I158" t="str">
        <f>IF('sim-diff'!I158&gt;'sim-diff'!I$225,"上升",IF('sim-diff'!I158&gt;-'sim-diff'!I$225,"持平","下降"))</f>
        <v>持平</v>
      </c>
      <c r="J158" t="str">
        <f>IF('sim-diff'!J158&gt;'sim-diff'!J$225,"上升",IF('sim-diff'!J158&gt;-'sim-diff'!J$225,"持平","下降"))</f>
        <v>持平</v>
      </c>
      <c r="K158" t="str">
        <f>IF('sim-diff'!K158&gt;'sim-diff'!K$225,"上升",IF('sim-diff'!K158&gt;-'sim-diff'!K$225,"持平","下降"))</f>
        <v>持平</v>
      </c>
      <c r="L158" t="str">
        <f>IF('sim-diff'!L158&gt;'sim-diff'!L$225,"上升",IF('sim-diff'!L158&gt;-'sim-diff'!L$225,"持平","下降"))</f>
        <v>持平</v>
      </c>
      <c r="M158" t="str">
        <f>IF('sim-diff'!M158&gt;'sim-diff'!M$225,"上升",IF('sim-diff'!M158&gt;-'sim-diff'!M$225,"持平","下降"))</f>
        <v>持平</v>
      </c>
      <c r="N158" t="str">
        <f>IF('sim-diff'!N158&gt;'sim-diff'!N$225,"上升",IF('sim-diff'!N158&gt;-'sim-diff'!N$225,"持平","下降"))</f>
        <v>持平</v>
      </c>
      <c r="O158" t="str">
        <f>IF('sim-diff'!O158&gt;'sim-diff'!O$225,"上升",IF('sim-diff'!O158&gt;-'sim-diff'!O$225,"持平","下降"))</f>
        <v>持平</v>
      </c>
      <c r="P158" t="str">
        <f>IF('sim-diff'!P158&gt;'sim-diff'!P$225,"上升",IF('sim-diff'!P158&gt;-'sim-diff'!P$225,"持平","下降"))</f>
        <v>持平</v>
      </c>
      <c r="Q158" t="str">
        <f>IF('sim-diff'!Q158&gt;'sim-diff'!Q$225,"上升",IF('sim-diff'!Q158&gt;-'sim-diff'!Q$225,"持平","下降"))</f>
        <v>持平</v>
      </c>
      <c r="R158" t="str">
        <f>IF('sim-diff'!R158&gt;'sim-diff'!R$225,"上升",IF('sim-diff'!R158&gt;-'sim-diff'!R$225,"持平","下降"))</f>
        <v>持平</v>
      </c>
      <c r="S158" t="str">
        <f>IF('sim-diff'!S158&gt;'sim-diff'!S$225,"上升",IF('sim-diff'!S158&gt;-'sim-diff'!S$225,"持平","下降"))</f>
        <v>持平</v>
      </c>
      <c r="T158" t="str">
        <f>IF('sim-diff'!T158&gt;'sim-diff'!T$225,"上升",IF('sim-diff'!T158&gt;-'sim-diff'!T$225,"持平","下降"))</f>
        <v>持平</v>
      </c>
      <c r="U158" t="str">
        <f>IF('sim-diff'!U158&gt;'sim-diff'!U$225,"上升",IF('sim-diff'!U158&gt;-'sim-diff'!U$225,"持平","下降"))</f>
        <v>持平</v>
      </c>
      <c r="V158" t="str">
        <f>IF('sim-diff'!V158&gt;'sim-diff'!V$225,"上升",IF('sim-diff'!V158&gt;-'sim-diff'!V$225,"持平","下降"))</f>
        <v>持平</v>
      </c>
      <c r="W158" t="str">
        <f>IF('sim-diff'!W158&gt;'sim-diff'!W$225,"上升",IF('sim-diff'!W158&gt;-'sim-diff'!W$225,"持平","下降"))</f>
        <v>上升</v>
      </c>
      <c r="X158" t="str">
        <f>IF('sim-diff'!X158&gt;'sim-diff'!X$225,"上升",IF('sim-diff'!X158&gt;-'sim-diff'!X$225,"持平","下降"))</f>
        <v>持平</v>
      </c>
      <c r="Y158" t="str">
        <f>IF('sim-diff'!Y158&gt;'sim-diff'!Y$225,"上升",IF('sim-diff'!Y158&gt;-'sim-diff'!Y$225,"持平","下降"))</f>
        <v>持平</v>
      </c>
      <c r="Z158" t="str">
        <f>IF('sim-diff'!Z158&gt;'sim-diff'!Z$225,"上升",IF('sim-diff'!Z158&gt;-'sim-diff'!Z$225,"持平","下降"))</f>
        <v>持平</v>
      </c>
      <c r="AA158" t="str">
        <f>IF('sim-diff'!AA158&gt;'sim-diff'!AA$225,"上升",IF('sim-diff'!AA158&gt;-'sim-diff'!AA$225,"持平","下降"))</f>
        <v>下降</v>
      </c>
      <c r="AB158" t="str">
        <f>IF('sim-diff'!AB158&gt;'sim-diff'!AB$225,"上升",IF('sim-diff'!AB158&gt;-'sim-diff'!AB$225,"持平","下降"))</f>
        <v>持平</v>
      </c>
      <c r="AC158" t="str">
        <f>IF('sim-diff'!AC158&gt;'sim-diff'!AC$225,"上升",IF('sim-diff'!AC158&gt;-'sim-diff'!AC$225,"持平","下降"))</f>
        <v>持平</v>
      </c>
      <c r="AD158" t="str">
        <f>IF('sim-diff'!AD158&gt;'sim-diff'!AD$225,"上升",IF('sim-diff'!AD158&gt;-'sim-diff'!AD$225,"持平","下降"))</f>
        <v>上升</v>
      </c>
      <c r="AE158" t="str">
        <f>IF('sim-diff'!AE158&gt;'sim-diff'!AE$225,"上升",IF('sim-diff'!AE158&gt;-'sim-diff'!AE$225,"持平","下降"))</f>
        <v>下降</v>
      </c>
      <c r="AF158" t="str">
        <f>IF('sim-diff'!AF158&gt;'sim-diff'!AF$225,"上升",IF('sim-diff'!AF158&gt;-'sim-diff'!AF$225,"持平","下降"))</f>
        <v>下降</v>
      </c>
      <c r="AG158" t="str">
        <f>IF('sim-diff'!AG158&gt;'sim-diff'!AG$225,"上升",IF('sim-diff'!AG158&gt;-'sim-diff'!AG$225,"持平","下降"))</f>
        <v>持平</v>
      </c>
      <c r="AH158" t="str">
        <f>IF('sim-diff'!AH158&gt;'sim-diff'!AH$225,"上升",IF('sim-diff'!AH158&gt;-'sim-diff'!AH$225,"持平","下降"))</f>
        <v>上升</v>
      </c>
      <c r="AI158" t="str">
        <f>IF('sim-diff'!AI158&gt;'sim-diff'!AI$225,"上升",IF('sim-diff'!AI158&gt;-'sim-diff'!AI$225,"持平","下降"))</f>
        <v>持平</v>
      </c>
      <c r="AJ158" t="str">
        <f>IF('sim-diff'!AJ158&gt;'sim-diff'!AJ$225,"上升",IF('sim-diff'!AJ158&gt;-'sim-diff'!AJ$225,"持平","下降"))</f>
        <v>持平</v>
      </c>
      <c r="AK158" t="str">
        <f>IF('sim-diff'!AK158&gt;'sim-diff'!AK$225,"上升",IF('sim-diff'!AK158&gt;-'sim-diff'!AK$225,"持平","下降"))</f>
        <v>上升</v>
      </c>
      <c r="AL158" t="str">
        <f>IF('sim-diff'!AL158&gt;'sim-diff'!AL$225,"上升",IF('sim-diff'!AL158&gt;-'sim-diff'!AL$225,"持平","下降"))</f>
        <v>上升</v>
      </c>
      <c r="AM158" t="str">
        <f>IF('sim-diff'!AM158&gt;'sim-diff'!AM$225,"上升",IF('sim-diff'!AM158&gt;-'sim-diff'!AM$225,"持平","下降"))</f>
        <v>持平</v>
      </c>
      <c r="AN158" t="str">
        <f>IF('sim-diff'!AN158&gt;'sim-diff'!AN$225,"上升",IF('sim-diff'!AN158&gt;-'sim-diff'!AN$225,"持平","下降"))</f>
        <v>持平</v>
      </c>
      <c r="AO158" t="str">
        <f>IF('sim-diff'!AO158&gt;'sim-diff'!AO$225,"上升",IF('sim-diff'!AO158&gt;-'sim-diff'!AO$225,"持平","下降"))</f>
        <v>持平</v>
      </c>
      <c r="AP158" t="str">
        <f>IF('sim-diff'!AP158&gt;'sim-diff'!AP$225,"上升",IF('sim-diff'!AP158&gt;-'sim-diff'!AP$225,"持平","下降"))</f>
        <v>上升</v>
      </c>
      <c r="AQ158" t="str">
        <f>IF('sim-diff'!AQ158&gt;'sim-diff'!AQ$225,"上升",IF('sim-diff'!AQ158&gt;-'sim-diff'!AQ$225,"持平","下降"))</f>
        <v>持平</v>
      </c>
      <c r="AR158" t="str">
        <f>IF('sim-diff'!AR158&gt;'sim-diff'!AR$225,"上升",IF('sim-diff'!AR158&gt;-'sim-diff'!AR$225,"持平","下降"))</f>
        <v>持平</v>
      </c>
      <c r="AS158" t="str">
        <f>IF('sim-diff'!AS158&gt;'sim-diff'!AS$225,"上升",IF('sim-diff'!AS158&gt;-'sim-diff'!AS$225,"持平","下降"))</f>
        <v>持平</v>
      </c>
    </row>
    <row r="159" spans="1:45" x14ac:dyDescent="0.25">
      <c r="A159" s="1">
        <f>'sim-diff'!A159</f>
        <v>41334</v>
      </c>
      <c r="B159" t="str">
        <f>IF('sim-diff'!B159&gt;'sim-diff'!B$225,"上升",IF('sim-diff'!B159&gt;-'sim-diff'!B$225,"持平","下降"))</f>
        <v>持平</v>
      </c>
      <c r="C159" t="str">
        <f>IF('sim-diff'!C159&gt;'sim-diff'!C$225,"上升",IF('sim-diff'!C159&gt;-'sim-diff'!C$225,"持平","下降"))</f>
        <v>下降</v>
      </c>
      <c r="D159" t="str">
        <f>IF('sim-diff'!D159&gt;'sim-diff'!D$225,"上升",IF('sim-diff'!D159&gt;-'sim-diff'!D$225,"持平","下降"))</f>
        <v>持平</v>
      </c>
      <c r="E159" t="str">
        <f>IF('sim-diff'!E159&gt;'sim-diff'!E$225,"上升",IF('sim-diff'!E159&gt;-'sim-diff'!E$225,"持平","下降"))</f>
        <v>持平</v>
      </c>
      <c r="F159" t="str">
        <f>IF('sim-diff'!F159&gt;'sim-diff'!F$225,"上升",IF('sim-diff'!F159&gt;-'sim-diff'!F$225,"持平","下降"))</f>
        <v>上升</v>
      </c>
      <c r="G159" t="str">
        <f>IF('sim-diff'!G159&gt;'sim-diff'!G$225,"上升",IF('sim-diff'!G159&gt;-'sim-diff'!G$225,"持平","下降"))</f>
        <v>持平</v>
      </c>
      <c r="H159" t="str">
        <f>IF('sim-diff'!H159&gt;'sim-diff'!H$225,"上升",IF('sim-diff'!H159&gt;-'sim-diff'!H$225,"持平","下降"))</f>
        <v>持平</v>
      </c>
      <c r="I159" t="str">
        <f>IF('sim-diff'!I159&gt;'sim-diff'!I$225,"上升",IF('sim-diff'!I159&gt;-'sim-diff'!I$225,"持平","下降"))</f>
        <v>持平</v>
      </c>
      <c r="J159" t="str">
        <f>IF('sim-diff'!J159&gt;'sim-diff'!J$225,"上升",IF('sim-diff'!J159&gt;-'sim-diff'!J$225,"持平","下降"))</f>
        <v>持平</v>
      </c>
      <c r="K159" t="str">
        <f>IF('sim-diff'!K159&gt;'sim-diff'!K$225,"上升",IF('sim-diff'!K159&gt;-'sim-diff'!K$225,"持平","下降"))</f>
        <v>持平</v>
      </c>
      <c r="L159" t="str">
        <f>IF('sim-diff'!L159&gt;'sim-diff'!L$225,"上升",IF('sim-diff'!L159&gt;-'sim-diff'!L$225,"持平","下降"))</f>
        <v>持平</v>
      </c>
      <c r="M159" t="str">
        <f>IF('sim-diff'!M159&gt;'sim-diff'!M$225,"上升",IF('sim-diff'!M159&gt;-'sim-diff'!M$225,"持平","下降"))</f>
        <v>持平</v>
      </c>
      <c r="N159" t="str">
        <f>IF('sim-diff'!N159&gt;'sim-diff'!N$225,"上升",IF('sim-diff'!N159&gt;-'sim-diff'!N$225,"持平","下降"))</f>
        <v>持平</v>
      </c>
      <c r="O159" t="str">
        <f>IF('sim-diff'!O159&gt;'sim-diff'!O$225,"上升",IF('sim-diff'!O159&gt;-'sim-diff'!O$225,"持平","下降"))</f>
        <v>持平</v>
      </c>
      <c r="P159" t="str">
        <f>IF('sim-diff'!P159&gt;'sim-diff'!P$225,"上升",IF('sim-diff'!P159&gt;-'sim-diff'!P$225,"持平","下降"))</f>
        <v>持平</v>
      </c>
      <c r="Q159" t="str">
        <f>IF('sim-diff'!Q159&gt;'sim-diff'!Q$225,"上升",IF('sim-diff'!Q159&gt;-'sim-diff'!Q$225,"持平","下降"))</f>
        <v>持平</v>
      </c>
      <c r="R159" t="str">
        <f>IF('sim-diff'!R159&gt;'sim-diff'!R$225,"上升",IF('sim-diff'!R159&gt;-'sim-diff'!R$225,"持平","下降"))</f>
        <v>上升</v>
      </c>
      <c r="S159" t="str">
        <f>IF('sim-diff'!S159&gt;'sim-diff'!S$225,"上升",IF('sim-diff'!S159&gt;-'sim-diff'!S$225,"持平","下降"))</f>
        <v>持平</v>
      </c>
      <c r="T159" t="str">
        <f>IF('sim-diff'!T159&gt;'sim-diff'!T$225,"上升",IF('sim-diff'!T159&gt;-'sim-diff'!T$225,"持平","下降"))</f>
        <v>持平</v>
      </c>
      <c r="U159" t="str">
        <f>IF('sim-diff'!U159&gt;'sim-diff'!U$225,"上升",IF('sim-diff'!U159&gt;-'sim-diff'!U$225,"持平","下降"))</f>
        <v>持平</v>
      </c>
      <c r="V159" t="str">
        <f>IF('sim-diff'!V159&gt;'sim-diff'!V$225,"上升",IF('sim-diff'!V159&gt;-'sim-diff'!V$225,"持平","下降"))</f>
        <v>持平</v>
      </c>
      <c r="W159" t="str">
        <f>IF('sim-diff'!W159&gt;'sim-diff'!W$225,"上升",IF('sim-diff'!W159&gt;-'sim-diff'!W$225,"持平","下降"))</f>
        <v>上升</v>
      </c>
      <c r="X159" t="str">
        <f>IF('sim-diff'!X159&gt;'sim-diff'!X$225,"上升",IF('sim-diff'!X159&gt;-'sim-diff'!X$225,"持平","下降"))</f>
        <v>持平</v>
      </c>
      <c r="Y159" t="str">
        <f>IF('sim-diff'!Y159&gt;'sim-diff'!Y$225,"上升",IF('sim-diff'!Y159&gt;-'sim-diff'!Y$225,"持平","下降"))</f>
        <v>上升</v>
      </c>
      <c r="Z159" t="str">
        <f>IF('sim-diff'!Z159&gt;'sim-diff'!Z$225,"上升",IF('sim-diff'!Z159&gt;-'sim-diff'!Z$225,"持平","下降"))</f>
        <v>持平</v>
      </c>
      <c r="AA159" t="str">
        <f>IF('sim-diff'!AA159&gt;'sim-diff'!AA$225,"上升",IF('sim-diff'!AA159&gt;-'sim-diff'!AA$225,"持平","下降"))</f>
        <v>持平</v>
      </c>
      <c r="AB159" t="str">
        <f>IF('sim-diff'!AB159&gt;'sim-diff'!AB$225,"上升",IF('sim-diff'!AB159&gt;-'sim-diff'!AB$225,"持平","下降"))</f>
        <v>持平</v>
      </c>
      <c r="AC159" t="str">
        <f>IF('sim-diff'!AC159&gt;'sim-diff'!AC$225,"上升",IF('sim-diff'!AC159&gt;-'sim-diff'!AC$225,"持平","下降"))</f>
        <v>持平</v>
      </c>
      <c r="AD159" t="str">
        <f>IF('sim-diff'!AD159&gt;'sim-diff'!AD$225,"上升",IF('sim-diff'!AD159&gt;-'sim-diff'!AD$225,"持平","下降"))</f>
        <v>持平</v>
      </c>
      <c r="AE159" t="str">
        <f>IF('sim-diff'!AE159&gt;'sim-diff'!AE$225,"上升",IF('sim-diff'!AE159&gt;-'sim-diff'!AE$225,"持平","下降"))</f>
        <v>上升</v>
      </c>
      <c r="AF159" t="str">
        <f>IF('sim-diff'!AF159&gt;'sim-diff'!AF$225,"上升",IF('sim-diff'!AF159&gt;-'sim-diff'!AF$225,"持平","下降"))</f>
        <v>下降</v>
      </c>
      <c r="AG159" t="str">
        <f>IF('sim-diff'!AG159&gt;'sim-diff'!AG$225,"上升",IF('sim-diff'!AG159&gt;-'sim-diff'!AG$225,"持平","下降"))</f>
        <v>下降</v>
      </c>
      <c r="AH159" t="str">
        <f>IF('sim-diff'!AH159&gt;'sim-diff'!AH$225,"上升",IF('sim-diff'!AH159&gt;-'sim-diff'!AH$225,"持平","下降"))</f>
        <v>下降</v>
      </c>
      <c r="AI159" t="str">
        <f>IF('sim-diff'!AI159&gt;'sim-diff'!AI$225,"上升",IF('sim-diff'!AI159&gt;-'sim-diff'!AI$225,"持平","下降"))</f>
        <v>持平</v>
      </c>
      <c r="AJ159" t="str">
        <f>IF('sim-diff'!AJ159&gt;'sim-diff'!AJ$225,"上升",IF('sim-diff'!AJ159&gt;-'sim-diff'!AJ$225,"持平","下降"))</f>
        <v>下降</v>
      </c>
      <c r="AK159" t="str">
        <f>IF('sim-diff'!AK159&gt;'sim-diff'!AK$225,"上升",IF('sim-diff'!AK159&gt;-'sim-diff'!AK$225,"持平","下降"))</f>
        <v>下降</v>
      </c>
      <c r="AL159" t="str">
        <f>IF('sim-diff'!AL159&gt;'sim-diff'!AL$225,"上升",IF('sim-diff'!AL159&gt;-'sim-diff'!AL$225,"持平","下降"))</f>
        <v>下降</v>
      </c>
      <c r="AM159" t="str">
        <f>IF('sim-diff'!AM159&gt;'sim-diff'!AM$225,"上升",IF('sim-diff'!AM159&gt;-'sim-diff'!AM$225,"持平","下降"))</f>
        <v>下降</v>
      </c>
      <c r="AN159" t="str">
        <f>IF('sim-diff'!AN159&gt;'sim-diff'!AN$225,"上升",IF('sim-diff'!AN159&gt;-'sim-diff'!AN$225,"持平","下降"))</f>
        <v>下降</v>
      </c>
      <c r="AO159" t="str">
        <f>IF('sim-diff'!AO159&gt;'sim-diff'!AO$225,"上升",IF('sim-diff'!AO159&gt;-'sim-diff'!AO$225,"持平","下降"))</f>
        <v>下降</v>
      </c>
      <c r="AP159" t="str">
        <f>IF('sim-diff'!AP159&gt;'sim-diff'!AP$225,"上升",IF('sim-diff'!AP159&gt;-'sim-diff'!AP$225,"持平","下降"))</f>
        <v>下降</v>
      </c>
      <c r="AQ159" t="str">
        <f>IF('sim-diff'!AQ159&gt;'sim-diff'!AQ$225,"上升",IF('sim-diff'!AQ159&gt;-'sim-diff'!AQ$225,"持平","下降"))</f>
        <v>上升</v>
      </c>
      <c r="AR159" t="str">
        <f>IF('sim-diff'!AR159&gt;'sim-diff'!AR$225,"上升",IF('sim-diff'!AR159&gt;-'sim-diff'!AR$225,"持平","下降"))</f>
        <v>持平</v>
      </c>
      <c r="AS159" t="str">
        <f>IF('sim-diff'!AS159&gt;'sim-diff'!AS$225,"上升",IF('sim-diff'!AS159&gt;-'sim-diff'!AS$225,"持平","下降"))</f>
        <v>持平</v>
      </c>
    </row>
    <row r="160" spans="1:45" x14ac:dyDescent="0.25">
      <c r="A160" s="1">
        <f>'sim-diff'!A160</f>
        <v>41365</v>
      </c>
      <c r="B160" t="str">
        <f>IF('sim-diff'!B160&gt;'sim-diff'!B$225,"上升",IF('sim-diff'!B160&gt;-'sim-diff'!B$225,"持平","下降"))</f>
        <v>持平</v>
      </c>
      <c r="C160" t="str">
        <f>IF('sim-diff'!C160&gt;'sim-diff'!C$225,"上升",IF('sim-diff'!C160&gt;-'sim-diff'!C$225,"持平","下降"))</f>
        <v>持平</v>
      </c>
      <c r="D160" t="str">
        <f>IF('sim-diff'!D160&gt;'sim-diff'!D$225,"上升",IF('sim-diff'!D160&gt;-'sim-diff'!D$225,"持平","下降"))</f>
        <v>持平</v>
      </c>
      <c r="E160" t="str">
        <f>IF('sim-diff'!E160&gt;'sim-diff'!E$225,"上升",IF('sim-diff'!E160&gt;-'sim-diff'!E$225,"持平","下降"))</f>
        <v>持平</v>
      </c>
      <c r="F160" t="str">
        <f>IF('sim-diff'!F160&gt;'sim-diff'!F$225,"上升",IF('sim-diff'!F160&gt;-'sim-diff'!F$225,"持平","下降"))</f>
        <v>持平</v>
      </c>
      <c r="G160" t="str">
        <f>IF('sim-diff'!G160&gt;'sim-diff'!G$225,"上升",IF('sim-diff'!G160&gt;-'sim-diff'!G$225,"持平","下降"))</f>
        <v>持平</v>
      </c>
      <c r="H160" t="str">
        <f>IF('sim-diff'!H160&gt;'sim-diff'!H$225,"上升",IF('sim-diff'!H160&gt;-'sim-diff'!H$225,"持平","下降"))</f>
        <v>持平</v>
      </c>
      <c r="I160" t="str">
        <f>IF('sim-diff'!I160&gt;'sim-diff'!I$225,"上升",IF('sim-diff'!I160&gt;-'sim-diff'!I$225,"持平","下降"))</f>
        <v>持平</v>
      </c>
      <c r="J160" t="str">
        <f>IF('sim-diff'!J160&gt;'sim-diff'!J$225,"上升",IF('sim-diff'!J160&gt;-'sim-diff'!J$225,"持平","下降"))</f>
        <v>持平</v>
      </c>
      <c r="K160" t="str">
        <f>IF('sim-diff'!K160&gt;'sim-diff'!K$225,"上升",IF('sim-diff'!K160&gt;-'sim-diff'!K$225,"持平","下降"))</f>
        <v>持平</v>
      </c>
      <c r="L160" t="str">
        <f>IF('sim-diff'!L160&gt;'sim-diff'!L$225,"上升",IF('sim-diff'!L160&gt;-'sim-diff'!L$225,"持平","下降"))</f>
        <v>持平</v>
      </c>
      <c r="M160" t="str">
        <f>IF('sim-diff'!M160&gt;'sim-diff'!M$225,"上升",IF('sim-diff'!M160&gt;-'sim-diff'!M$225,"持平","下降"))</f>
        <v>持平</v>
      </c>
      <c r="N160" t="str">
        <f>IF('sim-diff'!N160&gt;'sim-diff'!N$225,"上升",IF('sim-diff'!N160&gt;-'sim-diff'!N$225,"持平","下降"))</f>
        <v>持平</v>
      </c>
      <c r="O160" t="str">
        <f>IF('sim-diff'!O160&gt;'sim-diff'!O$225,"上升",IF('sim-diff'!O160&gt;-'sim-diff'!O$225,"持平","下降"))</f>
        <v>持平</v>
      </c>
      <c r="P160" t="str">
        <f>IF('sim-diff'!P160&gt;'sim-diff'!P$225,"上升",IF('sim-diff'!P160&gt;-'sim-diff'!P$225,"持平","下降"))</f>
        <v>持平</v>
      </c>
      <c r="Q160" t="str">
        <f>IF('sim-diff'!Q160&gt;'sim-diff'!Q$225,"上升",IF('sim-diff'!Q160&gt;-'sim-diff'!Q$225,"持平","下降"))</f>
        <v>持平</v>
      </c>
      <c r="R160" t="str">
        <f>IF('sim-diff'!R160&gt;'sim-diff'!R$225,"上升",IF('sim-diff'!R160&gt;-'sim-diff'!R$225,"持平","下降"))</f>
        <v>持平</v>
      </c>
      <c r="S160" t="str">
        <f>IF('sim-diff'!S160&gt;'sim-diff'!S$225,"上升",IF('sim-diff'!S160&gt;-'sim-diff'!S$225,"持平","下降"))</f>
        <v>持平</v>
      </c>
      <c r="T160" t="str">
        <f>IF('sim-diff'!T160&gt;'sim-diff'!T$225,"上升",IF('sim-diff'!T160&gt;-'sim-diff'!T$225,"持平","下降"))</f>
        <v>持平</v>
      </c>
      <c r="U160" t="str">
        <f>IF('sim-diff'!U160&gt;'sim-diff'!U$225,"上升",IF('sim-diff'!U160&gt;-'sim-diff'!U$225,"持平","下降"))</f>
        <v>持平</v>
      </c>
      <c r="V160" t="str">
        <f>IF('sim-diff'!V160&gt;'sim-diff'!V$225,"上升",IF('sim-diff'!V160&gt;-'sim-diff'!V$225,"持平","下降"))</f>
        <v>持平</v>
      </c>
      <c r="W160" t="str">
        <f>IF('sim-diff'!W160&gt;'sim-diff'!W$225,"上升",IF('sim-diff'!W160&gt;-'sim-diff'!W$225,"持平","下降"))</f>
        <v>上升</v>
      </c>
      <c r="X160" t="str">
        <f>IF('sim-diff'!X160&gt;'sim-diff'!X$225,"上升",IF('sim-diff'!X160&gt;-'sim-diff'!X$225,"持平","下降"))</f>
        <v>持平</v>
      </c>
      <c r="Y160" t="str">
        <f>IF('sim-diff'!Y160&gt;'sim-diff'!Y$225,"上升",IF('sim-diff'!Y160&gt;-'sim-diff'!Y$225,"持平","下降"))</f>
        <v>持平</v>
      </c>
      <c r="Z160" t="str">
        <f>IF('sim-diff'!Z160&gt;'sim-diff'!Z$225,"上升",IF('sim-diff'!Z160&gt;-'sim-diff'!Z$225,"持平","下降"))</f>
        <v>持平</v>
      </c>
      <c r="AA160" t="str">
        <f>IF('sim-diff'!AA160&gt;'sim-diff'!AA$225,"上升",IF('sim-diff'!AA160&gt;-'sim-diff'!AA$225,"持平","下降"))</f>
        <v>下降</v>
      </c>
      <c r="AB160" t="str">
        <f>IF('sim-diff'!AB160&gt;'sim-diff'!AB$225,"上升",IF('sim-diff'!AB160&gt;-'sim-diff'!AB$225,"持平","下降"))</f>
        <v>持平</v>
      </c>
      <c r="AC160" t="str">
        <f>IF('sim-diff'!AC160&gt;'sim-diff'!AC$225,"上升",IF('sim-diff'!AC160&gt;-'sim-diff'!AC$225,"持平","下降"))</f>
        <v>下降</v>
      </c>
      <c r="AD160" t="str">
        <f>IF('sim-diff'!AD160&gt;'sim-diff'!AD$225,"上升",IF('sim-diff'!AD160&gt;-'sim-diff'!AD$225,"持平","下降"))</f>
        <v>持平</v>
      </c>
      <c r="AE160" t="str">
        <f>IF('sim-diff'!AE160&gt;'sim-diff'!AE$225,"上升",IF('sim-diff'!AE160&gt;-'sim-diff'!AE$225,"持平","下降"))</f>
        <v>持平</v>
      </c>
      <c r="AF160" t="str">
        <f>IF('sim-diff'!AF160&gt;'sim-diff'!AF$225,"上升",IF('sim-diff'!AF160&gt;-'sim-diff'!AF$225,"持平","下降"))</f>
        <v>上升</v>
      </c>
      <c r="AG160" t="str">
        <f>IF('sim-diff'!AG160&gt;'sim-diff'!AG$225,"上升",IF('sim-diff'!AG160&gt;-'sim-diff'!AG$225,"持平","下降"))</f>
        <v>持平</v>
      </c>
      <c r="AH160" t="str">
        <f>IF('sim-diff'!AH160&gt;'sim-diff'!AH$225,"上升",IF('sim-diff'!AH160&gt;-'sim-diff'!AH$225,"持平","下降"))</f>
        <v>持平</v>
      </c>
      <c r="AI160" t="str">
        <f>IF('sim-diff'!AI160&gt;'sim-diff'!AI$225,"上升",IF('sim-diff'!AI160&gt;-'sim-diff'!AI$225,"持平","下降"))</f>
        <v>上升</v>
      </c>
      <c r="AJ160" t="str">
        <f>IF('sim-diff'!AJ160&gt;'sim-diff'!AJ$225,"上升",IF('sim-diff'!AJ160&gt;-'sim-diff'!AJ$225,"持平","下降"))</f>
        <v>上升</v>
      </c>
      <c r="AK160" t="str">
        <f>IF('sim-diff'!AK160&gt;'sim-diff'!AK$225,"上升",IF('sim-diff'!AK160&gt;-'sim-diff'!AK$225,"持平","下降"))</f>
        <v>上升</v>
      </c>
      <c r="AL160" t="str">
        <f>IF('sim-diff'!AL160&gt;'sim-diff'!AL$225,"上升",IF('sim-diff'!AL160&gt;-'sim-diff'!AL$225,"持平","下降"))</f>
        <v>上升</v>
      </c>
      <c r="AM160" t="str">
        <f>IF('sim-diff'!AM160&gt;'sim-diff'!AM$225,"上升",IF('sim-diff'!AM160&gt;-'sim-diff'!AM$225,"持平","下降"))</f>
        <v>上升</v>
      </c>
      <c r="AN160" t="str">
        <f>IF('sim-diff'!AN160&gt;'sim-diff'!AN$225,"上升",IF('sim-diff'!AN160&gt;-'sim-diff'!AN$225,"持平","下降"))</f>
        <v>持平</v>
      </c>
      <c r="AO160" t="str">
        <f>IF('sim-diff'!AO160&gt;'sim-diff'!AO$225,"上升",IF('sim-diff'!AO160&gt;-'sim-diff'!AO$225,"持平","下降"))</f>
        <v>上升</v>
      </c>
      <c r="AP160" t="str">
        <f>IF('sim-diff'!AP160&gt;'sim-diff'!AP$225,"上升",IF('sim-diff'!AP160&gt;-'sim-diff'!AP$225,"持平","下降"))</f>
        <v>上升</v>
      </c>
      <c r="AQ160" t="str">
        <f>IF('sim-diff'!AQ160&gt;'sim-diff'!AQ$225,"上升",IF('sim-diff'!AQ160&gt;-'sim-diff'!AQ$225,"持平","下降"))</f>
        <v>下降</v>
      </c>
      <c r="AR160" t="str">
        <f>IF('sim-diff'!AR160&gt;'sim-diff'!AR$225,"上升",IF('sim-diff'!AR160&gt;-'sim-diff'!AR$225,"持平","下降"))</f>
        <v>持平</v>
      </c>
      <c r="AS160" t="str">
        <f>IF('sim-diff'!AS160&gt;'sim-diff'!AS$225,"上升",IF('sim-diff'!AS160&gt;-'sim-diff'!AS$225,"持平","下降"))</f>
        <v>上升</v>
      </c>
    </row>
    <row r="161" spans="1:45" x14ac:dyDescent="0.25">
      <c r="A161" s="1">
        <f>'sim-diff'!A161</f>
        <v>41395</v>
      </c>
      <c r="B161" t="str">
        <f>IF('sim-diff'!B161&gt;'sim-diff'!B$225,"上升",IF('sim-diff'!B161&gt;-'sim-diff'!B$225,"持平","下降"))</f>
        <v>持平</v>
      </c>
      <c r="C161" t="str">
        <f>IF('sim-diff'!C161&gt;'sim-diff'!C$225,"上升",IF('sim-diff'!C161&gt;-'sim-diff'!C$225,"持平","下降"))</f>
        <v>持平</v>
      </c>
      <c r="D161" t="str">
        <f>IF('sim-diff'!D161&gt;'sim-diff'!D$225,"上升",IF('sim-diff'!D161&gt;-'sim-diff'!D$225,"持平","下降"))</f>
        <v>持平</v>
      </c>
      <c r="E161" t="str">
        <f>IF('sim-diff'!E161&gt;'sim-diff'!E$225,"上升",IF('sim-diff'!E161&gt;-'sim-diff'!E$225,"持平","下降"))</f>
        <v>持平</v>
      </c>
      <c r="F161" t="str">
        <f>IF('sim-diff'!F161&gt;'sim-diff'!F$225,"上升",IF('sim-diff'!F161&gt;-'sim-diff'!F$225,"持平","下降"))</f>
        <v>持平</v>
      </c>
      <c r="G161" t="str">
        <f>IF('sim-diff'!G161&gt;'sim-diff'!G$225,"上升",IF('sim-diff'!G161&gt;-'sim-diff'!G$225,"持平","下降"))</f>
        <v>持平</v>
      </c>
      <c r="H161" t="str">
        <f>IF('sim-diff'!H161&gt;'sim-diff'!H$225,"上升",IF('sim-diff'!H161&gt;-'sim-diff'!H$225,"持平","下降"))</f>
        <v>持平</v>
      </c>
      <c r="I161" t="str">
        <f>IF('sim-diff'!I161&gt;'sim-diff'!I$225,"上升",IF('sim-diff'!I161&gt;-'sim-diff'!I$225,"持平","下降"))</f>
        <v>持平</v>
      </c>
      <c r="J161" t="str">
        <f>IF('sim-diff'!J161&gt;'sim-diff'!J$225,"上升",IF('sim-diff'!J161&gt;-'sim-diff'!J$225,"持平","下降"))</f>
        <v>持平</v>
      </c>
      <c r="K161" t="str">
        <f>IF('sim-diff'!K161&gt;'sim-diff'!K$225,"上升",IF('sim-diff'!K161&gt;-'sim-diff'!K$225,"持平","下降"))</f>
        <v>持平</v>
      </c>
      <c r="L161" t="str">
        <f>IF('sim-diff'!L161&gt;'sim-diff'!L$225,"上升",IF('sim-diff'!L161&gt;-'sim-diff'!L$225,"持平","下降"))</f>
        <v>持平</v>
      </c>
      <c r="M161" t="str">
        <f>IF('sim-diff'!M161&gt;'sim-diff'!M$225,"上升",IF('sim-diff'!M161&gt;-'sim-diff'!M$225,"持平","下降"))</f>
        <v>持平</v>
      </c>
      <c r="N161" t="str">
        <f>IF('sim-diff'!N161&gt;'sim-diff'!N$225,"上升",IF('sim-diff'!N161&gt;-'sim-diff'!N$225,"持平","下降"))</f>
        <v>持平</v>
      </c>
      <c r="O161" t="str">
        <f>IF('sim-diff'!O161&gt;'sim-diff'!O$225,"上升",IF('sim-diff'!O161&gt;-'sim-diff'!O$225,"持平","下降"))</f>
        <v>持平</v>
      </c>
      <c r="P161" t="str">
        <f>IF('sim-diff'!P161&gt;'sim-diff'!P$225,"上升",IF('sim-diff'!P161&gt;-'sim-diff'!P$225,"持平","下降"))</f>
        <v>持平</v>
      </c>
      <c r="Q161" t="str">
        <f>IF('sim-diff'!Q161&gt;'sim-diff'!Q$225,"上升",IF('sim-diff'!Q161&gt;-'sim-diff'!Q$225,"持平","下降"))</f>
        <v>持平</v>
      </c>
      <c r="R161" t="str">
        <f>IF('sim-diff'!R161&gt;'sim-diff'!R$225,"上升",IF('sim-diff'!R161&gt;-'sim-diff'!R$225,"持平","下降"))</f>
        <v>上升</v>
      </c>
      <c r="S161" t="str">
        <f>IF('sim-diff'!S161&gt;'sim-diff'!S$225,"上升",IF('sim-diff'!S161&gt;-'sim-diff'!S$225,"持平","下降"))</f>
        <v>上升</v>
      </c>
      <c r="T161" t="str">
        <f>IF('sim-diff'!T161&gt;'sim-diff'!T$225,"上升",IF('sim-diff'!T161&gt;-'sim-diff'!T$225,"持平","下降"))</f>
        <v>上升</v>
      </c>
      <c r="U161" t="str">
        <f>IF('sim-diff'!U161&gt;'sim-diff'!U$225,"上升",IF('sim-diff'!U161&gt;-'sim-diff'!U$225,"持平","下降"))</f>
        <v>持平</v>
      </c>
      <c r="V161" t="str">
        <f>IF('sim-diff'!V161&gt;'sim-diff'!V$225,"上升",IF('sim-diff'!V161&gt;-'sim-diff'!V$225,"持平","下降"))</f>
        <v>持平</v>
      </c>
      <c r="W161" t="str">
        <f>IF('sim-diff'!W161&gt;'sim-diff'!W$225,"上升",IF('sim-diff'!W161&gt;-'sim-diff'!W$225,"持平","下降"))</f>
        <v>上升</v>
      </c>
      <c r="X161" t="str">
        <f>IF('sim-diff'!X161&gt;'sim-diff'!X$225,"上升",IF('sim-diff'!X161&gt;-'sim-diff'!X$225,"持平","下降"))</f>
        <v>持平</v>
      </c>
      <c r="Y161" t="str">
        <f>IF('sim-diff'!Y161&gt;'sim-diff'!Y$225,"上升",IF('sim-diff'!Y161&gt;-'sim-diff'!Y$225,"持平","下降"))</f>
        <v>持平</v>
      </c>
      <c r="Z161" t="str">
        <f>IF('sim-diff'!Z161&gt;'sim-diff'!Z$225,"上升",IF('sim-diff'!Z161&gt;-'sim-diff'!Z$225,"持平","下降"))</f>
        <v>上升</v>
      </c>
      <c r="AA161" t="str">
        <f>IF('sim-diff'!AA161&gt;'sim-diff'!AA$225,"上升",IF('sim-diff'!AA161&gt;-'sim-diff'!AA$225,"持平","下降"))</f>
        <v>下降</v>
      </c>
      <c r="AB161" t="str">
        <f>IF('sim-diff'!AB161&gt;'sim-diff'!AB$225,"上升",IF('sim-diff'!AB161&gt;-'sim-diff'!AB$225,"持平","下降"))</f>
        <v>持平</v>
      </c>
      <c r="AC161" t="str">
        <f>IF('sim-diff'!AC161&gt;'sim-diff'!AC$225,"上升",IF('sim-diff'!AC161&gt;-'sim-diff'!AC$225,"持平","下降"))</f>
        <v>上升</v>
      </c>
      <c r="AD161" t="str">
        <f>IF('sim-diff'!AD161&gt;'sim-diff'!AD$225,"上升",IF('sim-diff'!AD161&gt;-'sim-diff'!AD$225,"持平","下降"))</f>
        <v>持平</v>
      </c>
      <c r="AE161" t="str">
        <f>IF('sim-diff'!AE161&gt;'sim-diff'!AE$225,"上升",IF('sim-diff'!AE161&gt;-'sim-diff'!AE$225,"持平","下降"))</f>
        <v>上升</v>
      </c>
      <c r="AF161" t="str">
        <f>IF('sim-diff'!AF161&gt;'sim-diff'!AF$225,"上升",IF('sim-diff'!AF161&gt;-'sim-diff'!AF$225,"持平","下降"))</f>
        <v>持平</v>
      </c>
      <c r="AG161" t="str">
        <f>IF('sim-diff'!AG161&gt;'sim-diff'!AG$225,"上升",IF('sim-diff'!AG161&gt;-'sim-diff'!AG$225,"持平","下降"))</f>
        <v>持平</v>
      </c>
      <c r="AH161" t="str">
        <f>IF('sim-diff'!AH161&gt;'sim-diff'!AH$225,"上升",IF('sim-diff'!AH161&gt;-'sim-diff'!AH$225,"持平","下降"))</f>
        <v>上升</v>
      </c>
      <c r="AI161" t="str">
        <f>IF('sim-diff'!AI161&gt;'sim-diff'!AI$225,"上升",IF('sim-diff'!AI161&gt;-'sim-diff'!AI$225,"持平","下降"))</f>
        <v>下降</v>
      </c>
      <c r="AJ161" t="str">
        <f>IF('sim-diff'!AJ161&gt;'sim-diff'!AJ$225,"上升",IF('sim-diff'!AJ161&gt;-'sim-diff'!AJ$225,"持平","下降"))</f>
        <v>持平</v>
      </c>
      <c r="AK161" t="str">
        <f>IF('sim-diff'!AK161&gt;'sim-diff'!AK$225,"上升",IF('sim-diff'!AK161&gt;-'sim-diff'!AK$225,"持平","下降"))</f>
        <v>持平</v>
      </c>
      <c r="AL161" t="str">
        <f>IF('sim-diff'!AL161&gt;'sim-diff'!AL$225,"上升",IF('sim-diff'!AL161&gt;-'sim-diff'!AL$225,"持平","下降"))</f>
        <v>持平</v>
      </c>
      <c r="AM161" t="str">
        <f>IF('sim-diff'!AM161&gt;'sim-diff'!AM$225,"上升",IF('sim-diff'!AM161&gt;-'sim-diff'!AM$225,"持平","下降"))</f>
        <v>持平</v>
      </c>
      <c r="AN161" t="str">
        <f>IF('sim-diff'!AN161&gt;'sim-diff'!AN$225,"上升",IF('sim-diff'!AN161&gt;-'sim-diff'!AN$225,"持平","下降"))</f>
        <v>持平</v>
      </c>
      <c r="AO161" t="str">
        <f>IF('sim-diff'!AO161&gt;'sim-diff'!AO$225,"上升",IF('sim-diff'!AO161&gt;-'sim-diff'!AO$225,"持平","下降"))</f>
        <v>下降</v>
      </c>
      <c r="AP161" t="str">
        <f>IF('sim-diff'!AP161&gt;'sim-diff'!AP$225,"上升",IF('sim-diff'!AP161&gt;-'sim-diff'!AP$225,"持平","下降"))</f>
        <v>持平</v>
      </c>
      <c r="AQ161" t="str">
        <f>IF('sim-diff'!AQ161&gt;'sim-diff'!AQ$225,"上升",IF('sim-diff'!AQ161&gt;-'sim-diff'!AQ$225,"持平","下降"))</f>
        <v>下降</v>
      </c>
      <c r="AR161" t="str">
        <f>IF('sim-diff'!AR161&gt;'sim-diff'!AR$225,"上升",IF('sim-diff'!AR161&gt;-'sim-diff'!AR$225,"持平","下降"))</f>
        <v>上升</v>
      </c>
      <c r="AS161" t="str">
        <f>IF('sim-diff'!AS161&gt;'sim-diff'!AS$225,"上升",IF('sim-diff'!AS161&gt;-'sim-diff'!AS$225,"持平","下降"))</f>
        <v>持平</v>
      </c>
    </row>
    <row r="162" spans="1:45" x14ac:dyDescent="0.25">
      <c r="A162" s="1">
        <f>'sim-diff'!A162</f>
        <v>41426</v>
      </c>
      <c r="B162" t="str">
        <f>IF('sim-diff'!B162&gt;'sim-diff'!B$225,"上升",IF('sim-diff'!B162&gt;-'sim-diff'!B$225,"持平","下降"))</f>
        <v>持平</v>
      </c>
      <c r="C162" t="str">
        <f>IF('sim-diff'!C162&gt;'sim-diff'!C$225,"上升",IF('sim-diff'!C162&gt;-'sim-diff'!C$225,"持平","下降"))</f>
        <v>持平</v>
      </c>
      <c r="D162" t="str">
        <f>IF('sim-diff'!D162&gt;'sim-diff'!D$225,"上升",IF('sim-diff'!D162&gt;-'sim-diff'!D$225,"持平","下降"))</f>
        <v>上升</v>
      </c>
      <c r="E162" t="str">
        <f>IF('sim-diff'!E162&gt;'sim-diff'!E$225,"上升",IF('sim-diff'!E162&gt;-'sim-diff'!E$225,"持平","下降"))</f>
        <v>持平</v>
      </c>
      <c r="F162" t="str">
        <f>IF('sim-diff'!F162&gt;'sim-diff'!F$225,"上升",IF('sim-diff'!F162&gt;-'sim-diff'!F$225,"持平","下降"))</f>
        <v>上升</v>
      </c>
      <c r="G162" t="str">
        <f>IF('sim-diff'!G162&gt;'sim-diff'!G$225,"上升",IF('sim-diff'!G162&gt;-'sim-diff'!G$225,"持平","下降"))</f>
        <v>持平</v>
      </c>
      <c r="H162" t="str">
        <f>IF('sim-diff'!H162&gt;'sim-diff'!H$225,"上升",IF('sim-diff'!H162&gt;-'sim-diff'!H$225,"持平","下降"))</f>
        <v>持平</v>
      </c>
      <c r="I162" t="str">
        <f>IF('sim-diff'!I162&gt;'sim-diff'!I$225,"上升",IF('sim-diff'!I162&gt;-'sim-diff'!I$225,"持平","下降"))</f>
        <v>持平</v>
      </c>
      <c r="J162" t="str">
        <f>IF('sim-diff'!J162&gt;'sim-diff'!J$225,"上升",IF('sim-diff'!J162&gt;-'sim-diff'!J$225,"持平","下降"))</f>
        <v>持平</v>
      </c>
      <c r="K162" t="str">
        <f>IF('sim-diff'!K162&gt;'sim-diff'!K$225,"上升",IF('sim-diff'!K162&gt;-'sim-diff'!K$225,"持平","下降"))</f>
        <v>持平</v>
      </c>
      <c r="L162" t="str">
        <f>IF('sim-diff'!L162&gt;'sim-diff'!L$225,"上升",IF('sim-diff'!L162&gt;-'sim-diff'!L$225,"持平","下降"))</f>
        <v>持平</v>
      </c>
      <c r="M162" t="str">
        <f>IF('sim-diff'!M162&gt;'sim-diff'!M$225,"上升",IF('sim-diff'!M162&gt;-'sim-diff'!M$225,"持平","下降"))</f>
        <v>持平</v>
      </c>
      <c r="N162" t="str">
        <f>IF('sim-diff'!N162&gt;'sim-diff'!N$225,"上升",IF('sim-diff'!N162&gt;-'sim-diff'!N$225,"持平","下降"))</f>
        <v>持平</v>
      </c>
      <c r="O162" t="str">
        <f>IF('sim-diff'!O162&gt;'sim-diff'!O$225,"上升",IF('sim-diff'!O162&gt;-'sim-diff'!O$225,"持平","下降"))</f>
        <v>持平</v>
      </c>
      <c r="P162" t="str">
        <f>IF('sim-diff'!P162&gt;'sim-diff'!P$225,"上升",IF('sim-diff'!P162&gt;-'sim-diff'!P$225,"持平","下降"))</f>
        <v>持平</v>
      </c>
      <c r="Q162" t="str">
        <f>IF('sim-diff'!Q162&gt;'sim-diff'!Q$225,"上升",IF('sim-diff'!Q162&gt;-'sim-diff'!Q$225,"持平","下降"))</f>
        <v>持平</v>
      </c>
      <c r="R162" t="str">
        <f>IF('sim-diff'!R162&gt;'sim-diff'!R$225,"上升",IF('sim-diff'!R162&gt;-'sim-diff'!R$225,"持平","下降"))</f>
        <v>持平</v>
      </c>
      <c r="S162" t="str">
        <f>IF('sim-diff'!S162&gt;'sim-diff'!S$225,"上升",IF('sim-diff'!S162&gt;-'sim-diff'!S$225,"持平","下降"))</f>
        <v>持平</v>
      </c>
      <c r="T162" t="str">
        <f>IF('sim-diff'!T162&gt;'sim-diff'!T$225,"上升",IF('sim-diff'!T162&gt;-'sim-diff'!T$225,"持平","下降"))</f>
        <v>持平</v>
      </c>
      <c r="U162" t="str">
        <f>IF('sim-diff'!U162&gt;'sim-diff'!U$225,"上升",IF('sim-diff'!U162&gt;-'sim-diff'!U$225,"持平","下降"))</f>
        <v>下降</v>
      </c>
      <c r="V162" t="str">
        <f>IF('sim-diff'!V162&gt;'sim-diff'!V$225,"上升",IF('sim-diff'!V162&gt;-'sim-diff'!V$225,"持平","下降"))</f>
        <v>下降</v>
      </c>
      <c r="W162" t="str">
        <f>IF('sim-diff'!W162&gt;'sim-diff'!W$225,"上升",IF('sim-diff'!W162&gt;-'sim-diff'!W$225,"持平","下降"))</f>
        <v>下降</v>
      </c>
      <c r="X162" t="str">
        <f>IF('sim-diff'!X162&gt;'sim-diff'!X$225,"上升",IF('sim-diff'!X162&gt;-'sim-diff'!X$225,"持平","下降"))</f>
        <v>持平</v>
      </c>
      <c r="Y162" t="str">
        <f>IF('sim-diff'!Y162&gt;'sim-diff'!Y$225,"上升",IF('sim-diff'!Y162&gt;-'sim-diff'!Y$225,"持平","下降"))</f>
        <v>下降</v>
      </c>
      <c r="Z162" t="str">
        <f>IF('sim-diff'!Z162&gt;'sim-diff'!Z$225,"上升",IF('sim-diff'!Z162&gt;-'sim-diff'!Z$225,"持平","下降"))</f>
        <v>持平</v>
      </c>
      <c r="AA162" t="str">
        <f>IF('sim-diff'!AA162&gt;'sim-diff'!AA$225,"上升",IF('sim-diff'!AA162&gt;-'sim-diff'!AA$225,"持平","下降"))</f>
        <v>下降</v>
      </c>
      <c r="AB162" t="str">
        <f>IF('sim-diff'!AB162&gt;'sim-diff'!AB$225,"上升",IF('sim-diff'!AB162&gt;-'sim-diff'!AB$225,"持平","下降"))</f>
        <v>持平</v>
      </c>
      <c r="AC162" t="str">
        <f>IF('sim-diff'!AC162&gt;'sim-diff'!AC$225,"上升",IF('sim-diff'!AC162&gt;-'sim-diff'!AC$225,"持平","下降"))</f>
        <v>上升</v>
      </c>
      <c r="AD162" t="str">
        <f>IF('sim-diff'!AD162&gt;'sim-diff'!AD$225,"上升",IF('sim-diff'!AD162&gt;-'sim-diff'!AD$225,"持平","下降"))</f>
        <v>持平</v>
      </c>
      <c r="AE162" t="str">
        <f>IF('sim-diff'!AE162&gt;'sim-diff'!AE$225,"上升",IF('sim-diff'!AE162&gt;-'sim-diff'!AE$225,"持平","下降"))</f>
        <v>持平</v>
      </c>
      <c r="AF162" t="str">
        <f>IF('sim-diff'!AF162&gt;'sim-diff'!AF$225,"上升",IF('sim-diff'!AF162&gt;-'sim-diff'!AF$225,"持平","下降"))</f>
        <v>持平</v>
      </c>
      <c r="AG162" t="str">
        <f>IF('sim-diff'!AG162&gt;'sim-diff'!AG$225,"上升",IF('sim-diff'!AG162&gt;-'sim-diff'!AG$225,"持平","下降"))</f>
        <v>持平</v>
      </c>
      <c r="AH162" t="str">
        <f>IF('sim-diff'!AH162&gt;'sim-diff'!AH$225,"上升",IF('sim-diff'!AH162&gt;-'sim-diff'!AH$225,"持平","下降"))</f>
        <v>持平</v>
      </c>
      <c r="AI162" t="str">
        <f>IF('sim-diff'!AI162&gt;'sim-diff'!AI$225,"上升",IF('sim-diff'!AI162&gt;-'sim-diff'!AI$225,"持平","下降"))</f>
        <v>上升</v>
      </c>
      <c r="AJ162" t="str">
        <f>IF('sim-diff'!AJ162&gt;'sim-diff'!AJ$225,"上升",IF('sim-diff'!AJ162&gt;-'sim-diff'!AJ$225,"持平","下降"))</f>
        <v>上升</v>
      </c>
      <c r="AK162" t="str">
        <f>IF('sim-diff'!AK162&gt;'sim-diff'!AK$225,"上升",IF('sim-diff'!AK162&gt;-'sim-diff'!AK$225,"持平","下降"))</f>
        <v>上升</v>
      </c>
      <c r="AL162" t="str">
        <f>IF('sim-diff'!AL162&gt;'sim-diff'!AL$225,"上升",IF('sim-diff'!AL162&gt;-'sim-diff'!AL$225,"持平","下降"))</f>
        <v>持平</v>
      </c>
      <c r="AM162" t="str">
        <f>IF('sim-diff'!AM162&gt;'sim-diff'!AM$225,"上升",IF('sim-diff'!AM162&gt;-'sim-diff'!AM$225,"持平","下降"))</f>
        <v>持平</v>
      </c>
      <c r="AN162" t="str">
        <f>IF('sim-diff'!AN162&gt;'sim-diff'!AN$225,"上升",IF('sim-diff'!AN162&gt;-'sim-diff'!AN$225,"持平","下降"))</f>
        <v>持平</v>
      </c>
      <c r="AO162" t="str">
        <f>IF('sim-diff'!AO162&gt;'sim-diff'!AO$225,"上升",IF('sim-diff'!AO162&gt;-'sim-diff'!AO$225,"持平","下降"))</f>
        <v>持平</v>
      </c>
      <c r="AP162" t="str">
        <f>IF('sim-diff'!AP162&gt;'sim-diff'!AP$225,"上升",IF('sim-diff'!AP162&gt;-'sim-diff'!AP$225,"持平","下降"))</f>
        <v>持平</v>
      </c>
      <c r="AQ162" t="str">
        <f>IF('sim-diff'!AQ162&gt;'sim-diff'!AQ$225,"上升",IF('sim-diff'!AQ162&gt;-'sim-diff'!AQ$225,"持平","下降"))</f>
        <v>持平</v>
      </c>
      <c r="AR162" t="str">
        <f>IF('sim-diff'!AR162&gt;'sim-diff'!AR$225,"上升",IF('sim-diff'!AR162&gt;-'sim-diff'!AR$225,"持平","下降"))</f>
        <v>持平</v>
      </c>
      <c r="AS162" t="str">
        <f>IF('sim-diff'!AS162&gt;'sim-diff'!AS$225,"上升",IF('sim-diff'!AS162&gt;-'sim-diff'!AS$225,"持平","下降"))</f>
        <v>持平</v>
      </c>
    </row>
    <row r="163" spans="1:45" x14ac:dyDescent="0.25">
      <c r="A163" s="1">
        <f>'sim-diff'!A163</f>
        <v>41456</v>
      </c>
      <c r="B163" t="str">
        <f>IF('sim-diff'!B163&gt;'sim-diff'!B$225,"上升",IF('sim-diff'!B163&gt;-'sim-diff'!B$225,"持平","下降"))</f>
        <v>持平</v>
      </c>
      <c r="C163" t="str">
        <f>IF('sim-diff'!C163&gt;'sim-diff'!C$225,"上升",IF('sim-diff'!C163&gt;-'sim-diff'!C$225,"持平","下降"))</f>
        <v>持平</v>
      </c>
      <c r="D163" t="str">
        <f>IF('sim-diff'!D163&gt;'sim-diff'!D$225,"上升",IF('sim-diff'!D163&gt;-'sim-diff'!D$225,"持平","下降"))</f>
        <v>持平</v>
      </c>
      <c r="E163" t="str">
        <f>IF('sim-diff'!E163&gt;'sim-diff'!E$225,"上升",IF('sim-diff'!E163&gt;-'sim-diff'!E$225,"持平","下降"))</f>
        <v>持平</v>
      </c>
      <c r="F163" t="str">
        <f>IF('sim-diff'!F163&gt;'sim-diff'!F$225,"上升",IF('sim-diff'!F163&gt;-'sim-diff'!F$225,"持平","下降"))</f>
        <v>上升</v>
      </c>
      <c r="G163" t="str">
        <f>IF('sim-diff'!G163&gt;'sim-diff'!G$225,"上升",IF('sim-diff'!G163&gt;-'sim-diff'!G$225,"持平","下降"))</f>
        <v>持平</v>
      </c>
      <c r="H163" t="str">
        <f>IF('sim-diff'!H163&gt;'sim-diff'!H$225,"上升",IF('sim-diff'!H163&gt;-'sim-diff'!H$225,"持平","下降"))</f>
        <v>持平</v>
      </c>
      <c r="I163" t="str">
        <f>IF('sim-diff'!I163&gt;'sim-diff'!I$225,"上升",IF('sim-diff'!I163&gt;-'sim-diff'!I$225,"持平","下降"))</f>
        <v>持平</v>
      </c>
      <c r="J163" t="str">
        <f>IF('sim-diff'!J163&gt;'sim-diff'!J$225,"上升",IF('sim-diff'!J163&gt;-'sim-diff'!J$225,"持平","下降"))</f>
        <v>持平</v>
      </c>
      <c r="K163" t="str">
        <f>IF('sim-diff'!K163&gt;'sim-diff'!K$225,"上升",IF('sim-diff'!K163&gt;-'sim-diff'!K$225,"持平","下降"))</f>
        <v>持平</v>
      </c>
      <c r="L163" t="str">
        <f>IF('sim-diff'!L163&gt;'sim-diff'!L$225,"上升",IF('sim-diff'!L163&gt;-'sim-diff'!L$225,"持平","下降"))</f>
        <v>持平</v>
      </c>
      <c r="M163" t="str">
        <f>IF('sim-diff'!M163&gt;'sim-diff'!M$225,"上升",IF('sim-diff'!M163&gt;-'sim-diff'!M$225,"持平","下降"))</f>
        <v>持平</v>
      </c>
      <c r="N163" t="str">
        <f>IF('sim-diff'!N163&gt;'sim-diff'!N$225,"上升",IF('sim-diff'!N163&gt;-'sim-diff'!N$225,"持平","下降"))</f>
        <v>持平</v>
      </c>
      <c r="O163" t="str">
        <f>IF('sim-diff'!O163&gt;'sim-diff'!O$225,"上升",IF('sim-diff'!O163&gt;-'sim-diff'!O$225,"持平","下降"))</f>
        <v>持平</v>
      </c>
      <c r="P163" t="str">
        <f>IF('sim-diff'!P163&gt;'sim-diff'!P$225,"上升",IF('sim-diff'!P163&gt;-'sim-diff'!P$225,"持平","下降"))</f>
        <v>持平</v>
      </c>
      <c r="Q163" t="str">
        <f>IF('sim-diff'!Q163&gt;'sim-diff'!Q$225,"上升",IF('sim-diff'!Q163&gt;-'sim-diff'!Q$225,"持平","下降"))</f>
        <v>持平</v>
      </c>
      <c r="R163" t="str">
        <f>IF('sim-diff'!R163&gt;'sim-diff'!R$225,"上升",IF('sim-diff'!R163&gt;-'sim-diff'!R$225,"持平","下降"))</f>
        <v>持平</v>
      </c>
      <c r="S163" t="str">
        <f>IF('sim-diff'!S163&gt;'sim-diff'!S$225,"上升",IF('sim-diff'!S163&gt;-'sim-diff'!S$225,"持平","下降"))</f>
        <v>上升</v>
      </c>
      <c r="T163" t="str">
        <f>IF('sim-diff'!T163&gt;'sim-diff'!T$225,"上升",IF('sim-diff'!T163&gt;-'sim-diff'!T$225,"持平","下降"))</f>
        <v>持平</v>
      </c>
      <c r="U163" t="str">
        <f>IF('sim-diff'!U163&gt;'sim-diff'!U$225,"上升",IF('sim-diff'!U163&gt;-'sim-diff'!U$225,"持平","下降"))</f>
        <v>下降</v>
      </c>
      <c r="V163" t="str">
        <f>IF('sim-diff'!V163&gt;'sim-diff'!V$225,"上升",IF('sim-diff'!V163&gt;-'sim-diff'!V$225,"持平","下降"))</f>
        <v>下降</v>
      </c>
      <c r="W163" t="str">
        <f>IF('sim-diff'!W163&gt;'sim-diff'!W$225,"上升",IF('sim-diff'!W163&gt;-'sim-diff'!W$225,"持平","下降"))</f>
        <v>上升</v>
      </c>
      <c r="X163" t="str">
        <f>IF('sim-diff'!X163&gt;'sim-diff'!X$225,"上升",IF('sim-diff'!X163&gt;-'sim-diff'!X$225,"持平","下降"))</f>
        <v>持平</v>
      </c>
      <c r="Y163" t="str">
        <f>IF('sim-diff'!Y163&gt;'sim-diff'!Y$225,"上升",IF('sim-diff'!Y163&gt;-'sim-diff'!Y$225,"持平","下降"))</f>
        <v>上升</v>
      </c>
      <c r="Z163" t="str">
        <f>IF('sim-diff'!Z163&gt;'sim-diff'!Z$225,"上升",IF('sim-diff'!Z163&gt;-'sim-diff'!Z$225,"持平","下降"))</f>
        <v>持平</v>
      </c>
      <c r="AA163" t="str">
        <f>IF('sim-diff'!AA163&gt;'sim-diff'!AA$225,"上升",IF('sim-diff'!AA163&gt;-'sim-diff'!AA$225,"持平","下降"))</f>
        <v>下降</v>
      </c>
      <c r="AB163" t="str">
        <f>IF('sim-diff'!AB163&gt;'sim-diff'!AB$225,"上升",IF('sim-diff'!AB163&gt;-'sim-diff'!AB$225,"持平","下降"))</f>
        <v>上升</v>
      </c>
      <c r="AC163" t="str">
        <f>IF('sim-diff'!AC163&gt;'sim-diff'!AC$225,"上升",IF('sim-diff'!AC163&gt;-'sim-diff'!AC$225,"持平","下降"))</f>
        <v>上升</v>
      </c>
      <c r="AD163" t="str">
        <f>IF('sim-diff'!AD163&gt;'sim-diff'!AD$225,"上升",IF('sim-diff'!AD163&gt;-'sim-diff'!AD$225,"持平","下降"))</f>
        <v>持平</v>
      </c>
      <c r="AE163" t="str">
        <f>IF('sim-diff'!AE163&gt;'sim-diff'!AE$225,"上升",IF('sim-diff'!AE163&gt;-'sim-diff'!AE$225,"持平","下降"))</f>
        <v>上升</v>
      </c>
      <c r="AF163" t="str">
        <f>IF('sim-diff'!AF163&gt;'sim-diff'!AF$225,"上升",IF('sim-diff'!AF163&gt;-'sim-diff'!AF$225,"持平","下降"))</f>
        <v>持平</v>
      </c>
      <c r="AG163" t="str">
        <f>IF('sim-diff'!AG163&gt;'sim-diff'!AG$225,"上升",IF('sim-diff'!AG163&gt;-'sim-diff'!AG$225,"持平","下降"))</f>
        <v>持平</v>
      </c>
      <c r="AH163" t="str">
        <f>IF('sim-diff'!AH163&gt;'sim-diff'!AH$225,"上升",IF('sim-diff'!AH163&gt;-'sim-diff'!AH$225,"持平","下降"))</f>
        <v>下降</v>
      </c>
      <c r="AI163" t="str">
        <f>IF('sim-diff'!AI163&gt;'sim-diff'!AI$225,"上升",IF('sim-diff'!AI163&gt;-'sim-diff'!AI$225,"持平","下降"))</f>
        <v>下降</v>
      </c>
      <c r="AJ163" t="str">
        <f>IF('sim-diff'!AJ163&gt;'sim-diff'!AJ$225,"上升",IF('sim-diff'!AJ163&gt;-'sim-diff'!AJ$225,"持平","下降"))</f>
        <v>持平</v>
      </c>
      <c r="AK163" t="str">
        <f>IF('sim-diff'!AK163&gt;'sim-diff'!AK$225,"上升",IF('sim-diff'!AK163&gt;-'sim-diff'!AK$225,"持平","下降"))</f>
        <v>持平</v>
      </c>
      <c r="AL163" t="str">
        <f>IF('sim-diff'!AL163&gt;'sim-diff'!AL$225,"上升",IF('sim-diff'!AL163&gt;-'sim-diff'!AL$225,"持平","下降"))</f>
        <v>下降</v>
      </c>
      <c r="AM163" t="str">
        <f>IF('sim-diff'!AM163&gt;'sim-diff'!AM$225,"上升",IF('sim-diff'!AM163&gt;-'sim-diff'!AM$225,"持平","下降"))</f>
        <v>持平</v>
      </c>
      <c r="AN163" t="str">
        <f>IF('sim-diff'!AN163&gt;'sim-diff'!AN$225,"上升",IF('sim-diff'!AN163&gt;-'sim-diff'!AN$225,"持平","下降"))</f>
        <v>上升</v>
      </c>
      <c r="AO163" t="str">
        <f>IF('sim-diff'!AO163&gt;'sim-diff'!AO$225,"上升",IF('sim-diff'!AO163&gt;-'sim-diff'!AO$225,"持平","下降"))</f>
        <v>持平</v>
      </c>
      <c r="AP163" t="str">
        <f>IF('sim-diff'!AP163&gt;'sim-diff'!AP$225,"上升",IF('sim-diff'!AP163&gt;-'sim-diff'!AP$225,"持平","下降"))</f>
        <v>持平</v>
      </c>
      <c r="AQ163" t="str">
        <f>IF('sim-diff'!AQ163&gt;'sim-diff'!AQ$225,"上升",IF('sim-diff'!AQ163&gt;-'sim-diff'!AQ$225,"持平","下降"))</f>
        <v>上升</v>
      </c>
      <c r="AR163" t="str">
        <f>IF('sim-diff'!AR163&gt;'sim-diff'!AR$225,"上升",IF('sim-diff'!AR163&gt;-'sim-diff'!AR$225,"持平","下降"))</f>
        <v>持平</v>
      </c>
      <c r="AS163" t="str">
        <f>IF('sim-diff'!AS163&gt;'sim-diff'!AS$225,"上升",IF('sim-diff'!AS163&gt;-'sim-diff'!AS$225,"持平","下降"))</f>
        <v>持平</v>
      </c>
    </row>
    <row r="164" spans="1:45" x14ac:dyDescent="0.25">
      <c r="A164" s="1">
        <f>'sim-diff'!A164</f>
        <v>41487</v>
      </c>
      <c r="B164" t="str">
        <f>IF('sim-diff'!B164&gt;'sim-diff'!B$225,"上升",IF('sim-diff'!B164&gt;-'sim-diff'!B$225,"持平","下降"))</f>
        <v>持平</v>
      </c>
      <c r="C164" t="str">
        <f>IF('sim-diff'!C164&gt;'sim-diff'!C$225,"上升",IF('sim-diff'!C164&gt;-'sim-diff'!C$225,"持平","下降"))</f>
        <v>持平</v>
      </c>
      <c r="D164" t="str">
        <f>IF('sim-diff'!D164&gt;'sim-diff'!D$225,"上升",IF('sim-diff'!D164&gt;-'sim-diff'!D$225,"持平","下降"))</f>
        <v>持平</v>
      </c>
      <c r="E164" t="str">
        <f>IF('sim-diff'!E164&gt;'sim-diff'!E$225,"上升",IF('sim-diff'!E164&gt;-'sim-diff'!E$225,"持平","下降"))</f>
        <v>持平</v>
      </c>
      <c r="F164" t="str">
        <f>IF('sim-diff'!F164&gt;'sim-diff'!F$225,"上升",IF('sim-diff'!F164&gt;-'sim-diff'!F$225,"持平","下降"))</f>
        <v>上升</v>
      </c>
      <c r="G164" t="str">
        <f>IF('sim-diff'!G164&gt;'sim-diff'!G$225,"上升",IF('sim-diff'!G164&gt;-'sim-diff'!G$225,"持平","下降"))</f>
        <v>持平</v>
      </c>
      <c r="H164" t="str">
        <f>IF('sim-diff'!H164&gt;'sim-diff'!H$225,"上升",IF('sim-diff'!H164&gt;-'sim-diff'!H$225,"持平","下降"))</f>
        <v>持平</v>
      </c>
      <c r="I164" t="str">
        <f>IF('sim-diff'!I164&gt;'sim-diff'!I$225,"上升",IF('sim-diff'!I164&gt;-'sim-diff'!I$225,"持平","下降"))</f>
        <v>持平</v>
      </c>
      <c r="J164" t="str">
        <f>IF('sim-diff'!J164&gt;'sim-diff'!J$225,"上升",IF('sim-diff'!J164&gt;-'sim-diff'!J$225,"持平","下降"))</f>
        <v>持平</v>
      </c>
      <c r="K164" t="str">
        <f>IF('sim-diff'!K164&gt;'sim-diff'!K$225,"上升",IF('sim-diff'!K164&gt;-'sim-diff'!K$225,"持平","下降"))</f>
        <v>持平</v>
      </c>
      <c r="L164" t="str">
        <f>IF('sim-diff'!L164&gt;'sim-diff'!L$225,"上升",IF('sim-diff'!L164&gt;-'sim-diff'!L$225,"持平","下降"))</f>
        <v>持平</v>
      </c>
      <c r="M164" t="str">
        <f>IF('sim-diff'!M164&gt;'sim-diff'!M$225,"上升",IF('sim-diff'!M164&gt;-'sim-diff'!M$225,"持平","下降"))</f>
        <v>持平</v>
      </c>
      <c r="N164" t="str">
        <f>IF('sim-diff'!N164&gt;'sim-diff'!N$225,"上升",IF('sim-diff'!N164&gt;-'sim-diff'!N$225,"持平","下降"))</f>
        <v>持平</v>
      </c>
      <c r="O164" t="str">
        <f>IF('sim-diff'!O164&gt;'sim-diff'!O$225,"上升",IF('sim-diff'!O164&gt;-'sim-diff'!O$225,"持平","下降"))</f>
        <v>持平</v>
      </c>
      <c r="P164" t="str">
        <f>IF('sim-diff'!P164&gt;'sim-diff'!P$225,"上升",IF('sim-diff'!P164&gt;-'sim-diff'!P$225,"持平","下降"))</f>
        <v>持平</v>
      </c>
      <c r="Q164" t="str">
        <f>IF('sim-diff'!Q164&gt;'sim-diff'!Q$225,"上升",IF('sim-diff'!Q164&gt;-'sim-diff'!Q$225,"持平","下降"))</f>
        <v>持平</v>
      </c>
      <c r="R164" t="str">
        <f>IF('sim-diff'!R164&gt;'sim-diff'!R$225,"上升",IF('sim-diff'!R164&gt;-'sim-diff'!R$225,"持平","下降"))</f>
        <v>持平</v>
      </c>
      <c r="S164" t="str">
        <f>IF('sim-diff'!S164&gt;'sim-diff'!S$225,"上升",IF('sim-diff'!S164&gt;-'sim-diff'!S$225,"持平","下降"))</f>
        <v>持平</v>
      </c>
      <c r="T164" t="str">
        <f>IF('sim-diff'!T164&gt;'sim-diff'!T$225,"上升",IF('sim-diff'!T164&gt;-'sim-diff'!T$225,"持平","下降"))</f>
        <v>持平</v>
      </c>
      <c r="U164" t="str">
        <f>IF('sim-diff'!U164&gt;'sim-diff'!U$225,"上升",IF('sim-diff'!U164&gt;-'sim-diff'!U$225,"持平","下降"))</f>
        <v>持平</v>
      </c>
      <c r="V164" t="str">
        <f>IF('sim-diff'!V164&gt;'sim-diff'!V$225,"上升",IF('sim-diff'!V164&gt;-'sim-diff'!V$225,"持平","下降"))</f>
        <v>持平</v>
      </c>
      <c r="W164" t="str">
        <f>IF('sim-diff'!W164&gt;'sim-diff'!W$225,"上升",IF('sim-diff'!W164&gt;-'sim-diff'!W$225,"持平","下降"))</f>
        <v>下降</v>
      </c>
      <c r="X164" t="str">
        <f>IF('sim-diff'!X164&gt;'sim-diff'!X$225,"上升",IF('sim-diff'!X164&gt;-'sim-diff'!X$225,"持平","下降"))</f>
        <v>上升</v>
      </c>
      <c r="Y164" t="str">
        <f>IF('sim-diff'!Y164&gt;'sim-diff'!Y$225,"上升",IF('sim-diff'!Y164&gt;-'sim-diff'!Y$225,"持平","下降"))</f>
        <v>下降</v>
      </c>
      <c r="Z164" t="str">
        <f>IF('sim-diff'!Z164&gt;'sim-diff'!Z$225,"上升",IF('sim-diff'!Z164&gt;-'sim-diff'!Z$225,"持平","下降"))</f>
        <v>持平</v>
      </c>
      <c r="AA164" t="str">
        <f>IF('sim-diff'!AA164&gt;'sim-diff'!AA$225,"上升",IF('sim-diff'!AA164&gt;-'sim-diff'!AA$225,"持平","下降"))</f>
        <v>上升</v>
      </c>
      <c r="AB164" t="str">
        <f>IF('sim-diff'!AB164&gt;'sim-diff'!AB$225,"上升",IF('sim-diff'!AB164&gt;-'sim-diff'!AB$225,"持平","下降"))</f>
        <v>持平</v>
      </c>
      <c r="AC164" t="str">
        <f>IF('sim-diff'!AC164&gt;'sim-diff'!AC$225,"上升",IF('sim-diff'!AC164&gt;-'sim-diff'!AC$225,"持平","下降"))</f>
        <v>上升</v>
      </c>
      <c r="AD164" t="str">
        <f>IF('sim-diff'!AD164&gt;'sim-diff'!AD$225,"上升",IF('sim-diff'!AD164&gt;-'sim-diff'!AD$225,"持平","下降"))</f>
        <v>持平</v>
      </c>
      <c r="AE164" t="str">
        <f>IF('sim-diff'!AE164&gt;'sim-diff'!AE$225,"上升",IF('sim-diff'!AE164&gt;-'sim-diff'!AE$225,"持平","下降"))</f>
        <v>持平</v>
      </c>
      <c r="AF164" t="str">
        <f>IF('sim-diff'!AF164&gt;'sim-diff'!AF$225,"上升",IF('sim-diff'!AF164&gt;-'sim-diff'!AF$225,"持平","下降"))</f>
        <v>持平</v>
      </c>
      <c r="AG164" t="str">
        <f>IF('sim-diff'!AG164&gt;'sim-diff'!AG$225,"上升",IF('sim-diff'!AG164&gt;-'sim-diff'!AG$225,"持平","下降"))</f>
        <v>上升</v>
      </c>
      <c r="AH164" t="str">
        <f>IF('sim-diff'!AH164&gt;'sim-diff'!AH$225,"上升",IF('sim-diff'!AH164&gt;-'sim-diff'!AH$225,"持平","下降"))</f>
        <v>持平</v>
      </c>
      <c r="AI164" t="str">
        <f>IF('sim-diff'!AI164&gt;'sim-diff'!AI$225,"上升",IF('sim-diff'!AI164&gt;-'sim-diff'!AI$225,"持平","下降"))</f>
        <v>下降</v>
      </c>
      <c r="AJ164" t="str">
        <f>IF('sim-diff'!AJ164&gt;'sim-diff'!AJ$225,"上升",IF('sim-diff'!AJ164&gt;-'sim-diff'!AJ$225,"持平","下降"))</f>
        <v>上升</v>
      </c>
      <c r="AK164" t="str">
        <f>IF('sim-diff'!AK164&gt;'sim-diff'!AK$225,"上升",IF('sim-diff'!AK164&gt;-'sim-diff'!AK$225,"持平","下降"))</f>
        <v>持平</v>
      </c>
      <c r="AL164" t="str">
        <f>IF('sim-diff'!AL164&gt;'sim-diff'!AL$225,"上升",IF('sim-diff'!AL164&gt;-'sim-diff'!AL$225,"持平","下降"))</f>
        <v>持平</v>
      </c>
      <c r="AM164" t="str">
        <f>IF('sim-diff'!AM164&gt;'sim-diff'!AM$225,"上升",IF('sim-diff'!AM164&gt;-'sim-diff'!AM$225,"持平","下降"))</f>
        <v>持平</v>
      </c>
      <c r="AN164" t="str">
        <f>IF('sim-diff'!AN164&gt;'sim-diff'!AN$225,"上升",IF('sim-diff'!AN164&gt;-'sim-diff'!AN$225,"持平","下降"))</f>
        <v>上升</v>
      </c>
      <c r="AO164" t="str">
        <f>IF('sim-diff'!AO164&gt;'sim-diff'!AO$225,"上升",IF('sim-diff'!AO164&gt;-'sim-diff'!AO$225,"持平","下降"))</f>
        <v>持平</v>
      </c>
      <c r="AP164" t="str">
        <f>IF('sim-diff'!AP164&gt;'sim-diff'!AP$225,"上升",IF('sim-diff'!AP164&gt;-'sim-diff'!AP$225,"持平","下降"))</f>
        <v>持平</v>
      </c>
      <c r="AQ164" t="str">
        <f>IF('sim-diff'!AQ164&gt;'sim-diff'!AQ$225,"上升",IF('sim-diff'!AQ164&gt;-'sim-diff'!AQ$225,"持平","下降"))</f>
        <v>上升</v>
      </c>
      <c r="AR164" t="str">
        <f>IF('sim-diff'!AR164&gt;'sim-diff'!AR$225,"上升",IF('sim-diff'!AR164&gt;-'sim-diff'!AR$225,"持平","下降"))</f>
        <v>持平</v>
      </c>
      <c r="AS164" t="str">
        <f>IF('sim-diff'!AS164&gt;'sim-diff'!AS$225,"上升",IF('sim-diff'!AS164&gt;-'sim-diff'!AS$225,"持平","下降"))</f>
        <v>持平</v>
      </c>
    </row>
    <row r="165" spans="1:45" x14ac:dyDescent="0.25">
      <c r="A165" s="1">
        <f>'sim-diff'!A165</f>
        <v>41518</v>
      </c>
      <c r="B165" t="str">
        <f>IF('sim-diff'!B165&gt;'sim-diff'!B$225,"上升",IF('sim-diff'!B165&gt;-'sim-diff'!B$225,"持平","下降"))</f>
        <v>持平</v>
      </c>
      <c r="C165" t="str">
        <f>IF('sim-diff'!C165&gt;'sim-diff'!C$225,"上升",IF('sim-diff'!C165&gt;-'sim-diff'!C$225,"持平","下降"))</f>
        <v>持平</v>
      </c>
      <c r="D165" t="str">
        <f>IF('sim-diff'!D165&gt;'sim-diff'!D$225,"上升",IF('sim-diff'!D165&gt;-'sim-diff'!D$225,"持平","下降"))</f>
        <v>持平</v>
      </c>
      <c r="E165" t="str">
        <f>IF('sim-diff'!E165&gt;'sim-diff'!E$225,"上升",IF('sim-diff'!E165&gt;-'sim-diff'!E$225,"持平","下降"))</f>
        <v>持平</v>
      </c>
      <c r="F165" t="str">
        <f>IF('sim-diff'!F165&gt;'sim-diff'!F$225,"上升",IF('sim-diff'!F165&gt;-'sim-diff'!F$225,"持平","下降"))</f>
        <v>持平</v>
      </c>
      <c r="G165" t="str">
        <f>IF('sim-diff'!G165&gt;'sim-diff'!G$225,"上升",IF('sim-diff'!G165&gt;-'sim-diff'!G$225,"持平","下降"))</f>
        <v>持平</v>
      </c>
      <c r="H165" t="str">
        <f>IF('sim-diff'!H165&gt;'sim-diff'!H$225,"上升",IF('sim-diff'!H165&gt;-'sim-diff'!H$225,"持平","下降"))</f>
        <v>持平</v>
      </c>
      <c r="I165" t="str">
        <f>IF('sim-diff'!I165&gt;'sim-diff'!I$225,"上升",IF('sim-diff'!I165&gt;-'sim-diff'!I$225,"持平","下降"))</f>
        <v>持平</v>
      </c>
      <c r="J165" t="str">
        <f>IF('sim-diff'!J165&gt;'sim-diff'!J$225,"上升",IF('sim-diff'!J165&gt;-'sim-diff'!J$225,"持平","下降"))</f>
        <v>持平</v>
      </c>
      <c r="K165" t="str">
        <f>IF('sim-diff'!K165&gt;'sim-diff'!K$225,"上升",IF('sim-diff'!K165&gt;-'sim-diff'!K$225,"持平","下降"))</f>
        <v>持平</v>
      </c>
      <c r="L165" t="str">
        <f>IF('sim-diff'!L165&gt;'sim-diff'!L$225,"上升",IF('sim-diff'!L165&gt;-'sim-diff'!L$225,"持平","下降"))</f>
        <v>持平</v>
      </c>
      <c r="M165" t="str">
        <f>IF('sim-diff'!M165&gt;'sim-diff'!M$225,"上升",IF('sim-diff'!M165&gt;-'sim-diff'!M$225,"持平","下降"))</f>
        <v>持平</v>
      </c>
      <c r="N165" t="str">
        <f>IF('sim-diff'!N165&gt;'sim-diff'!N$225,"上升",IF('sim-diff'!N165&gt;-'sim-diff'!N$225,"持平","下降"))</f>
        <v>持平</v>
      </c>
      <c r="O165" t="str">
        <f>IF('sim-diff'!O165&gt;'sim-diff'!O$225,"上升",IF('sim-diff'!O165&gt;-'sim-diff'!O$225,"持平","下降"))</f>
        <v>持平</v>
      </c>
      <c r="P165" t="str">
        <f>IF('sim-diff'!P165&gt;'sim-diff'!P$225,"上升",IF('sim-diff'!P165&gt;-'sim-diff'!P$225,"持平","下降"))</f>
        <v>持平</v>
      </c>
      <c r="Q165" t="str">
        <f>IF('sim-diff'!Q165&gt;'sim-diff'!Q$225,"上升",IF('sim-diff'!Q165&gt;-'sim-diff'!Q$225,"持平","下降"))</f>
        <v>持平</v>
      </c>
      <c r="R165" t="str">
        <f>IF('sim-diff'!R165&gt;'sim-diff'!R$225,"上升",IF('sim-diff'!R165&gt;-'sim-diff'!R$225,"持平","下降"))</f>
        <v>持平</v>
      </c>
      <c r="S165" t="str">
        <f>IF('sim-diff'!S165&gt;'sim-diff'!S$225,"上升",IF('sim-diff'!S165&gt;-'sim-diff'!S$225,"持平","下降"))</f>
        <v>持平</v>
      </c>
      <c r="T165" t="str">
        <f>IF('sim-diff'!T165&gt;'sim-diff'!T$225,"上升",IF('sim-diff'!T165&gt;-'sim-diff'!T$225,"持平","下降"))</f>
        <v>持平</v>
      </c>
      <c r="U165" t="str">
        <f>IF('sim-diff'!U165&gt;'sim-diff'!U$225,"上升",IF('sim-diff'!U165&gt;-'sim-diff'!U$225,"持平","下降"))</f>
        <v>上升</v>
      </c>
      <c r="V165" t="str">
        <f>IF('sim-diff'!V165&gt;'sim-diff'!V$225,"上升",IF('sim-diff'!V165&gt;-'sim-diff'!V$225,"持平","下降"))</f>
        <v>持平</v>
      </c>
      <c r="W165" t="str">
        <f>IF('sim-diff'!W165&gt;'sim-diff'!W$225,"上升",IF('sim-diff'!W165&gt;-'sim-diff'!W$225,"持平","下降"))</f>
        <v>上升</v>
      </c>
      <c r="X165" t="str">
        <f>IF('sim-diff'!X165&gt;'sim-diff'!X$225,"上升",IF('sim-diff'!X165&gt;-'sim-diff'!X$225,"持平","下降"))</f>
        <v>持平</v>
      </c>
      <c r="Y165" t="str">
        <f>IF('sim-diff'!Y165&gt;'sim-diff'!Y$225,"上升",IF('sim-diff'!Y165&gt;-'sim-diff'!Y$225,"持平","下降"))</f>
        <v>持平</v>
      </c>
      <c r="Z165" t="str">
        <f>IF('sim-diff'!Z165&gt;'sim-diff'!Z$225,"上升",IF('sim-diff'!Z165&gt;-'sim-diff'!Z$225,"持平","下降"))</f>
        <v>持平</v>
      </c>
      <c r="AA165" t="str">
        <f>IF('sim-diff'!AA165&gt;'sim-diff'!AA$225,"上升",IF('sim-diff'!AA165&gt;-'sim-diff'!AA$225,"持平","下降"))</f>
        <v>持平</v>
      </c>
      <c r="AB165" t="str">
        <f>IF('sim-diff'!AB165&gt;'sim-diff'!AB$225,"上升",IF('sim-diff'!AB165&gt;-'sim-diff'!AB$225,"持平","下降"))</f>
        <v>持平</v>
      </c>
      <c r="AC165" t="str">
        <f>IF('sim-diff'!AC165&gt;'sim-diff'!AC$225,"上升",IF('sim-diff'!AC165&gt;-'sim-diff'!AC$225,"持平","下降"))</f>
        <v>持平</v>
      </c>
      <c r="AD165" t="str">
        <f>IF('sim-diff'!AD165&gt;'sim-diff'!AD$225,"上升",IF('sim-diff'!AD165&gt;-'sim-diff'!AD$225,"持平","下降"))</f>
        <v>下降</v>
      </c>
      <c r="AE165" t="str">
        <f>IF('sim-diff'!AE165&gt;'sim-diff'!AE$225,"上升",IF('sim-diff'!AE165&gt;-'sim-diff'!AE$225,"持平","下降"))</f>
        <v>持平</v>
      </c>
      <c r="AF165" t="str">
        <f>IF('sim-diff'!AF165&gt;'sim-diff'!AF$225,"上升",IF('sim-diff'!AF165&gt;-'sim-diff'!AF$225,"持平","下降"))</f>
        <v>持平</v>
      </c>
      <c r="AG165" t="str">
        <f>IF('sim-diff'!AG165&gt;'sim-diff'!AG$225,"上升",IF('sim-diff'!AG165&gt;-'sim-diff'!AG$225,"持平","下降"))</f>
        <v>持平</v>
      </c>
      <c r="AH165" t="str">
        <f>IF('sim-diff'!AH165&gt;'sim-diff'!AH$225,"上升",IF('sim-diff'!AH165&gt;-'sim-diff'!AH$225,"持平","下降"))</f>
        <v>上升</v>
      </c>
      <c r="AI165" t="str">
        <f>IF('sim-diff'!AI165&gt;'sim-diff'!AI$225,"上升",IF('sim-diff'!AI165&gt;-'sim-diff'!AI$225,"持平","下降"))</f>
        <v>持平</v>
      </c>
      <c r="AJ165" t="str">
        <f>IF('sim-diff'!AJ165&gt;'sim-diff'!AJ$225,"上升",IF('sim-diff'!AJ165&gt;-'sim-diff'!AJ$225,"持平","下降"))</f>
        <v>持平</v>
      </c>
      <c r="AK165" t="str">
        <f>IF('sim-diff'!AK165&gt;'sim-diff'!AK$225,"上升",IF('sim-diff'!AK165&gt;-'sim-diff'!AK$225,"持平","下降"))</f>
        <v>持平</v>
      </c>
      <c r="AL165" t="str">
        <f>IF('sim-diff'!AL165&gt;'sim-diff'!AL$225,"上升",IF('sim-diff'!AL165&gt;-'sim-diff'!AL$225,"持平","下降"))</f>
        <v>持平</v>
      </c>
      <c r="AM165" t="str">
        <f>IF('sim-diff'!AM165&gt;'sim-diff'!AM$225,"上升",IF('sim-diff'!AM165&gt;-'sim-diff'!AM$225,"持平","下降"))</f>
        <v>持平</v>
      </c>
      <c r="AN165" t="str">
        <f>IF('sim-diff'!AN165&gt;'sim-diff'!AN$225,"上升",IF('sim-diff'!AN165&gt;-'sim-diff'!AN$225,"持平","下降"))</f>
        <v>上升</v>
      </c>
      <c r="AO165" t="str">
        <f>IF('sim-diff'!AO165&gt;'sim-diff'!AO$225,"上升",IF('sim-diff'!AO165&gt;-'sim-diff'!AO$225,"持平","下降"))</f>
        <v>持平</v>
      </c>
      <c r="AP165" t="str">
        <f>IF('sim-diff'!AP165&gt;'sim-diff'!AP$225,"上升",IF('sim-diff'!AP165&gt;-'sim-diff'!AP$225,"持平","下降"))</f>
        <v>下降</v>
      </c>
      <c r="AQ165" t="str">
        <f>IF('sim-diff'!AQ165&gt;'sim-diff'!AQ$225,"上升",IF('sim-diff'!AQ165&gt;-'sim-diff'!AQ$225,"持平","下降"))</f>
        <v>上升</v>
      </c>
      <c r="AR165" t="str">
        <f>IF('sim-diff'!AR165&gt;'sim-diff'!AR$225,"上升",IF('sim-diff'!AR165&gt;-'sim-diff'!AR$225,"持平","下降"))</f>
        <v>持平</v>
      </c>
      <c r="AS165" t="str">
        <f>IF('sim-diff'!AS165&gt;'sim-diff'!AS$225,"上升",IF('sim-diff'!AS165&gt;-'sim-diff'!AS$225,"持平","下降"))</f>
        <v>持平</v>
      </c>
    </row>
    <row r="166" spans="1:45" x14ac:dyDescent="0.25">
      <c r="A166" s="1">
        <f>'sim-diff'!A166</f>
        <v>41548</v>
      </c>
      <c r="B166" t="str">
        <f>IF('sim-diff'!B166&gt;'sim-diff'!B$225,"上升",IF('sim-diff'!B166&gt;-'sim-diff'!B$225,"持平","下降"))</f>
        <v>持平</v>
      </c>
      <c r="C166" t="str">
        <f>IF('sim-diff'!C166&gt;'sim-diff'!C$225,"上升",IF('sim-diff'!C166&gt;-'sim-diff'!C$225,"持平","下降"))</f>
        <v>持平</v>
      </c>
      <c r="D166" t="str">
        <f>IF('sim-diff'!D166&gt;'sim-diff'!D$225,"上升",IF('sim-diff'!D166&gt;-'sim-diff'!D$225,"持平","下降"))</f>
        <v>持平</v>
      </c>
      <c r="E166" t="str">
        <f>IF('sim-diff'!E166&gt;'sim-diff'!E$225,"上升",IF('sim-diff'!E166&gt;-'sim-diff'!E$225,"持平","下降"))</f>
        <v>持平</v>
      </c>
      <c r="F166" t="str">
        <f>IF('sim-diff'!F166&gt;'sim-diff'!F$225,"上升",IF('sim-diff'!F166&gt;-'sim-diff'!F$225,"持平","下降"))</f>
        <v>上升</v>
      </c>
      <c r="G166" t="str">
        <f>IF('sim-diff'!G166&gt;'sim-diff'!G$225,"上升",IF('sim-diff'!G166&gt;-'sim-diff'!G$225,"持平","下降"))</f>
        <v>持平</v>
      </c>
      <c r="H166" t="str">
        <f>IF('sim-diff'!H166&gt;'sim-diff'!H$225,"上升",IF('sim-diff'!H166&gt;-'sim-diff'!H$225,"持平","下降"))</f>
        <v>持平</v>
      </c>
      <c r="I166" t="str">
        <f>IF('sim-diff'!I166&gt;'sim-diff'!I$225,"上升",IF('sim-diff'!I166&gt;-'sim-diff'!I$225,"持平","下降"))</f>
        <v>持平</v>
      </c>
      <c r="J166" t="str">
        <f>IF('sim-diff'!J166&gt;'sim-diff'!J$225,"上升",IF('sim-diff'!J166&gt;-'sim-diff'!J$225,"持平","下降"))</f>
        <v>上升</v>
      </c>
      <c r="K166" t="str">
        <f>IF('sim-diff'!K166&gt;'sim-diff'!K$225,"上升",IF('sim-diff'!K166&gt;-'sim-diff'!K$225,"持平","下降"))</f>
        <v>上升</v>
      </c>
      <c r="L166" t="str">
        <f>IF('sim-diff'!L166&gt;'sim-diff'!L$225,"上升",IF('sim-diff'!L166&gt;-'sim-diff'!L$225,"持平","下降"))</f>
        <v>上升</v>
      </c>
      <c r="M166" t="str">
        <f>IF('sim-diff'!M166&gt;'sim-diff'!M$225,"上升",IF('sim-diff'!M166&gt;-'sim-diff'!M$225,"持平","下降"))</f>
        <v>持平</v>
      </c>
      <c r="N166" t="str">
        <f>IF('sim-diff'!N166&gt;'sim-diff'!N$225,"上升",IF('sim-diff'!N166&gt;-'sim-diff'!N$225,"持平","下降"))</f>
        <v>持平</v>
      </c>
      <c r="O166" t="str">
        <f>IF('sim-diff'!O166&gt;'sim-diff'!O$225,"上升",IF('sim-diff'!O166&gt;-'sim-diff'!O$225,"持平","下降"))</f>
        <v>持平</v>
      </c>
      <c r="P166" t="str">
        <f>IF('sim-diff'!P166&gt;'sim-diff'!P$225,"上升",IF('sim-diff'!P166&gt;-'sim-diff'!P$225,"持平","下降"))</f>
        <v>持平</v>
      </c>
      <c r="Q166" t="str">
        <f>IF('sim-diff'!Q166&gt;'sim-diff'!Q$225,"上升",IF('sim-diff'!Q166&gt;-'sim-diff'!Q$225,"持平","下降"))</f>
        <v>持平</v>
      </c>
      <c r="R166" t="str">
        <f>IF('sim-diff'!R166&gt;'sim-diff'!R$225,"上升",IF('sim-diff'!R166&gt;-'sim-diff'!R$225,"持平","下降"))</f>
        <v>持平</v>
      </c>
      <c r="S166" t="str">
        <f>IF('sim-diff'!S166&gt;'sim-diff'!S$225,"上升",IF('sim-diff'!S166&gt;-'sim-diff'!S$225,"持平","下降"))</f>
        <v>持平</v>
      </c>
      <c r="T166" t="str">
        <f>IF('sim-diff'!T166&gt;'sim-diff'!T$225,"上升",IF('sim-diff'!T166&gt;-'sim-diff'!T$225,"持平","下降"))</f>
        <v>持平</v>
      </c>
      <c r="U166" t="str">
        <f>IF('sim-diff'!U166&gt;'sim-diff'!U$225,"上升",IF('sim-diff'!U166&gt;-'sim-diff'!U$225,"持平","下降"))</f>
        <v>持平</v>
      </c>
      <c r="V166" t="str">
        <f>IF('sim-diff'!V166&gt;'sim-diff'!V$225,"上升",IF('sim-diff'!V166&gt;-'sim-diff'!V$225,"持平","下降"))</f>
        <v>持平</v>
      </c>
      <c r="W166" t="str">
        <f>IF('sim-diff'!W166&gt;'sim-diff'!W$225,"上升",IF('sim-diff'!W166&gt;-'sim-diff'!W$225,"持平","下降"))</f>
        <v>持平</v>
      </c>
      <c r="X166" t="str">
        <f>IF('sim-diff'!X166&gt;'sim-diff'!X$225,"上升",IF('sim-diff'!X166&gt;-'sim-diff'!X$225,"持平","下降"))</f>
        <v>持平</v>
      </c>
      <c r="Y166" t="str">
        <f>IF('sim-diff'!Y166&gt;'sim-diff'!Y$225,"上升",IF('sim-diff'!Y166&gt;-'sim-diff'!Y$225,"持平","下降"))</f>
        <v>下降</v>
      </c>
      <c r="Z166" t="str">
        <f>IF('sim-diff'!Z166&gt;'sim-diff'!Z$225,"上升",IF('sim-diff'!Z166&gt;-'sim-diff'!Z$225,"持平","下降"))</f>
        <v>持平</v>
      </c>
      <c r="AA166" t="str">
        <f>IF('sim-diff'!AA166&gt;'sim-diff'!AA$225,"上升",IF('sim-diff'!AA166&gt;-'sim-diff'!AA$225,"持平","下降"))</f>
        <v>下降</v>
      </c>
      <c r="AB166" t="str">
        <f>IF('sim-diff'!AB166&gt;'sim-diff'!AB$225,"上升",IF('sim-diff'!AB166&gt;-'sim-diff'!AB$225,"持平","下降"))</f>
        <v>下降</v>
      </c>
      <c r="AC166" t="str">
        <f>IF('sim-diff'!AC166&gt;'sim-diff'!AC$225,"上升",IF('sim-diff'!AC166&gt;-'sim-diff'!AC$225,"持平","下降"))</f>
        <v>下降</v>
      </c>
      <c r="AD166" t="str">
        <f>IF('sim-diff'!AD166&gt;'sim-diff'!AD$225,"上升",IF('sim-diff'!AD166&gt;-'sim-diff'!AD$225,"持平","下降"))</f>
        <v>下降</v>
      </c>
      <c r="AE166" t="str">
        <f>IF('sim-diff'!AE166&gt;'sim-diff'!AE$225,"上升",IF('sim-diff'!AE166&gt;-'sim-diff'!AE$225,"持平","下降"))</f>
        <v>持平</v>
      </c>
      <c r="AF166" t="str">
        <f>IF('sim-diff'!AF166&gt;'sim-diff'!AF$225,"上升",IF('sim-diff'!AF166&gt;-'sim-diff'!AF$225,"持平","下降"))</f>
        <v>持平</v>
      </c>
      <c r="AG166" t="str">
        <f>IF('sim-diff'!AG166&gt;'sim-diff'!AG$225,"上升",IF('sim-diff'!AG166&gt;-'sim-diff'!AG$225,"持平","下降"))</f>
        <v>持平</v>
      </c>
      <c r="AH166" t="str">
        <f>IF('sim-diff'!AH166&gt;'sim-diff'!AH$225,"上升",IF('sim-diff'!AH166&gt;-'sim-diff'!AH$225,"持平","下降"))</f>
        <v>持平</v>
      </c>
      <c r="AI166" t="str">
        <f>IF('sim-diff'!AI166&gt;'sim-diff'!AI$225,"上升",IF('sim-diff'!AI166&gt;-'sim-diff'!AI$225,"持平","下降"))</f>
        <v>上升</v>
      </c>
      <c r="AJ166" t="str">
        <f>IF('sim-diff'!AJ166&gt;'sim-diff'!AJ$225,"上升",IF('sim-diff'!AJ166&gt;-'sim-diff'!AJ$225,"持平","下降"))</f>
        <v>持平</v>
      </c>
      <c r="AK166" t="str">
        <f>IF('sim-diff'!AK166&gt;'sim-diff'!AK$225,"上升",IF('sim-diff'!AK166&gt;-'sim-diff'!AK$225,"持平","下降"))</f>
        <v>持平</v>
      </c>
      <c r="AL166" t="str">
        <f>IF('sim-diff'!AL166&gt;'sim-diff'!AL$225,"上升",IF('sim-diff'!AL166&gt;-'sim-diff'!AL$225,"持平","下降"))</f>
        <v>持平</v>
      </c>
      <c r="AM166" t="str">
        <f>IF('sim-diff'!AM166&gt;'sim-diff'!AM$225,"上升",IF('sim-diff'!AM166&gt;-'sim-diff'!AM$225,"持平","下降"))</f>
        <v>持平</v>
      </c>
      <c r="AN166" t="str">
        <f>IF('sim-diff'!AN166&gt;'sim-diff'!AN$225,"上升",IF('sim-diff'!AN166&gt;-'sim-diff'!AN$225,"持平","下降"))</f>
        <v>下降</v>
      </c>
      <c r="AO166" t="str">
        <f>IF('sim-diff'!AO166&gt;'sim-diff'!AO$225,"上升",IF('sim-diff'!AO166&gt;-'sim-diff'!AO$225,"持平","下降"))</f>
        <v>持平</v>
      </c>
      <c r="AP166" t="str">
        <f>IF('sim-diff'!AP166&gt;'sim-diff'!AP$225,"上升",IF('sim-diff'!AP166&gt;-'sim-diff'!AP$225,"持平","下降"))</f>
        <v>上升</v>
      </c>
      <c r="AQ166" t="str">
        <f>IF('sim-diff'!AQ166&gt;'sim-diff'!AQ$225,"上升",IF('sim-diff'!AQ166&gt;-'sim-diff'!AQ$225,"持平","下降"))</f>
        <v>下降</v>
      </c>
      <c r="AR166" t="str">
        <f>IF('sim-diff'!AR166&gt;'sim-diff'!AR$225,"上升",IF('sim-diff'!AR166&gt;-'sim-diff'!AR$225,"持平","下降"))</f>
        <v>持平</v>
      </c>
      <c r="AS166" t="str">
        <f>IF('sim-diff'!AS166&gt;'sim-diff'!AS$225,"上升",IF('sim-diff'!AS166&gt;-'sim-diff'!AS$225,"持平","下降"))</f>
        <v>持平</v>
      </c>
    </row>
    <row r="167" spans="1:45" x14ac:dyDescent="0.25">
      <c r="A167" s="1">
        <f>'sim-diff'!A167</f>
        <v>41579</v>
      </c>
      <c r="B167" t="str">
        <f>IF('sim-diff'!B167&gt;'sim-diff'!B$225,"上升",IF('sim-diff'!B167&gt;-'sim-diff'!B$225,"持平","下降"))</f>
        <v>持平</v>
      </c>
      <c r="C167" t="str">
        <f>IF('sim-diff'!C167&gt;'sim-diff'!C$225,"上升",IF('sim-diff'!C167&gt;-'sim-diff'!C$225,"持平","下降"))</f>
        <v>持平</v>
      </c>
      <c r="D167" t="str">
        <f>IF('sim-diff'!D167&gt;'sim-diff'!D$225,"上升",IF('sim-diff'!D167&gt;-'sim-diff'!D$225,"持平","下降"))</f>
        <v>持平</v>
      </c>
      <c r="E167" t="str">
        <f>IF('sim-diff'!E167&gt;'sim-diff'!E$225,"上升",IF('sim-diff'!E167&gt;-'sim-diff'!E$225,"持平","下降"))</f>
        <v>持平</v>
      </c>
      <c r="F167" t="str">
        <f>IF('sim-diff'!F167&gt;'sim-diff'!F$225,"上升",IF('sim-diff'!F167&gt;-'sim-diff'!F$225,"持平","下降"))</f>
        <v>持平</v>
      </c>
      <c r="G167" t="str">
        <f>IF('sim-diff'!G167&gt;'sim-diff'!G$225,"上升",IF('sim-diff'!G167&gt;-'sim-diff'!G$225,"持平","下降"))</f>
        <v>持平</v>
      </c>
      <c r="H167" t="str">
        <f>IF('sim-diff'!H167&gt;'sim-diff'!H$225,"上升",IF('sim-diff'!H167&gt;-'sim-diff'!H$225,"持平","下降"))</f>
        <v>持平</v>
      </c>
      <c r="I167" t="str">
        <f>IF('sim-diff'!I167&gt;'sim-diff'!I$225,"上升",IF('sim-diff'!I167&gt;-'sim-diff'!I$225,"持平","下降"))</f>
        <v>持平</v>
      </c>
      <c r="J167" t="str">
        <f>IF('sim-diff'!J167&gt;'sim-diff'!J$225,"上升",IF('sim-diff'!J167&gt;-'sim-diff'!J$225,"持平","下降"))</f>
        <v>持平</v>
      </c>
      <c r="K167" t="str">
        <f>IF('sim-diff'!K167&gt;'sim-diff'!K$225,"上升",IF('sim-diff'!K167&gt;-'sim-diff'!K$225,"持平","下降"))</f>
        <v>持平</v>
      </c>
      <c r="L167" t="str">
        <f>IF('sim-diff'!L167&gt;'sim-diff'!L$225,"上升",IF('sim-diff'!L167&gt;-'sim-diff'!L$225,"持平","下降"))</f>
        <v>持平</v>
      </c>
      <c r="M167" t="str">
        <f>IF('sim-diff'!M167&gt;'sim-diff'!M$225,"上升",IF('sim-diff'!M167&gt;-'sim-diff'!M$225,"持平","下降"))</f>
        <v>持平</v>
      </c>
      <c r="N167" t="str">
        <f>IF('sim-diff'!N167&gt;'sim-diff'!N$225,"上升",IF('sim-diff'!N167&gt;-'sim-diff'!N$225,"持平","下降"))</f>
        <v>持平</v>
      </c>
      <c r="O167" t="str">
        <f>IF('sim-diff'!O167&gt;'sim-diff'!O$225,"上升",IF('sim-diff'!O167&gt;-'sim-diff'!O$225,"持平","下降"))</f>
        <v>持平</v>
      </c>
      <c r="P167" t="str">
        <f>IF('sim-diff'!P167&gt;'sim-diff'!P$225,"上升",IF('sim-diff'!P167&gt;-'sim-diff'!P$225,"持平","下降"))</f>
        <v>持平</v>
      </c>
      <c r="Q167" t="str">
        <f>IF('sim-diff'!Q167&gt;'sim-diff'!Q$225,"上升",IF('sim-diff'!Q167&gt;-'sim-diff'!Q$225,"持平","下降"))</f>
        <v>持平</v>
      </c>
      <c r="R167" t="str">
        <f>IF('sim-diff'!R167&gt;'sim-diff'!R$225,"上升",IF('sim-diff'!R167&gt;-'sim-diff'!R$225,"持平","下降"))</f>
        <v>上升</v>
      </c>
      <c r="S167" t="str">
        <f>IF('sim-diff'!S167&gt;'sim-diff'!S$225,"上升",IF('sim-diff'!S167&gt;-'sim-diff'!S$225,"持平","下降"))</f>
        <v>持平</v>
      </c>
      <c r="T167" t="str">
        <f>IF('sim-diff'!T167&gt;'sim-diff'!T$225,"上升",IF('sim-diff'!T167&gt;-'sim-diff'!T$225,"持平","下降"))</f>
        <v>上升</v>
      </c>
      <c r="U167" t="str">
        <f>IF('sim-diff'!U167&gt;'sim-diff'!U$225,"上升",IF('sim-diff'!U167&gt;-'sim-diff'!U$225,"持平","下降"))</f>
        <v>持平</v>
      </c>
      <c r="V167" t="str">
        <f>IF('sim-diff'!V167&gt;'sim-diff'!V$225,"上升",IF('sim-diff'!V167&gt;-'sim-diff'!V$225,"持平","下降"))</f>
        <v>持平</v>
      </c>
      <c r="W167" t="str">
        <f>IF('sim-diff'!W167&gt;'sim-diff'!W$225,"上升",IF('sim-diff'!W167&gt;-'sim-diff'!W$225,"持平","下降"))</f>
        <v>上升</v>
      </c>
      <c r="X167" t="str">
        <f>IF('sim-diff'!X167&gt;'sim-diff'!X$225,"上升",IF('sim-diff'!X167&gt;-'sim-diff'!X$225,"持平","下降"))</f>
        <v>上升</v>
      </c>
      <c r="Y167" t="str">
        <f>IF('sim-diff'!Y167&gt;'sim-diff'!Y$225,"上升",IF('sim-diff'!Y167&gt;-'sim-diff'!Y$225,"持平","下降"))</f>
        <v>上升</v>
      </c>
      <c r="Z167" t="str">
        <f>IF('sim-diff'!Z167&gt;'sim-diff'!Z$225,"上升",IF('sim-diff'!Z167&gt;-'sim-diff'!Z$225,"持平","下降"))</f>
        <v>持平</v>
      </c>
      <c r="AA167" t="str">
        <f>IF('sim-diff'!AA167&gt;'sim-diff'!AA$225,"上升",IF('sim-diff'!AA167&gt;-'sim-diff'!AA$225,"持平","下降"))</f>
        <v>下降</v>
      </c>
      <c r="AB167" t="str">
        <f>IF('sim-diff'!AB167&gt;'sim-diff'!AB$225,"上升",IF('sim-diff'!AB167&gt;-'sim-diff'!AB$225,"持平","下降"))</f>
        <v>下降</v>
      </c>
      <c r="AC167" t="str">
        <f>IF('sim-diff'!AC167&gt;'sim-diff'!AC$225,"上升",IF('sim-diff'!AC167&gt;-'sim-diff'!AC$225,"持平","下降"))</f>
        <v>持平</v>
      </c>
      <c r="AD167" t="str">
        <f>IF('sim-diff'!AD167&gt;'sim-diff'!AD$225,"上升",IF('sim-diff'!AD167&gt;-'sim-diff'!AD$225,"持平","下降"))</f>
        <v>持平</v>
      </c>
      <c r="AE167" t="str">
        <f>IF('sim-diff'!AE167&gt;'sim-diff'!AE$225,"上升",IF('sim-diff'!AE167&gt;-'sim-diff'!AE$225,"持平","下降"))</f>
        <v>持平</v>
      </c>
      <c r="AF167" t="str">
        <f>IF('sim-diff'!AF167&gt;'sim-diff'!AF$225,"上升",IF('sim-diff'!AF167&gt;-'sim-diff'!AF$225,"持平","下降"))</f>
        <v>持平</v>
      </c>
      <c r="AG167" t="str">
        <f>IF('sim-diff'!AG167&gt;'sim-diff'!AG$225,"上升",IF('sim-diff'!AG167&gt;-'sim-diff'!AG$225,"持平","下降"))</f>
        <v>持平</v>
      </c>
      <c r="AH167" t="str">
        <f>IF('sim-diff'!AH167&gt;'sim-diff'!AH$225,"上升",IF('sim-diff'!AH167&gt;-'sim-diff'!AH$225,"持平","下降"))</f>
        <v>持平</v>
      </c>
      <c r="AI167" t="str">
        <f>IF('sim-diff'!AI167&gt;'sim-diff'!AI$225,"上升",IF('sim-diff'!AI167&gt;-'sim-diff'!AI$225,"持平","下降"))</f>
        <v>下降</v>
      </c>
      <c r="AJ167" t="str">
        <f>IF('sim-diff'!AJ167&gt;'sim-diff'!AJ$225,"上升",IF('sim-diff'!AJ167&gt;-'sim-diff'!AJ$225,"持平","下降"))</f>
        <v>持平</v>
      </c>
      <c r="AK167" t="str">
        <f>IF('sim-diff'!AK167&gt;'sim-diff'!AK$225,"上升",IF('sim-diff'!AK167&gt;-'sim-diff'!AK$225,"持平","下降"))</f>
        <v>持平</v>
      </c>
      <c r="AL167" t="str">
        <f>IF('sim-diff'!AL167&gt;'sim-diff'!AL$225,"上升",IF('sim-diff'!AL167&gt;-'sim-diff'!AL$225,"持平","下降"))</f>
        <v>持平</v>
      </c>
      <c r="AM167" t="str">
        <f>IF('sim-diff'!AM167&gt;'sim-diff'!AM$225,"上升",IF('sim-diff'!AM167&gt;-'sim-diff'!AM$225,"持平","下降"))</f>
        <v>持平</v>
      </c>
      <c r="AN167" t="str">
        <f>IF('sim-diff'!AN167&gt;'sim-diff'!AN$225,"上升",IF('sim-diff'!AN167&gt;-'sim-diff'!AN$225,"持平","下降"))</f>
        <v>上升</v>
      </c>
      <c r="AO167" t="str">
        <f>IF('sim-diff'!AO167&gt;'sim-diff'!AO$225,"上升",IF('sim-diff'!AO167&gt;-'sim-diff'!AO$225,"持平","下降"))</f>
        <v>持平</v>
      </c>
      <c r="AP167" t="str">
        <f>IF('sim-diff'!AP167&gt;'sim-diff'!AP$225,"上升",IF('sim-diff'!AP167&gt;-'sim-diff'!AP$225,"持平","下降"))</f>
        <v>持平</v>
      </c>
      <c r="AQ167" t="str">
        <f>IF('sim-diff'!AQ167&gt;'sim-diff'!AQ$225,"上升",IF('sim-diff'!AQ167&gt;-'sim-diff'!AQ$225,"持平","下降"))</f>
        <v>持平</v>
      </c>
      <c r="AR167" t="str">
        <f>IF('sim-diff'!AR167&gt;'sim-diff'!AR$225,"上升",IF('sim-diff'!AR167&gt;-'sim-diff'!AR$225,"持平","下降"))</f>
        <v>持平</v>
      </c>
      <c r="AS167" t="str">
        <f>IF('sim-diff'!AS167&gt;'sim-diff'!AS$225,"上升",IF('sim-diff'!AS167&gt;-'sim-diff'!AS$225,"持平","下降"))</f>
        <v>持平</v>
      </c>
    </row>
    <row r="168" spans="1:45" x14ac:dyDescent="0.25">
      <c r="A168" s="1">
        <f>'sim-diff'!A168</f>
        <v>41609</v>
      </c>
      <c r="B168" t="str">
        <f>IF('sim-diff'!B168&gt;'sim-diff'!B$225,"上升",IF('sim-diff'!B168&gt;-'sim-diff'!B$225,"持平","下降"))</f>
        <v>持平</v>
      </c>
      <c r="C168" t="str">
        <f>IF('sim-diff'!C168&gt;'sim-diff'!C$225,"上升",IF('sim-diff'!C168&gt;-'sim-diff'!C$225,"持平","下降"))</f>
        <v>持平</v>
      </c>
      <c r="D168" t="str">
        <f>IF('sim-diff'!D168&gt;'sim-diff'!D$225,"上升",IF('sim-diff'!D168&gt;-'sim-diff'!D$225,"持平","下降"))</f>
        <v>上升</v>
      </c>
      <c r="E168" t="str">
        <f>IF('sim-diff'!E168&gt;'sim-diff'!E$225,"上升",IF('sim-diff'!E168&gt;-'sim-diff'!E$225,"持平","下降"))</f>
        <v>上升</v>
      </c>
      <c r="F168" t="str">
        <f>IF('sim-diff'!F168&gt;'sim-diff'!F$225,"上升",IF('sim-diff'!F168&gt;-'sim-diff'!F$225,"持平","下降"))</f>
        <v>上升</v>
      </c>
      <c r="G168" t="str">
        <f>IF('sim-diff'!G168&gt;'sim-diff'!G$225,"上升",IF('sim-diff'!G168&gt;-'sim-diff'!G$225,"持平","下降"))</f>
        <v>持平</v>
      </c>
      <c r="H168" t="str">
        <f>IF('sim-diff'!H168&gt;'sim-diff'!H$225,"上升",IF('sim-diff'!H168&gt;-'sim-diff'!H$225,"持平","下降"))</f>
        <v>持平</v>
      </c>
      <c r="I168" t="str">
        <f>IF('sim-diff'!I168&gt;'sim-diff'!I$225,"上升",IF('sim-diff'!I168&gt;-'sim-diff'!I$225,"持平","下降"))</f>
        <v>持平</v>
      </c>
      <c r="J168" t="str">
        <f>IF('sim-diff'!J168&gt;'sim-diff'!J$225,"上升",IF('sim-diff'!J168&gt;-'sim-diff'!J$225,"持平","下降"))</f>
        <v>持平</v>
      </c>
      <c r="K168" t="str">
        <f>IF('sim-diff'!K168&gt;'sim-diff'!K$225,"上升",IF('sim-diff'!K168&gt;-'sim-diff'!K$225,"持平","下降"))</f>
        <v>持平</v>
      </c>
      <c r="L168" t="str">
        <f>IF('sim-diff'!L168&gt;'sim-diff'!L$225,"上升",IF('sim-diff'!L168&gt;-'sim-diff'!L$225,"持平","下降"))</f>
        <v>持平</v>
      </c>
      <c r="M168" t="str">
        <f>IF('sim-diff'!M168&gt;'sim-diff'!M$225,"上升",IF('sim-diff'!M168&gt;-'sim-diff'!M$225,"持平","下降"))</f>
        <v>持平</v>
      </c>
      <c r="N168" t="str">
        <f>IF('sim-diff'!N168&gt;'sim-diff'!N$225,"上升",IF('sim-diff'!N168&gt;-'sim-diff'!N$225,"持平","下降"))</f>
        <v>持平</v>
      </c>
      <c r="O168" t="str">
        <f>IF('sim-diff'!O168&gt;'sim-diff'!O$225,"上升",IF('sim-diff'!O168&gt;-'sim-diff'!O$225,"持平","下降"))</f>
        <v>持平</v>
      </c>
      <c r="P168" t="str">
        <f>IF('sim-diff'!P168&gt;'sim-diff'!P$225,"上升",IF('sim-diff'!P168&gt;-'sim-diff'!P$225,"持平","下降"))</f>
        <v>持平</v>
      </c>
      <c r="Q168" t="str">
        <f>IF('sim-diff'!Q168&gt;'sim-diff'!Q$225,"上升",IF('sim-diff'!Q168&gt;-'sim-diff'!Q$225,"持平","下降"))</f>
        <v>持平</v>
      </c>
      <c r="R168" t="str">
        <f>IF('sim-diff'!R168&gt;'sim-diff'!R$225,"上升",IF('sim-diff'!R168&gt;-'sim-diff'!R$225,"持平","下降"))</f>
        <v>持平</v>
      </c>
      <c r="S168" t="str">
        <f>IF('sim-diff'!S168&gt;'sim-diff'!S$225,"上升",IF('sim-diff'!S168&gt;-'sim-diff'!S$225,"持平","下降"))</f>
        <v>持平</v>
      </c>
      <c r="T168" t="str">
        <f>IF('sim-diff'!T168&gt;'sim-diff'!T$225,"上升",IF('sim-diff'!T168&gt;-'sim-diff'!T$225,"持平","下降"))</f>
        <v>持平</v>
      </c>
      <c r="U168" t="str">
        <f>IF('sim-diff'!U168&gt;'sim-diff'!U$225,"上升",IF('sim-diff'!U168&gt;-'sim-diff'!U$225,"持平","下降"))</f>
        <v>持平</v>
      </c>
      <c r="V168" t="str">
        <f>IF('sim-diff'!V168&gt;'sim-diff'!V$225,"上升",IF('sim-diff'!V168&gt;-'sim-diff'!V$225,"持平","下降"))</f>
        <v>持平</v>
      </c>
      <c r="W168" t="str">
        <f>IF('sim-diff'!W168&gt;'sim-diff'!W$225,"上升",IF('sim-diff'!W168&gt;-'sim-diff'!W$225,"持平","下降"))</f>
        <v>上升</v>
      </c>
      <c r="X168" t="str">
        <f>IF('sim-diff'!X168&gt;'sim-diff'!X$225,"上升",IF('sim-diff'!X168&gt;-'sim-diff'!X$225,"持平","下降"))</f>
        <v>持平</v>
      </c>
      <c r="Y168" t="str">
        <f>IF('sim-diff'!Y168&gt;'sim-diff'!Y$225,"上升",IF('sim-diff'!Y168&gt;-'sim-diff'!Y$225,"持平","下降"))</f>
        <v>持平</v>
      </c>
      <c r="Z168" t="str">
        <f>IF('sim-diff'!Z168&gt;'sim-diff'!Z$225,"上升",IF('sim-diff'!Z168&gt;-'sim-diff'!Z$225,"持平","下降"))</f>
        <v>持平</v>
      </c>
      <c r="AA168" t="str">
        <f>IF('sim-diff'!AA168&gt;'sim-diff'!AA$225,"上升",IF('sim-diff'!AA168&gt;-'sim-diff'!AA$225,"持平","下降"))</f>
        <v>下降</v>
      </c>
      <c r="AB168" t="str">
        <f>IF('sim-diff'!AB168&gt;'sim-diff'!AB$225,"上升",IF('sim-diff'!AB168&gt;-'sim-diff'!AB$225,"持平","下降"))</f>
        <v>持平</v>
      </c>
      <c r="AC168" t="str">
        <f>IF('sim-diff'!AC168&gt;'sim-diff'!AC$225,"上升",IF('sim-diff'!AC168&gt;-'sim-diff'!AC$225,"持平","下降"))</f>
        <v>上升</v>
      </c>
      <c r="AD168" t="str">
        <f>IF('sim-diff'!AD168&gt;'sim-diff'!AD$225,"上升",IF('sim-diff'!AD168&gt;-'sim-diff'!AD$225,"持平","下降"))</f>
        <v>上升</v>
      </c>
      <c r="AE168" t="str">
        <f>IF('sim-diff'!AE168&gt;'sim-diff'!AE$225,"上升",IF('sim-diff'!AE168&gt;-'sim-diff'!AE$225,"持平","下降"))</f>
        <v>持平</v>
      </c>
      <c r="AF168" t="str">
        <f>IF('sim-diff'!AF168&gt;'sim-diff'!AF$225,"上升",IF('sim-diff'!AF168&gt;-'sim-diff'!AF$225,"持平","下降"))</f>
        <v>持平</v>
      </c>
      <c r="AG168" t="str">
        <f>IF('sim-diff'!AG168&gt;'sim-diff'!AG$225,"上升",IF('sim-diff'!AG168&gt;-'sim-diff'!AG$225,"持平","下降"))</f>
        <v>持平</v>
      </c>
      <c r="AH168" t="str">
        <f>IF('sim-diff'!AH168&gt;'sim-diff'!AH$225,"上升",IF('sim-diff'!AH168&gt;-'sim-diff'!AH$225,"持平","下降"))</f>
        <v>下降</v>
      </c>
      <c r="AI168" t="str">
        <f>IF('sim-diff'!AI168&gt;'sim-diff'!AI$225,"上升",IF('sim-diff'!AI168&gt;-'sim-diff'!AI$225,"持平","下降"))</f>
        <v>上升</v>
      </c>
      <c r="AJ168" t="str">
        <f>IF('sim-diff'!AJ168&gt;'sim-diff'!AJ$225,"上升",IF('sim-diff'!AJ168&gt;-'sim-diff'!AJ$225,"持平","下降"))</f>
        <v>持平</v>
      </c>
      <c r="AK168" t="str">
        <f>IF('sim-diff'!AK168&gt;'sim-diff'!AK$225,"上升",IF('sim-diff'!AK168&gt;-'sim-diff'!AK$225,"持平","下降"))</f>
        <v>持平</v>
      </c>
      <c r="AL168" t="str">
        <f>IF('sim-diff'!AL168&gt;'sim-diff'!AL$225,"上升",IF('sim-diff'!AL168&gt;-'sim-diff'!AL$225,"持平","下降"))</f>
        <v>持平</v>
      </c>
      <c r="AM168" t="str">
        <f>IF('sim-diff'!AM168&gt;'sim-diff'!AM$225,"上升",IF('sim-diff'!AM168&gt;-'sim-diff'!AM$225,"持平","下降"))</f>
        <v>持平</v>
      </c>
      <c r="AN168" t="str">
        <f>IF('sim-diff'!AN168&gt;'sim-diff'!AN$225,"上升",IF('sim-diff'!AN168&gt;-'sim-diff'!AN$225,"持平","下降"))</f>
        <v>上升</v>
      </c>
      <c r="AO168" t="str">
        <f>IF('sim-diff'!AO168&gt;'sim-diff'!AO$225,"上升",IF('sim-diff'!AO168&gt;-'sim-diff'!AO$225,"持平","下降"))</f>
        <v>持平</v>
      </c>
      <c r="AP168" t="str">
        <f>IF('sim-diff'!AP168&gt;'sim-diff'!AP$225,"上升",IF('sim-diff'!AP168&gt;-'sim-diff'!AP$225,"持平","下降"))</f>
        <v>持平</v>
      </c>
      <c r="AQ168" t="str">
        <f>IF('sim-diff'!AQ168&gt;'sim-diff'!AQ$225,"上升",IF('sim-diff'!AQ168&gt;-'sim-diff'!AQ$225,"持平","下降"))</f>
        <v>下降</v>
      </c>
      <c r="AR168" t="str">
        <f>IF('sim-diff'!AR168&gt;'sim-diff'!AR$225,"上升",IF('sim-diff'!AR168&gt;-'sim-diff'!AR$225,"持平","下降"))</f>
        <v>持平</v>
      </c>
      <c r="AS168" t="str">
        <f>IF('sim-diff'!AS168&gt;'sim-diff'!AS$225,"上升",IF('sim-diff'!AS168&gt;-'sim-diff'!AS$225,"持平","下降"))</f>
        <v>持平</v>
      </c>
    </row>
    <row r="169" spans="1:45" x14ac:dyDescent="0.25">
      <c r="A169" s="1">
        <f>'sim-diff'!A169</f>
        <v>41640</v>
      </c>
      <c r="B169" t="str">
        <f>IF('sim-diff'!B169&gt;'sim-diff'!B$225,"上升",IF('sim-diff'!B169&gt;-'sim-diff'!B$225,"持平","下降"))</f>
        <v>持平</v>
      </c>
      <c r="C169" t="str">
        <f>IF('sim-diff'!C169&gt;'sim-diff'!C$225,"上升",IF('sim-diff'!C169&gt;-'sim-diff'!C$225,"持平","下降"))</f>
        <v>上升</v>
      </c>
      <c r="D169" t="str">
        <f>IF('sim-diff'!D169&gt;'sim-diff'!D$225,"上升",IF('sim-diff'!D169&gt;-'sim-diff'!D$225,"持平","下降"))</f>
        <v>上升</v>
      </c>
      <c r="E169" t="str">
        <f>IF('sim-diff'!E169&gt;'sim-diff'!E$225,"上升",IF('sim-diff'!E169&gt;-'sim-diff'!E$225,"持平","下降"))</f>
        <v>上升</v>
      </c>
      <c r="F169" t="str">
        <f>IF('sim-diff'!F169&gt;'sim-diff'!F$225,"上升",IF('sim-diff'!F169&gt;-'sim-diff'!F$225,"持平","下降"))</f>
        <v>上升</v>
      </c>
      <c r="G169" t="str">
        <f>IF('sim-diff'!G169&gt;'sim-diff'!G$225,"上升",IF('sim-diff'!G169&gt;-'sim-diff'!G$225,"持平","下降"))</f>
        <v>上升</v>
      </c>
      <c r="H169" t="str">
        <f>IF('sim-diff'!H169&gt;'sim-diff'!H$225,"上升",IF('sim-diff'!H169&gt;-'sim-diff'!H$225,"持平","下降"))</f>
        <v>持平</v>
      </c>
      <c r="I169" t="str">
        <f>IF('sim-diff'!I169&gt;'sim-diff'!I$225,"上升",IF('sim-diff'!I169&gt;-'sim-diff'!I$225,"持平","下降"))</f>
        <v>持平</v>
      </c>
      <c r="J169" t="str">
        <f>IF('sim-diff'!J169&gt;'sim-diff'!J$225,"上升",IF('sim-diff'!J169&gt;-'sim-diff'!J$225,"持平","下降"))</f>
        <v>持平</v>
      </c>
      <c r="K169" t="str">
        <f>IF('sim-diff'!K169&gt;'sim-diff'!K$225,"上升",IF('sim-diff'!K169&gt;-'sim-diff'!K$225,"持平","下降"))</f>
        <v>持平</v>
      </c>
      <c r="L169" t="str">
        <f>IF('sim-diff'!L169&gt;'sim-diff'!L$225,"上升",IF('sim-diff'!L169&gt;-'sim-diff'!L$225,"持平","下降"))</f>
        <v>持平</v>
      </c>
      <c r="M169" t="str">
        <f>IF('sim-diff'!M169&gt;'sim-diff'!M$225,"上升",IF('sim-diff'!M169&gt;-'sim-diff'!M$225,"持平","下降"))</f>
        <v>上升</v>
      </c>
      <c r="N169" t="str">
        <f>IF('sim-diff'!N169&gt;'sim-diff'!N$225,"上升",IF('sim-diff'!N169&gt;-'sim-diff'!N$225,"持平","下降"))</f>
        <v>持平</v>
      </c>
      <c r="O169" t="str">
        <f>IF('sim-diff'!O169&gt;'sim-diff'!O$225,"上升",IF('sim-diff'!O169&gt;-'sim-diff'!O$225,"持平","下降"))</f>
        <v>持平</v>
      </c>
      <c r="P169" t="str">
        <f>IF('sim-diff'!P169&gt;'sim-diff'!P$225,"上升",IF('sim-diff'!P169&gt;-'sim-diff'!P$225,"持平","下降"))</f>
        <v>持平</v>
      </c>
      <c r="Q169" t="str">
        <f>IF('sim-diff'!Q169&gt;'sim-diff'!Q$225,"上升",IF('sim-diff'!Q169&gt;-'sim-diff'!Q$225,"持平","下降"))</f>
        <v>持平</v>
      </c>
      <c r="R169" t="str">
        <f>IF('sim-diff'!R169&gt;'sim-diff'!R$225,"上升",IF('sim-diff'!R169&gt;-'sim-diff'!R$225,"持平","下降"))</f>
        <v>持平</v>
      </c>
      <c r="S169" t="str">
        <f>IF('sim-diff'!S169&gt;'sim-diff'!S$225,"上升",IF('sim-diff'!S169&gt;-'sim-diff'!S$225,"持平","下降"))</f>
        <v>持平</v>
      </c>
      <c r="T169" t="str">
        <f>IF('sim-diff'!T169&gt;'sim-diff'!T$225,"上升",IF('sim-diff'!T169&gt;-'sim-diff'!T$225,"持平","下降"))</f>
        <v>持平</v>
      </c>
      <c r="U169" t="str">
        <f>IF('sim-diff'!U169&gt;'sim-diff'!U$225,"上升",IF('sim-diff'!U169&gt;-'sim-diff'!U$225,"持平","下降"))</f>
        <v>下降</v>
      </c>
      <c r="V169" t="str">
        <f>IF('sim-diff'!V169&gt;'sim-diff'!V$225,"上升",IF('sim-diff'!V169&gt;-'sim-diff'!V$225,"持平","下降"))</f>
        <v>下降</v>
      </c>
      <c r="W169" t="str">
        <f>IF('sim-diff'!W169&gt;'sim-diff'!W$225,"上升",IF('sim-diff'!W169&gt;-'sim-diff'!W$225,"持平","下降"))</f>
        <v>持平</v>
      </c>
      <c r="X169" t="str">
        <f>IF('sim-diff'!X169&gt;'sim-diff'!X$225,"上升",IF('sim-diff'!X169&gt;-'sim-diff'!X$225,"持平","下降"))</f>
        <v>持平</v>
      </c>
      <c r="Y169" t="str">
        <f>IF('sim-diff'!Y169&gt;'sim-diff'!Y$225,"上升",IF('sim-diff'!Y169&gt;-'sim-diff'!Y$225,"持平","下降"))</f>
        <v>持平</v>
      </c>
      <c r="Z169" t="str">
        <f>IF('sim-diff'!Z169&gt;'sim-diff'!Z$225,"上升",IF('sim-diff'!Z169&gt;-'sim-diff'!Z$225,"持平","下降"))</f>
        <v>持平</v>
      </c>
      <c r="AA169" t="str">
        <f>IF('sim-diff'!AA169&gt;'sim-diff'!AA$225,"上升",IF('sim-diff'!AA169&gt;-'sim-diff'!AA$225,"持平","下降"))</f>
        <v>持平</v>
      </c>
      <c r="AB169" t="str">
        <f>IF('sim-diff'!AB169&gt;'sim-diff'!AB$225,"上升",IF('sim-diff'!AB169&gt;-'sim-diff'!AB$225,"持平","下降"))</f>
        <v>持平</v>
      </c>
      <c r="AC169" t="str">
        <f>IF('sim-diff'!AC169&gt;'sim-diff'!AC$225,"上升",IF('sim-diff'!AC169&gt;-'sim-diff'!AC$225,"持平","下降"))</f>
        <v>持平</v>
      </c>
      <c r="AD169" t="str">
        <f>IF('sim-diff'!AD169&gt;'sim-diff'!AD$225,"上升",IF('sim-diff'!AD169&gt;-'sim-diff'!AD$225,"持平","下降"))</f>
        <v>上升</v>
      </c>
      <c r="AE169" t="str">
        <f>IF('sim-diff'!AE169&gt;'sim-diff'!AE$225,"上升",IF('sim-diff'!AE169&gt;-'sim-diff'!AE$225,"持平","下降"))</f>
        <v>持平</v>
      </c>
      <c r="AF169" t="str">
        <f>IF('sim-diff'!AF169&gt;'sim-diff'!AF$225,"上升",IF('sim-diff'!AF169&gt;-'sim-diff'!AF$225,"持平","下降"))</f>
        <v>持平</v>
      </c>
      <c r="AG169" t="str">
        <f>IF('sim-diff'!AG169&gt;'sim-diff'!AG$225,"上升",IF('sim-diff'!AG169&gt;-'sim-diff'!AG$225,"持平","下降"))</f>
        <v>持平</v>
      </c>
      <c r="AH169" t="str">
        <f>IF('sim-diff'!AH169&gt;'sim-diff'!AH$225,"上升",IF('sim-diff'!AH169&gt;-'sim-diff'!AH$225,"持平","下降"))</f>
        <v>上升</v>
      </c>
      <c r="AI169" t="str">
        <f>IF('sim-diff'!AI169&gt;'sim-diff'!AI$225,"上升",IF('sim-diff'!AI169&gt;-'sim-diff'!AI$225,"持平","下降"))</f>
        <v>上升</v>
      </c>
      <c r="AJ169" t="str">
        <f>IF('sim-diff'!AJ169&gt;'sim-diff'!AJ$225,"上升",IF('sim-diff'!AJ169&gt;-'sim-diff'!AJ$225,"持平","下降"))</f>
        <v>持平</v>
      </c>
      <c r="AK169" t="str">
        <f>IF('sim-diff'!AK169&gt;'sim-diff'!AK$225,"上升",IF('sim-diff'!AK169&gt;-'sim-diff'!AK$225,"持平","下降"))</f>
        <v>持平</v>
      </c>
      <c r="AL169" t="str">
        <f>IF('sim-diff'!AL169&gt;'sim-diff'!AL$225,"上升",IF('sim-diff'!AL169&gt;-'sim-diff'!AL$225,"持平","下降"))</f>
        <v>持平</v>
      </c>
      <c r="AM169" t="str">
        <f>IF('sim-diff'!AM169&gt;'sim-diff'!AM$225,"上升",IF('sim-diff'!AM169&gt;-'sim-diff'!AM$225,"持平","下降"))</f>
        <v>上升</v>
      </c>
      <c r="AN169" t="str">
        <f>IF('sim-diff'!AN169&gt;'sim-diff'!AN$225,"上升",IF('sim-diff'!AN169&gt;-'sim-diff'!AN$225,"持平","下降"))</f>
        <v>持平</v>
      </c>
      <c r="AO169" t="str">
        <f>IF('sim-diff'!AO169&gt;'sim-diff'!AO$225,"上升",IF('sim-diff'!AO169&gt;-'sim-diff'!AO$225,"持平","下降"))</f>
        <v>持平</v>
      </c>
      <c r="AP169" t="str">
        <f>IF('sim-diff'!AP169&gt;'sim-diff'!AP$225,"上升",IF('sim-diff'!AP169&gt;-'sim-diff'!AP$225,"持平","下降"))</f>
        <v>上升</v>
      </c>
      <c r="AQ169" t="str">
        <f>IF('sim-diff'!AQ169&gt;'sim-diff'!AQ$225,"上升",IF('sim-diff'!AQ169&gt;-'sim-diff'!AQ$225,"持平","下降"))</f>
        <v>下降</v>
      </c>
      <c r="AR169" t="str">
        <f>IF('sim-diff'!AR169&gt;'sim-diff'!AR$225,"上升",IF('sim-diff'!AR169&gt;-'sim-diff'!AR$225,"持平","下降"))</f>
        <v>持平</v>
      </c>
      <c r="AS169" t="str">
        <f>IF('sim-diff'!AS169&gt;'sim-diff'!AS$225,"上升",IF('sim-diff'!AS169&gt;-'sim-diff'!AS$225,"持平","下降"))</f>
        <v>持平</v>
      </c>
    </row>
    <row r="170" spans="1:45" x14ac:dyDescent="0.25">
      <c r="A170" s="1">
        <f>'sim-diff'!A170</f>
        <v>41671</v>
      </c>
      <c r="B170" t="str">
        <f>IF('sim-diff'!B170&gt;'sim-diff'!B$225,"上升",IF('sim-diff'!B170&gt;-'sim-diff'!B$225,"持平","下降"))</f>
        <v>持平</v>
      </c>
      <c r="C170" t="str">
        <f>IF('sim-diff'!C170&gt;'sim-diff'!C$225,"上升",IF('sim-diff'!C170&gt;-'sim-diff'!C$225,"持平","下降"))</f>
        <v>下降</v>
      </c>
      <c r="D170" t="str">
        <f>IF('sim-diff'!D170&gt;'sim-diff'!D$225,"上升",IF('sim-diff'!D170&gt;-'sim-diff'!D$225,"持平","下降"))</f>
        <v>下降</v>
      </c>
      <c r="E170" t="str">
        <f>IF('sim-diff'!E170&gt;'sim-diff'!E$225,"上升",IF('sim-diff'!E170&gt;-'sim-diff'!E$225,"持平","下降"))</f>
        <v>持平</v>
      </c>
      <c r="F170" t="str">
        <f>IF('sim-diff'!F170&gt;'sim-diff'!F$225,"上升",IF('sim-diff'!F170&gt;-'sim-diff'!F$225,"持平","下降"))</f>
        <v>上升</v>
      </c>
      <c r="G170" t="str">
        <f>IF('sim-diff'!G170&gt;'sim-diff'!G$225,"上升",IF('sim-diff'!G170&gt;-'sim-diff'!G$225,"持平","下降"))</f>
        <v>下降</v>
      </c>
      <c r="H170" t="str">
        <f>IF('sim-diff'!H170&gt;'sim-diff'!H$225,"上升",IF('sim-diff'!H170&gt;-'sim-diff'!H$225,"持平","下降"))</f>
        <v>持平</v>
      </c>
      <c r="I170" t="str">
        <f>IF('sim-diff'!I170&gt;'sim-diff'!I$225,"上升",IF('sim-diff'!I170&gt;-'sim-diff'!I$225,"持平","下降"))</f>
        <v>持平</v>
      </c>
      <c r="J170" t="str">
        <f>IF('sim-diff'!J170&gt;'sim-diff'!J$225,"上升",IF('sim-diff'!J170&gt;-'sim-diff'!J$225,"持平","下降"))</f>
        <v>持平</v>
      </c>
      <c r="K170" t="str">
        <f>IF('sim-diff'!K170&gt;'sim-diff'!K$225,"上升",IF('sim-diff'!K170&gt;-'sim-diff'!K$225,"持平","下降"))</f>
        <v>持平</v>
      </c>
      <c r="L170" t="str">
        <f>IF('sim-diff'!L170&gt;'sim-diff'!L$225,"上升",IF('sim-diff'!L170&gt;-'sim-diff'!L$225,"持平","下降"))</f>
        <v>持平</v>
      </c>
      <c r="M170" t="str">
        <f>IF('sim-diff'!M170&gt;'sim-diff'!M$225,"上升",IF('sim-diff'!M170&gt;-'sim-diff'!M$225,"持平","下降"))</f>
        <v>持平</v>
      </c>
      <c r="N170" t="str">
        <f>IF('sim-diff'!N170&gt;'sim-diff'!N$225,"上升",IF('sim-diff'!N170&gt;-'sim-diff'!N$225,"持平","下降"))</f>
        <v>持平</v>
      </c>
      <c r="O170" t="str">
        <f>IF('sim-diff'!O170&gt;'sim-diff'!O$225,"上升",IF('sim-diff'!O170&gt;-'sim-diff'!O$225,"持平","下降"))</f>
        <v>持平</v>
      </c>
      <c r="P170" t="str">
        <f>IF('sim-diff'!P170&gt;'sim-diff'!P$225,"上升",IF('sim-diff'!P170&gt;-'sim-diff'!P$225,"持平","下降"))</f>
        <v>持平</v>
      </c>
      <c r="Q170" t="str">
        <f>IF('sim-diff'!Q170&gt;'sim-diff'!Q$225,"上升",IF('sim-diff'!Q170&gt;-'sim-diff'!Q$225,"持平","下降"))</f>
        <v>持平</v>
      </c>
      <c r="R170" t="str">
        <f>IF('sim-diff'!R170&gt;'sim-diff'!R$225,"上升",IF('sim-diff'!R170&gt;-'sim-diff'!R$225,"持平","下降"))</f>
        <v>持平</v>
      </c>
      <c r="S170" t="str">
        <f>IF('sim-diff'!S170&gt;'sim-diff'!S$225,"上升",IF('sim-diff'!S170&gt;-'sim-diff'!S$225,"持平","下降"))</f>
        <v>持平</v>
      </c>
      <c r="T170" t="str">
        <f>IF('sim-diff'!T170&gt;'sim-diff'!T$225,"上升",IF('sim-diff'!T170&gt;-'sim-diff'!T$225,"持平","下降"))</f>
        <v>持平</v>
      </c>
      <c r="U170" t="str">
        <f>IF('sim-diff'!U170&gt;'sim-diff'!U$225,"上升",IF('sim-diff'!U170&gt;-'sim-diff'!U$225,"持平","下降"))</f>
        <v>持平</v>
      </c>
      <c r="V170" t="str">
        <f>IF('sim-diff'!V170&gt;'sim-diff'!V$225,"上升",IF('sim-diff'!V170&gt;-'sim-diff'!V$225,"持平","下降"))</f>
        <v>持平</v>
      </c>
      <c r="W170" t="str">
        <f>IF('sim-diff'!W170&gt;'sim-diff'!W$225,"上升",IF('sim-diff'!W170&gt;-'sim-diff'!W$225,"持平","下降"))</f>
        <v>下降</v>
      </c>
      <c r="X170" t="str">
        <f>IF('sim-diff'!X170&gt;'sim-diff'!X$225,"上升",IF('sim-diff'!X170&gt;-'sim-diff'!X$225,"持平","下降"))</f>
        <v>持平</v>
      </c>
      <c r="Y170" t="str">
        <f>IF('sim-diff'!Y170&gt;'sim-diff'!Y$225,"上升",IF('sim-diff'!Y170&gt;-'sim-diff'!Y$225,"持平","下降"))</f>
        <v>持平</v>
      </c>
      <c r="Z170" t="str">
        <f>IF('sim-diff'!Z170&gt;'sim-diff'!Z$225,"上升",IF('sim-diff'!Z170&gt;-'sim-diff'!Z$225,"持平","下降"))</f>
        <v>持平</v>
      </c>
      <c r="AA170" t="str">
        <f>IF('sim-diff'!AA170&gt;'sim-diff'!AA$225,"上升",IF('sim-diff'!AA170&gt;-'sim-diff'!AA$225,"持平","下降"))</f>
        <v>上升</v>
      </c>
      <c r="AB170" t="str">
        <f>IF('sim-diff'!AB170&gt;'sim-diff'!AB$225,"上升",IF('sim-diff'!AB170&gt;-'sim-diff'!AB$225,"持平","下降"))</f>
        <v>上升</v>
      </c>
      <c r="AC170" t="str">
        <f>IF('sim-diff'!AC170&gt;'sim-diff'!AC$225,"上升",IF('sim-diff'!AC170&gt;-'sim-diff'!AC$225,"持平","下降"))</f>
        <v>持平</v>
      </c>
      <c r="AD170" t="str">
        <f>IF('sim-diff'!AD170&gt;'sim-diff'!AD$225,"上升",IF('sim-diff'!AD170&gt;-'sim-diff'!AD$225,"持平","下降"))</f>
        <v>持平</v>
      </c>
      <c r="AE170" t="str">
        <f>IF('sim-diff'!AE170&gt;'sim-diff'!AE$225,"上升",IF('sim-diff'!AE170&gt;-'sim-diff'!AE$225,"持平","下降"))</f>
        <v>持平</v>
      </c>
      <c r="AF170" t="str">
        <f>IF('sim-diff'!AF170&gt;'sim-diff'!AF$225,"上升",IF('sim-diff'!AF170&gt;-'sim-diff'!AF$225,"持平","下降"))</f>
        <v>下降</v>
      </c>
      <c r="AG170" t="str">
        <f>IF('sim-diff'!AG170&gt;'sim-diff'!AG$225,"上升",IF('sim-diff'!AG170&gt;-'sim-diff'!AG$225,"持平","下降"))</f>
        <v>持平</v>
      </c>
      <c r="AH170" t="str">
        <f>IF('sim-diff'!AH170&gt;'sim-diff'!AH$225,"上升",IF('sim-diff'!AH170&gt;-'sim-diff'!AH$225,"持平","下降"))</f>
        <v>持平</v>
      </c>
      <c r="AI170" t="str">
        <f>IF('sim-diff'!AI170&gt;'sim-diff'!AI$225,"上升",IF('sim-diff'!AI170&gt;-'sim-diff'!AI$225,"持平","下降"))</f>
        <v>下降</v>
      </c>
      <c r="AJ170" t="str">
        <f>IF('sim-diff'!AJ170&gt;'sim-diff'!AJ$225,"上升",IF('sim-diff'!AJ170&gt;-'sim-diff'!AJ$225,"持平","下降"))</f>
        <v>持平</v>
      </c>
      <c r="AK170" t="str">
        <f>IF('sim-diff'!AK170&gt;'sim-diff'!AK$225,"上升",IF('sim-diff'!AK170&gt;-'sim-diff'!AK$225,"持平","下降"))</f>
        <v>持平</v>
      </c>
      <c r="AL170" t="str">
        <f>IF('sim-diff'!AL170&gt;'sim-diff'!AL$225,"上升",IF('sim-diff'!AL170&gt;-'sim-diff'!AL$225,"持平","下降"))</f>
        <v>持平</v>
      </c>
      <c r="AM170" t="str">
        <f>IF('sim-diff'!AM170&gt;'sim-diff'!AM$225,"上升",IF('sim-diff'!AM170&gt;-'sim-diff'!AM$225,"持平","下降"))</f>
        <v>持平</v>
      </c>
      <c r="AN170" t="str">
        <f>IF('sim-diff'!AN170&gt;'sim-diff'!AN$225,"上升",IF('sim-diff'!AN170&gt;-'sim-diff'!AN$225,"持平","下降"))</f>
        <v>持平</v>
      </c>
      <c r="AO170" t="str">
        <f>IF('sim-diff'!AO170&gt;'sim-diff'!AO$225,"上升",IF('sim-diff'!AO170&gt;-'sim-diff'!AO$225,"持平","下降"))</f>
        <v>持平</v>
      </c>
      <c r="AP170" t="str">
        <f>IF('sim-diff'!AP170&gt;'sim-diff'!AP$225,"上升",IF('sim-diff'!AP170&gt;-'sim-diff'!AP$225,"持平","下降"))</f>
        <v>下降</v>
      </c>
      <c r="AQ170" t="str">
        <f>IF('sim-diff'!AQ170&gt;'sim-diff'!AQ$225,"上升",IF('sim-diff'!AQ170&gt;-'sim-diff'!AQ$225,"持平","下降"))</f>
        <v>持平</v>
      </c>
      <c r="AR170" t="str">
        <f>IF('sim-diff'!AR170&gt;'sim-diff'!AR$225,"上升",IF('sim-diff'!AR170&gt;-'sim-diff'!AR$225,"持平","下降"))</f>
        <v>持平</v>
      </c>
      <c r="AS170" t="str">
        <f>IF('sim-diff'!AS170&gt;'sim-diff'!AS$225,"上升",IF('sim-diff'!AS170&gt;-'sim-diff'!AS$225,"持平","下降"))</f>
        <v>持平</v>
      </c>
    </row>
    <row r="171" spans="1:45" x14ac:dyDescent="0.25">
      <c r="A171" s="1">
        <f>'sim-diff'!A171</f>
        <v>41699</v>
      </c>
      <c r="B171" t="str">
        <f>IF('sim-diff'!B171&gt;'sim-diff'!B$225,"上升",IF('sim-diff'!B171&gt;-'sim-diff'!B$225,"持平","下降"))</f>
        <v>上升</v>
      </c>
      <c r="C171" t="str">
        <f>IF('sim-diff'!C171&gt;'sim-diff'!C$225,"上升",IF('sim-diff'!C171&gt;-'sim-diff'!C$225,"持平","下降"))</f>
        <v>持平</v>
      </c>
      <c r="D171" t="str">
        <f>IF('sim-diff'!D171&gt;'sim-diff'!D$225,"上升",IF('sim-diff'!D171&gt;-'sim-diff'!D$225,"持平","下降"))</f>
        <v>持平</v>
      </c>
      <c r="E171" t="str">
        <f>IF('sim-diff'!E171&gt;'sim-diff'!E$225,"上升",IF('sim-diff'!E171&gt;-'sim-diff'!E$225,"持平","下降"))</f>
        <v>持平</v>
      </c>
      <c r="F171" t="str">
        <f>IF('sim-diff'!F171&gt;'sim-diff'!F$225,"上升",IF('sim-diff'!F171&gt;-'sim-diff'!F$225,"持平","下降"))</f>
        <v>上升</v>
      </c>
      <c r="G171" t="str">
        <f>IF('sim-diff'!G171&gt;'sim-diff'!G$225,"上升",IF('sim-diff'!G171&gt;-'sim-diff'!G$225,"持平","下降"))</f>
        <v>持平</v>
      </c>
      <c r="H171" t="str">
        <f>IF('sim-diff'!H171&gt;'sim-diff'!H$225,"上升",IF('sim-diff'!H171&gt;-'sim-diff'!H$225,"持平","下降"))</f>
        <v>持平</v>
      </c>
      <c r="I171" t="str">
        <f>IF('sim-diff'!I171&gt;'sim-diff'!I$225,"上升",IF('sim-diff'!I171&gt;-'sim-diff'!I$225,"持平","下降"))</f>
        <v>持平</v>
      </c>
      <c r="J171" t="str">
        <f>IF('sim-diff'!J171&gt;'sim-diff'!J$225,"上升",IF('sim-diff'!J171&gt;-'sim-diff'!J$225,"持平","下降"))</f>
        <v>持平</v>
      </c>
      <c r="K171" t="str">
        <f>IF('sim-diff'!K171&gt;'sim-diff'!K$225,"上升",IF('sim-diff'!K171&gt;-'sim-diff'!K$225,"持平","下降"))</f>
        <v>持平</v>
      </c>
      <c r="L171" t="str">
        <f>IF('sim-diff'!L171&gt;'sim-diff'!L$225,"上升",IF('sim-diff'!L171&gt;-'sim-diff'!L$225,"持平","下降"))</f>
        <v>持平</v>
      </c>
      <c r="M171" t="str">
        <f>IF('sim-diff'!M171&gt;'sim-diff'!M$225,"上升",IF('sim-diff'!M171&gt;-'sim-diff'!M$225,"持平","下降"))</f>
        <v>持平</v>
      </c>
      <c r="N171" t="str">
        <f>IF('sim-diff'!N171&gt;'sim-diff'!N$225,"上升",IF('sim-diff'!N171&gt;-'sim-diff'!N$225,"持平","下降"))</f>
        <v>持平</v>
      </c>
      <c r="O171" t="str">
        <f>IF('sim-diff'!O171&gt;'sim-diff'!O$225,"上升",IF('sim-diff'!O171&gt;-'sim-diff'!O$225,"持平","下降"))</f>
        <v>持平</v>
      </c>
      <c r="P171" t="str">
        <f>IF('sim-diff'!P171&gt;'sim-diff'!P$225,"上升",IF('sim-diff'!P171&gt;-'sim-diff'!P$225,"持平","下降"))</f>
        <v>持平</v>
      </c>
      <c r="Q171" t="str">
        <f>IF('sim-diff'!Q171&gt;'sim-diff'!Q$225,"上升",IF('sim-diff'!Q171&gt;-'sim-diff'!Q$225,"持平","下降"))</f>
        <v>持平</v>
      </c>
      <c r="R171" t="str">
        <f>IF('sim-diff'!R171&gt;'sim-diff'!R$225,"上升",IF('sim-diff'!R171&gt;-'sim-diff'!R$225,"持平","下降"))</f>
        <v>持平</v>
      </c>
      <c r="S171" t="str">
        <f>IF('sim-diff'!S171&gt;'sim-diff'!S$225,"上升",IF('sim-diff'!S171&gt;-'sim-diff'!S$225,"持平","下降"))</f>
        <v>持平</v>
      </c>
      <c r="T171" t="str">
        <f>IF('sim-diff'!T171&gt;'sim-diff'!T$225,"上升",IF('sim-diff'!T171&gt;-'sim-diff'!T$225,"持平","下降"))</f>
        <v>持平</v>
      </c>
      <c r="U171" t="str">
        <f>IF('sim-diff'!U171&gt;'sim-diff'!U$225,"上升",IF('sim-diff'!U171&gt;-'sim-diff'!U$225,"持平","下降"))</f>
        <v>持平</v>
      </c>
      <c r="V171" t="str">
        <f>IF('sim-diff'!V171&gt;'sim-diff'!V$225,"上升",IF('sim-diff'!V171&gt;-'sim-diff'!V$225,"持平","下降"))</f>
        <v>下降</v>
      </c>
      <c r="W171" t="str">
        <f>IF('sim-diff'!W171&gt;'sim-diff'!W$225,"上升",IF('sim-diff'!W171&gt;-'sim-diff'!W$225,"持平","下降"))</f>
        <v>持平</v>
      </c>
      <c r="X171" t="str">
        <f>IF('sim-diff'!X171&gt;'sim-diff'!X$225,"上升",IF('sim-diff'!X171&gt;-'sim-diff'!X$225,"持平","下降"))</f>
        <v>持平</v>
      </c>
      <c r="Y171" t="str">
        <f>IF('sim-diff'!Y171&gt;'sim-diff'!Y$225,"上升",IF('sim-diff'!Y171&gt;-'sim-diff'!Y$225,"持平","下降"))</f>
        <v>持平</v>
      </c>
      <c r="Z171" t="str">
        <f>IF('sim-diff'!Z171&gt;'sim-diff'!Z$225,"上升",IF('sim-diff'!Z171&gt;-'sim-diff'!Z$225,"持平","下降"))</f>
        <v>持平</v>
      </c>
      <c r="AA171" t="str">
        <f>IF('sim-diff'!AA171&gt;'sim-diff'!AA$225,"上升",IF('sim-diff'!AA171&gt;-'sim-diff'!AA$225,"持平","下降"))</f>
        <v>上升</v>
      </c>
      <c r="AB171" t="str">
        <f>IF('sim-diff'!AB171&gt;'sim-diff'!AB$225,"上升",IF('sim-diff'!AB171&gt;-'sim-diff'!AB$225,"持平","下降"))</f>
        <v>持平</v>
      </c>
      <c r="AC171" t="str">
        <f>IF('sim-diff'!AC171&gt;'sim-diff'!AC$225,"上升",IF('sim-diff'!AC171&gt;-'sim-diff'!AC$225,"持平","下降"))</f>
        <v>持平</v>
      </c>
      <c r="AD171" t="str">
        <f>IF('sim-diff'!AD171&gt;'sim-diff'!AD$225,"上升",IF('sim-diff'!AD171&gt;-'sim-diff'!AD$225,"持平","下降"))</f>
        <v>持平</v>
      </c>
      <c r="AE171" t="str">
        <f>IF('sim-diff'!AE171&gt;'sim-diff'!AE$225,"上升",IF('sim-diff'!AE171&gt;-'sim-diff'!AE$225,"持平","下降"))</f>
        <v>上升</v>
      </c>
      <c r="AF171" t="str">
        <f>IF('sim-diff'!AF171&gt;'sim-diff'!AF$225,"上升",IF('sim-diff'!AF171&gt;-'sim-diff'!AF$225,"持平","下降"))</f>
        <v>下降</v>
      </c>
      <c r="AG171" t="str">
        <f>IF('sim-diff'!AG171&gt;'sim-diff'!AG$225,"上升",IF('sim-diff'!AG171&gt;-'sim-diff'!AG$225,"持平","下降"))</f>
        <v>持平</v>
      </c>
      <c r="AH171" t="str">
        <f>IF('sim-diff'!AH171&gt;'sim-diff'!AH$225,"上升",IF('sim-diff'!AH171&gt;-'sim-diff'!AH$225,"持平","下降"))</f>
        <v>下降</v>
      </c>
      <c r="AI171" t="str">
        <f>IF('sim-diff'!AI171&gt;'sim-diff'!AI$225,"上升",IF('sim-diff'!AI171&gt;-'sim-diff'!AI$225,"持平","下降"))</f>
        <v>上升</v>
      </c>
      <c r="AJ171" t="str">
        <f>IF('sim-diff'!AJ171&gt;'sim-diff'!AJ$225,"上升",IF('sim-diff'!AJ171&gt;-'sim-diff'!AJ$225,"持平","下降"))</f>
        <v>下降</v>
      </c>
      <c r="AK171" t="str">
        <f>IF('sim-diff'!AK171&gt;'sim-diff'!AK$225,"上升",IF('sim-diff'!AK171&gt;-'sim-diff'!AK$225,"持平","下降"))</f>
        <v>下降</v>
      </c>
      <c r="AL171" t="str">
        <f>IF('sim-diff'!AL171&gt;'sim-diff'!AL$225,"上升",IF('sim-diff'!AL171&gt;-'sim-diff'!AL$225,"持平","下降"))</f>
        <v>下降</v>
      </c>
      <c r="AM171" t="str">
        <f>IF('sim-diff'!AM171&gt;'sim-diff'!AM$225,"上升",IF('sim-diff'!AM171&gt;-'sim-diff'!AM$225,"持平","下降"))</f>
        <v>下降</v>
      </c>
      <c r="AN171" t="str">
        <f>IF('sim-diff'!AN171&gt;'sim-diff'!AN$225,"上升",IF('sim-diff'!AN171&gt;-'sim-diff'!AN$225,"持平","下降"))</f>
        <v>持平</v>
      </c>
      <c r="AO171" t="str">
        <f>IF('sim-diff'!AO171&gt;'sim-diff'!AO$225,"上升",IF('sim-diff'!AO171&gt;-'sim-diff'!AO$225,"持平","下降"))</f>
        <v>下降</v>
      </c>
      <c r="AP171" t="str">
        <f>IF('sim-diff'!AP171&gt;'sim-diff'!AP$225,"上升",IF('sim-diff'!AP171&gt;-'sim-diff'!AP$225,"持平","下降"))</f>
        <v>持平</v>
      </c>
      <c r="AQ171" t="str">
        <f>IF('sim-diff'!AQ171&gt;'sim-diff'!AQ$225,"上升",IF('sim-diff'!AQ171&gt;-'sim-diff'!AQ$225,"持平","下降"))</f>
        <v>上升</v>
      </c>
      <c r="AR171" t="str">
        <f>IF('sim-diff'!AR171&gt;'sim-diff'!AR$225,"上升",IF('sim-diff'!AR171&gt;-'sim-diff'!AR$225,"持平","下降"))</f>
        <v>持平</v>
      </c>
      <c r="AS171" t="str">
        <f>IF('sim-diff'!AS171&gt;'sim-diff'!AS$225,"上升",IF('sim-diff'!AS171&gt;-'sim-diff'!AS$225,"持平","下降"))</f>
        <v>持平</v>
      </c>
    </row>
    <row r="172" spans="1:45" x14ac:dyDescent="0.25">
      <c r="A172" s="1">
        <f>'sim-diff'!A172</f>
        <v>41730</v>
      </c>
      <c r="B172" t="str">
        <f>IF('sim-diff'!B172&gt;'sim-diff'!B$225,"上升",IF('sim-diff'!B172&gt;-'sim-diff'!B$225,"持平","下降"))</f>
        <v>持平</v>
      </c>
      <c r="C172" t="str">
        <f>IF('sim-diff'!C172&gt;'sim-diff'!C$225,"上升",IF('sim-diff'!C172&gt;-'sim-diff'!C$225,"持平","下降"))</f>
        <v>持平</v>
      </c>
      <c r="D172" t="str">
        <f>IF('sim-diff'!D172&gt;'sim-diff'!D$225,"上升",IF('sim-diff'!D172&gt;-'sim-diff'!D$225,"持平","下降"))</f>
        <v>持平</v>
      </c>
      <c r="E172" t="str">
        <f>IF('sim-diff'!E172&gt;'sim-diff'!E$225,"上升",IF('sim-diff'!E172&gt;-'sim-diff'!E$225,"持平","下降"))</f>
        <v>持平</v>
      </c>
      <c r="F172" t="str">
        <f>IF('sim-diff'!F172&gt;'sim-diff'!F$225,"上升",IF('sim-diff'!F172&gt;-'sim-diff'!F$225,"持平","下降"))</f>
        <v>上升</v>
      </c>
      <c r="G172" t="str">
        <f>IF('sim-diff'!G172&gt;'sim-diff'!G$225,"上升",IF('sim-diff'!G172&gt;-'sim-diff'!G$225,"持平","下降"))</f>
        <v>持平</v>
      </c>
      <c r="H172" t="str">
        <f>IF('sim-diff'!H172&gt;'sim-diff'!H$225,"上升",IF('sim-diff'!H172&gt;-'sim-diff'!H$225,"持平","下降"))</f>
        <v>持平</v>
      </c>
      <c r="I172" t="str">
        <f>IF('sim-diff'!I172&gt;'sim-diff'!I$225,"上升",IF('sim-diff'!I172&gt;-'sim-diff'!I$225,"持平","下降"))</f>
        <v>持平</v>
      </c>
      <c r="J172" t="str">
        <f>IF('sim-diff'!J172&gt;'sim-diff'!J$225,"上升",IF('sim-diff'!J172&gt;-'sim-diff'!J$225,"持平","下降"))</f>
        <v>上升</v>
      </c>
      <c r="K172" t="str">
        <f>IF('sim-diff'!K172&gt;'sim-diff'!K$225,"上升",IF('sim-diff'!K172&gt;-'sim-diff'!K$225,"持平","下降"))</f>
        <v>持平</v>
      </c>
      <c r="L172" t="str">
        <f>IF('sim-diff'!L172&gt;'sim-diff'!L$225,"上升",IF('sim-diff'!L172&gt;-'sim-diff'!L$225,"持平","下降"))</f>
        <v>上升</v>
      </c>
      <c r="M172" t="str">
        <f>IF('sim-diff'!M172&gt;'sim-diff'!M$225,"上升",IF('sim-diff'!M172&gt;-'sim-diff'!M$225,"持平","下降"))</f>
        <v>下降</v>
      </c>
      <c r="N172" t="str">
        <f>IF('sim-diff'!N172&gt;'sim-diff'!N$225,"上升",IF('sim-diff'!N172&gt;-'sim-diff'!N$225,"持平","下降"))</f>
        <v>持平</v>
      </c>
      <c r="O172" t="str">
        <f>IF('sim-diff'!O172&gt;'sim-diff'!O$225,"上升",IF('sim-diff'!O172&gt;-'sim-diff'!O$225,"持平","下降"))</f>
        <v>持平</v>
      </c>
      <c r="P172" t="str">
        <f>IF('sim-diff'!P172&gt;'sim-diff'!P$225,"上升",IF('sim-diff'!P172&gt;-'sim-diff'!P$225,"持平","下降"))</f>
        <v>持平</v>
      </c>
      <c r="Q172" t="str">
        <f>IF('sim-diff'!Q172&gt;'sim-diff'!Q$225,"上升",IF('sim-diff'!Q172&gt;-'sim-diff'!Q$225,"持平","下降"))</f>
        <v>持平</v>
      </c>
      <c r="R172" t="str">
        <f>IF('sim-diff'!R172&gt;'sim-diff'!R$225,"上升",IF('sim-diff'!R172&gt;-'sim-diff'!R$225,"持平","下降"))</f>
        <v>持平</v>
      </c>
      <c r="S172" t="str">
        <f>IF('sim-diff'!S172&gt;'sim-diff'!S$225,"上升",IF('sim-diff'!S172&gt;-'sim-diff'!S$225,"持平","下降"))</f>
        <v>下降</v>
      </c>
      <c r="T172" t="str">
        <f>IF('sim-diff'!T172&gt;'sim-diff'!T$225,"上升",IF('sim-diff'!T172&gt;-'sim-diff'!T$225,"持平","下降"))</f>
        <v>持平</v>
      </c>
      <c r="U172" t="str">
        <f>IF('sim-diff'!U172&gt;'sim-diff'!U$225,"上升",IF('sim-diff'!U172&gt;-'sim-diff'!U$225,"持平","下降"))</f>
        <v>持平</v>
      </c>
      <c r="V172" t="str">
        <f>IF('sim-diff'!V172&gt;'sim-diff'!V$225,"上升",IF('sim-diff'!V172&gt;-'sim-diff'!V$225,"持平","下降"))</f>
        <v>持平</v>
      </c>
      <c r="W172" t="str">
        <f>IF('sim-diff'!W172&gt;'sim-diff'!W$225,"上升",IF('sim-diff'!W172&gt;-'sim-diff'!W$225,"持平","下降"))</f>
        <v>持平</v>
      </c>
      <c r="X172" t="str">
        <f>IF('sim-diff'!X172&gt;'sim-diff'!X$225,"上升",IF('sim-diff'!X172&gt;-'sim-diff'!X$225,"持平","下降"))</f>
        <v>持平</v>
      </c>
      <c r="Y172" t="str">
        <f>IF('sim-diff'!Y172&gt;'sim-diff'!Y$225,"上升",IF('sim-diff'!Y172&gt;-'sim-diff'!Y$225,"持平","下降"))</f>
        <v>持平</v>
      </c>
      <c r="Z172" t="str">
        <f>IF('sim-diff'!Z172&gt;'sim-diff'!Z$225,"上升",IF('sim-diff'!Z172&gt;-'sim-diff'!Z$225,"持平","下降"))</f>
        <v>持平</v>
      </c>
      <c r="AA172" t="str">
        <f>IF('sim-diff'!AA172&gt;'sim-diff'!AA$225,"上升",IF('sim-diff'!AA172&gt;-'sim-diff'!AA$225,"持平","下降"))</f>
        <v>下降</v>
      </c>
      <c r="AB172" t="str">
        <f>IF('sim-diff'!AB172&gt;'sim-diff'!AB$225,"上升",IF('sim-diff'!AB172&gt;-'sim-diff'!AB$225,"持平","下降"))</f>
        <v>持平</v>
      </c>
      <c r="AC172" t="str">
        <f>IF('sim-diff'!AC172&gt;'sim-diff'!AC$225,"上升",IF('sim-diff'!AC172&gt;-'sim-diff'!AC$225,"持平","下降"))</f>
        <v>持平</v>
      </c>
      <c r="AD172" t="str">
        <f>IF('sim-diff'!AD172&gt;'sim-diff'!AD$225,"上升",IF('sim-diff'!AD172&gt;-'sim-diff'!AD$225,"持平","下降"))</f>
        <v>下降</v>
      </c>
      <c r="AE172" t="str">
        <f>IF('sim-diff'!AE172&gt;'sim-diff'!AE$225,"上升",IF('sim-diff'!AE172&gt;-'sim-diff'!AE$225,"持平","下降"))</f>
        <v>持平</v>
      </c>
      <c r="AF172" t="str">
        <f>IF('sim-diff'!AF172&gt;'sim-diff'!AF$225,"上升",IF('sim-diff'!AF172&gt;-'sim-diff'!AF$225,"持平","下降"))</f>
        <v>上升</v>
      </c>
      <c r="AG172" t="str">
        <f>IF('sim-diff'!AG172&gt;'sim-diff'!AG$225,"上升",IF('sim-diff'!AG172&gt;-'sim-diff'!AG$225,"持平","下降"))</f>
        <v>持平</v>
      </c>
      <c r="AH172" t="str">
        <f>IF('sim-diff'!AH172&gt;'sim-diff'!AH$225,"上升",IF('sim-diff'!AH172&gt;-'sim-diff'!AH$225,"持平","下降"))</f>
        <v>上升</v>
      </c>
      <c r="AI172" t="str">
        <f>IF('sim-diff'!AI172&gt;'sim-diff'!AI$225,"上升",IF('sim-diff'!AI172&gt;-'sim-diff'!AI$225,"持平","下降"))</f>
        <v>上升</v>
      </c>
      <c r="AJ172" t="str">
        <f>IF('sim-diff'!AJ172&gt;'sim-diff'!AJ$225,"上升",IF('sim-diff'!AJ172&gt;-'sim-diff'!AJ$225,"持平","下降"))</f>
        <v>上升</v>
      </c>
      <c r="AK172" t="str">
        <f>IF('sim-diff'!AK172&gt;'sim-diff'!AK$225,"上升",IF('sim-diff'!AK172&gt;-'sim-diff'!AK$225,"持平","下降"))</f>
        <v>上升</v>
      </c>
      <c r="AL172" t="str">
        <f>IF('sim-diff'!AL172&gt;'sim-diff'!AL$225,"上升",IF('sim-diff'!AL172&gt;-'sim-diff'!AL$225,"持平","下降"))</f>
        <v>上升</v>
      </c>
      <c r="AM172" t="str">
        <f>IF('sim-diff'!AM172&gt;'sim-diff'!AM$225,"上升",IF('sim-diff'!AM172&gt;-'sim-diff'!AM$225,"持平","下降"))</f>
        <v>上升</v>
      </c>
      <c r="AN172" t="str">
        <f>IF('sim-diff'!AN172&gt;'sim-diff'!AN$225,"上升",IF('sim-diff'!AN172&gt;-'sim-diff'!AN$225,"持平","下降"))</f>
        <v>持平</v>
      </c>
      <c r="AO172" t="str">
        <f>IF('sim-diff'!AO172&gt;'sim-diff'!AO$225,"上升",IF('sim-diff'!AO172&gt;-'sim-diff'!AO$225,"持平","下降"))</f>
        <v>上升</v>
      </c>
      <c r="AP172" t="str">
        <f>IF('sim-diff'!AP172&gt;'sim-diff'!AP$225,"上升",IF('sim-diff'!AP172&gt;-'sim-diff'!AP$225,"持平","下降"))</f>
        <v>上升</v>
      </c>
      <c r="AQ172" t="str">
        <f>IF('sim-diff'!AQ172&gt;'sim-diff'!AQ$225,"上升",IF('sim-diff'!AQ172&gt;-'sim-diff'!AQ$225,"持平","下降"))</f>
        <v>持平</v>
      </c>
      <c r="AR172" t="str">
        <f>IF('sim-diff'!AR172&gt;'sim-diff'!AR$225,"上升",IF('sim-diff'!AR172&gt;-'sim-diff'!AR$225,"持平","下降"))</f>
        <v>持平</v>
      </c>
      <c r="AS172" t="str">
        <f>IF('sim-diff'!AS172&gt;'sim-diff'!AS$225,"上升",IF('sim-diff'!AS172&gt;-'sim-diff'!AS$225,"持平","下降"))</f>
        <v>持平</v>
      </c>
    </row>
    <row r="173" spans="1:45" x14ac:dyDescent="0.25">
      <c r="A173" s="1">
        <f>'sim-diff'!A173</f>
        <v>41760</v>
      </c>
      <c r="B173" t="str">
        <f>IF('sim-diff'!B173&gt;'sim-diff'!B$225,"上升",IF('sim-diff'!B173&gt;-'sim-diff'!B$225,"持平","下降"))</f>
        <v>持平</v>
      </c>
      <c r="C173" t="str">
        <f>IF('sim-diff'!C173&gt;'sim-diff'!C$225,"上升",IF('sim-diff'!C173&gt;-'sim-diff'!C$225,"持平","下降"))</f>
        <v>持平</v>
      </c>
      <c r="D173" t="str">
        <f>IF('sim-diff'!D173&gt;'sim-diff'!D$225,"上升",IF('sim-diff'!D173&gt;-'sim-diff'!D$225,"持平","下降"))</f>
        <v>持平</v>
      </c>
      <c r="E173" t="str">
        <f>IF('sim-diff'!E173&gt;'sim-diff'!E$225,"上升",IF('sim-diff'!E173&gt;-'sim-diff'!E$225,"持平","下降"))</f>
        <v>持平</v>
      </c>
      <c r="F173" t="str">
        <f>IF('sim-diff'!F173&gt;'sim-diff'!F$225,"上升",IF('sim-diff'!F173&gt;-'sim-diff'!F$225,"持平","下降"))</f>
        <v>持平</v>
      </c>
      <c r="G173" t="str">
        <f>IF('sim-diff'!G173&gt;'sim-diff'!G$225,"上升",IF('sim-diff'!G173&gt;-'sim-diff'!G$225,"持平","下降"))</f>
        <v>持平</v>
      </c>
      <c r="H173" t="str">
        <f>IF('sim-diff'!H173&gt;'sim-diff'!H$225,"上升",IF('sim-diff'!H173&gt;-'sim-diff'!H$225,"持平","下降"))</f>
        <v>持平</v>
      </c>
      <c r="I173" t="str">
        <f>IF('sim-diff'!I173&gt;'sim-diff'!I$225,"上升",IF('sim-diff'!I173&gt;-'sim-diff'!I$225,"持平","下降"))</f>
        <v>持平</v>
      </c>
      <c r="J173" t="str">
        <f>IF('sim-diff'!J173&gt;'sim-diff'!J$225,"上升",IF('sim-diff'!J173&gt;-'sim-diff'!J$225,"持平","下降"))</f>
        <v>持平</v>
      </c>
      <c r="K173" t="str">
        <f>IF('sim-diff'!K173&gt;'sim-diff'!K$225,"上升",IF('sim-diff'!K173&gt;-'sim-diff'!K$225,"持平","下降"))</f>
        <v>持平</v>
      </c>
      <c r="L173" t="str">
        <f>IF('sim-diff'!L173&gt;'sim-diff'!L$225,"上升",IF('sim-diff'!L173&gt;-'sim-diff'!L$225,"持平","下降"))</f>
        <v>持平</v>
      </c>
      <c r="M173" t="str">
        <f>IF('sim-diff'!M173&gt;'sim-diff'!M$225,"上升",IF('sim-diff'!M173&gt;-'sim-diff'!M$225,"持平","下降"))</f>
        <v>持平</v>
      </c>
      <c r="N173" t="str">
        <f>IF('sim-diff'!N173&gt;'sim-diff'!N$225,"上升",IF('sim-diff'!N173&gt;-'sim-diff'!N$225,"持平","下降"))</f>
        <v>持平</v>
      </c>
      <c r="O173" t="str">
        <f>IF('sim-diff'!O173&gt;'sim-diff'!O$225,"上升",IF('sim-diff'!O173&gt;-'sim-diff'!O$225,"持平","下降"))</f>
        <v>持平</v>
      </c>
      <c r="P173" t="str">
        <f>IF('sim-diff'!P173&gt;'sim-diff'!P$225,"上升",IF('sim-diff'!P173&gt;-'sim-diff'!P$225,"持平","下降"))</f>
        <v>持平</v>
      </c>
      <c r="Q173" t="str">
        <f>IF('sim-diff'!Q173&gt;'sim-diff'!Q$225,"上升",IF('sim-diff'!Q173&gt;-'sim-diff'!Q$225,"持平","下降"))</f>
        <v>持平</v>
      </c>
      <c r="R173" t="str">
        <f>IF('sim-diff'!R173&gt;'sim-diff'!R$225,"上升",IF('sim-diff'!R173&gt;-'sim-diff'!R$225,"持平","下降"))</f>
        <v>持平</v>
      </c>
      <c r="S173" t="str">
        <f>IF('sim-diff'!S173&gt;'sim-diff'!S$225,"上升",IF('sim-diff'!S173&gt;-'sim-diff'!S$225,"持平","下降"))</f>
        <v>持平</v>
      </c>
      <c r="T173" t="str">
        <f>IF('sim-diff'!T173&gt;'sim-diff'!T$225,"上升",IF('sim-diff'!T173&gt;-'sim-diff'!T$225,"持平","下降"))</f>
        <v>持平</v>
      </c>
      <c r="U173" t="str">
        <f>IF('sim-diff'!U173&gt;'sim-diff'!U$225,"上升",IF('sim-diff'!U173&gt;-'sim-diff'!U$225,"持平","下降"))</f>
        <v>持平</v>
      </c>
      <c r="V173" t="str">
        <f>IF('sim-diff'!V173&gt;'sim-diff'!V$225,"上升",IF('sim-diff'!V173&gt;-'sim-diff'!V$225,"持平","下降"))</f>
        <v>持平</v>
      </c>
      <c r="W173" t="str">
        <f>IF('sim-diff'!W173&gt;'sim-diff'!W$225,"上升",IF('sim-diff'!W173&gt;-'sim-diff'!W$225,"持平","下降"))</f>
        <v>持平</v>
      </c>
      <c r="X173" t="str">
        <f>IF('sim-diff'!X173&gt;'sim-diff'!X$225,"上升",IF('sim-diff'!X173&gt;-'sim-diff'!X$225,"持平","下降"))</f>
        <v>持平</v>
      </c>
      <c r="Y173" t="str">
        <f>IF('sim-diff'!Y173&gt;'sim-diff'!Y$225,"上升",IF('sim-diff'!Y173&gt;-'sim-diff'!Y$225,"持平","下降"))</f>
        <v>持平</v>
      </c>
      <c r="Z173" t="str">
        <f>IF('sim-diff'!Z173&gt;'sim-diff'!Z$225,"上升",IF('sim-diff'!Z173&gt;-'sim-diff'!Z$225,"持平","下降"))</f>
        <v>持平</v>
      </c>
      <c r="AA173" t="str">
        <f>IF('sim-diff'!AA173&gt;'sim-diff'!AA$225,"上升",IF('sim-diff'!AA173&gt;-'sim-diff'!AA$225,"持平","下降"))</f>
        <v>持平</v>
      </c>
      <c r="AB173" t="str">
        <f>IF('sim-diff'!AB173&gt;'sim-diff'!AB$225,"上升",IF('sim-diff'!AB173&gt;-'sim-diff'!AB$225,"持平","下降"))</f>
        <v>持平</v>
      </c>
      <c r="AC173" t="str">
        <f>IF('sim-diff'!AC173&gt;'sim-diff'!AC$225,"上升",IF('sim-diff'!AC173&gt;-'sim-diff'!AC$225,"持平","下降"))</f>
        <v>持平</v>
      </c>
      <c r="AD173" t="str">
        <f>IF('sim-diff'!AD173&gt;'sim-diff'!AD$225,"上升",IF('sim-diff'!AD173&gt;-'sim-diff'!AD$225,"持平","下降"))</f>
        <v>持平</v>
      </c>
      <c r="AE173" t="str">
        <f>IF('sim-diff'!AE173&gt;'sim-diff'!AE$225,"上升",IF('sim-diff'!AE173&gt;-'sim-diff'!AE$225,"持平","下降"))</f>
        <v>持平</v>
      </c>
      <c r="AF173" t="str">
        <f>IF('sim-diff'!AF173&gt;'sim-diff'!AF$225,"上升",IF('sim-diff'!AF173&gt;-'sim-diff'!AF$225,"持平","下降"))</f>
        <v>持平</v>
      </c>
      <c r="AG173" t="str">
        <f>IF('sim-diff'!AG173&gt;'sim-diff'!AG$225,"上升",IF('sim-diff'!AG173&gt;-'sim-diff'!AG$225,"持平","下降"))</f>
        <v>持平</v>
      </c>
      <c r="AH173" t="str">
        <f>IF('sim-diff'!AH173&gt;'sim-diff'!AH$225,"上升",IF('sim-diff'!AH173&gt;-'sim-diff'!AH$225,"持平","下降"))</f>
        <v>持平</v>
      </c>
      <c r="AI173" t="str">
        <f>IF('sim-diff'!AI173&gt;'sim-diff'!AI$225,"上升",IF('sim-diff'!AI173&gt;-'sim-diff'!AI$225,"持平","下降"))</f>
        <v>下降</v>
      </c>
      <c r="AJ173" t="str">
        <f>IF('sim-diff'!AJ173&gt;'sim-diff'!AJ$225,"上升",IF('sim-diff'!AJ173&gt;-'sim-diff'!AJ$225,"持平","下降"))</f>
        <v>持平</v>
      </c>
      <c r="AK173" t="str">
        <f>IF('sim-diff'!AK173&gt;'sim-diff'!AK$225,"上升",IF('sim-diff'!AK173&gt;-'sim-diff'!AK$225,"持平","下降"))</f>
        <v>持平</v>
      </c>
      <c r="AL173" t="str">
        <f>IF('sim-diff'!AL173&gt;'sim-diff'!AL$225,"上升",IF('sim-diff'!AL173&gt;-'sim-diff'!AL$225,"持平","下降"))</f>
        <v>持平</v>
      </c>
      <c r="AM173" t="str">
        <f>IF('sim-diff'!AM173&gt;'sim-diff'!AM$225,"上升",IF('sim-diff'!AM173&gt;-'sim-diff'!AM$225,"持平","下降"))</f>
        <v>持平</v>
      </c>
      <c r="AN173" t="str">
        <f>IF('sim-diff'!AN173&gt;'sim-diff'!AN$225,"上升",IF('sim-diff'!AN173&gt;-'sim-diff'!AN$225,"持平","下降"))</f>
        <v>持平</v>
      </c>
      <c r="AO173" t="str">
        <f>IF('sim-diff'!AO173&gt;'sim-diff'!AO$225,"上升",IF('sim-diff'!AO173&gt;-'sim-diff'!AO$225,"持平","下降"))</f>
        <v>持平</v>
      </c>
      <c r="AP173" t="str">
        <f>IF('sim-diff'!AP173&gt;'sim-diff'!AP$225,"上升",IF('sim-diff'!AP173&gt;-'sim-diff'!AP$225,"持平","下降"))</f>
        <v>持平</v>
      </c>
      <c r="AQ173" t="str">
        <f>IF('sim-diff'!AQ173&gt;'sim-diff'!AQ$225,"上升",IF('sim-diff'!AQ173&gt;-'sim-diff'!AQ$225,"持平","下降"))</f>
        <v>下降</v>
      </c>
      <c r="AR173" t="str">
        <f>IF('sim-diff'!AR173&gt;'sim-diff'!AR$225,"上升",IF('sim-diff'!AR173&gt;-'sim-diff'!AR$225,"持平","下降"))</f>
        <v>持平</v>
      </c>
      <c r="AS173" t="str">
        <f>IF('sim-diff'!AS173&gt;'sim-diff'!AS$225,"上升",IF('sim-diff'!AS173&gt;-'sim-diff'!AS$225,"持平","下降"))</f>
        <v>持平</v>
      </c>
    </row>
    <row r="174" spans="1:45" x14ac:dyDescent="0.25">
      <c r="A174" s="1">
        <f>'sim-diff'!A174</f>
        <v>41791</v>
      </c>
      <c r="B174" t="str">
        <f>IF('sim-diff'!B174&gt;'sim-diff'!B$225,"上升",IF('sim-diff'!B174&gt;-'sim-diff'!B$225,"持平","下降"))</f>
        <v>持平</v>
      </c>
      <c r="C174" t="str">
        <f>IF('sim-diff'!C174&gt;'sim-diff'!C$225,"上升",IF('sim-diff'!C174&gt;-'sim-diff'!C$225,"持平","下降"))</f>
        <v>持平</v>
      </c>
      <c r="D174" t="str">
        <f>IF('sim-diff'!D174&gt;'sim-diff'!D$225,"上升",IF('sim-diff'!D174&gt;-'sim-diff'!D$225,"持平","下降"))</f>
        <v>持平</v>
      </c>
      <c r="E174" t="str">
        <f>IF('sim-diff'!E174&gt;'sim-diff'!E$225,"上升",IF('sim-diff'!E174&gt;-'sim-diff'!E$225,"持平","下降"))</f>
        <v>持平</v>
      </c>
      <c r="F174" t="str">
        <f>IF('sim-diff'!F174&gt;'sim-diff'!F$225,"上升",IF('sim-diff'!F174&gt;-'sim-diff'!F$225,"持平","下降"))</f>
        <v>持平</v>
      </c>
      <c r="G174" t="str">
        <f>IF('sim-diff'!G174&gt;'sim-diff'!G$225,"上升",IF('sim-diff'!G174&gt;-'sim-diff'!G$225,"持平","下降"))</f>
        <v>持平</v>
      </c>
      <c r="H174" t="str">
        <f>IF('sim-diff'!H174&gt;'sim-diff'!H$225,"上升",IF('sim-diff'!H174&gt;-'sim-diff'!H$225,"持平","下降"))</f>
        <v>持平</v>
      </c>
      <c r="I174" t="str">
        <f>IF('sim-diff'!I174&gt;'sim-diff'!I$225,"上升",IF('sim-diff'!I174&gt;-'sim-diff'!I$225,"持平","下降"))</f>
        <v>持平</v>
      </c>
      <c r="J174" t="str">
        <f>IF('sim-diff'!J174&gt;'sim-diff'!J$225,"上升",IF('sim-diff'!J174&gt;-'sim-diff'!J$225,"持平","下降"))</f>
        <v>持平</v>
      </c>
      <c r="K174" t="str">
        <f>IF('sim-diff'!K174&gt;'sim-diff'!K$225,"上升",IF('sim-diff'!K174&gt;-'sim-diff'!K$225,"持平","下降"))</f>
        <v>持平</v>
      </c>
      <c r="L174" t="str">
        <f>IF('sim-diff'!L174&gt;'sim-diff'!L$225,"上升",IF('sim-diff'!L174&gt;-'sim-diff'!L$225,"持平","下降"))</f>
        <v>持平</v>
      </c>
      <c r="M174" t="str">
        <f>IF('sim-diff'!M174&gt;'sim-diff'!M$225,"上升",IF('sim-diff'!M174&gt;-'sim-diff'!M$225,"持平","下降"))</f>
        <v>持平</v>
      </c>
      <c r="N174" t="str">
        <f>IF('sim-diff'!N174&gt;'sim-diff'!N$225,"上升",IF('sim-diff'!N174&gt;-'sim-diff'!N$225,"持平","下降"))</f>
        <v>持平</v>
      </c>
      <c r="O174" t="str">
        <f>IF('sim-diff'!O174&gt;'sim-diff'!O$225,"上升",IF('sim-diff'!O174&gt;-'sim-diff'!O$225,"持平","下降"))</f>
        <v>持平</v>
      </c>
      <c r="P174" t="str">
        <f>IF('sim-diff'!P174&gt;'sim-diff'!P$225,"上升",IF('sim-diff'!P174&gt;-'sim-diff'!P$225,"持平","下降"))</f>
        <v>持平</v>
      </c>
      <c r="Q174" t="str">
        <f>IF('sim-diff'!Q174&gt;'sim-diff'!Q$225,"上升",IF('sim-diff'!Q174&gt;-'sim-diff'!Q$225,"持平","下降"))</f>
        <v>持平</v>
      </c>
      <c r="R174" t="str">
        <f>IF('sim-diff'!R174&gt;'sim-diff'!R$225,"上升",IF('sim-diff'!R174&gt;-'sim-diff'!R$225,"持平","下降"))</f>
        <v>持平</v>
      </c>
      <c r="S174" t="str">
        <f>IF('sim-diff'!S174&gt;'sim-diff'!S$225,"上升",IF('sim-diff'!S174&gt;-'sim-diff'!S$225,"持平","下降"))</f>
        <v>上升</v>
      </c>
      <c r="T174" t="str">
        <f>IF('sim-diff'!T174&gt;'sim-diff'!T$225,"上升",IF('sim-diff'!T174&gt;-'sim-diff'!T$225,"持平","下降"))</f>
        <v>持平</v>
      </c>
      <c r="U174" t="str">
        <f>IF('sim-diff'!U174&gt;'sim-diff'!U$225,"上升",IF('sim-diff'!U174&gt;-'sim-diff'!U$225,"持平","下降"))</f>
        <v>持平</v>
      </c>
      <c r="V174" t="str">
        <f>IF('sim-diff'!V174&gt;'sim-diff'!V$225,"上升",IF('sim-diff'!V174&gt;-'sim-diff'!V$225,"持平","下降"))</f>
        <v>持平</v>
      </c>
      <c r="W174" t="str">
        <f>IF('sim-diff'!W174&gt;'sim-diff'!W$225,"上升",IF('sim-diff'!W174&gt;-'sim-diff'!W$225,"持平","下降"))</f>
        <v>上升</v>
      </c>
      <c r="X174" t="str">
        <f>IF('sim-diff'!X174&gt;'sim-diff'!X$225,"上升",IF('sim-diff'!X174&gt;-'sim-diff'!X$225,"持平","下降"))</f>
        <v>持平</v>
      </c>
      <c r="Y174" t="str">
        <f>IF('sim-diff'!Y174&gt;'sim-diff'!Y$225,"上升",IF('sim-diff'!Y174&gt;-'sim-diff'!Y$225,"持平","下降"))</f>
        <v>持平</v>
      </c>
      <c r="Z174" t="str">
        <f>IF('sim-diff'!Z174&gt;'sim-diff'!Z$225,"上升",IF('sim-diff'!Z174&gt;-'sim-diff'!Z$225,"持平","下降"))</f>
        <v>上升</v>
      </c>
      <c r="AA174" t="str">
        <f>IF('sim-diff'!AA174&gt;'sim-diff'!AA$225,"上升",IF('sim-diff'!AA174&gt;-'sim-diff'!AA$225,"持平","下降"))</f>
        <v>持平</v>
      </c>
      <c r="AB174" t="str">
        <f>IF('sim-diff'!AB174&gt;'sim-diff'!AB$225,"上升",IF('sim-diff'!AB174&gt;-'sim-diff'!AB$225,"持平","下降"))</f>
        <v>持平</v>
      </c>
      <c r="AC174" t="str">
        <f>IF('sim-diff'!AC174&gt;'sim-diff'!AC$225,"上升",IF('sim-diff'!AC174&gt;-'sim-diff'!AC$225,"持平","下降"))</f>
        <v>持平</v>
      </c>
      <c r="AD174" t="str">
        <f>IF('sim-diff'!AD174&gt;'sim-diff'!AD$225,"上升",IF('sim-diff'!AD174&gt;-'sim-diff'!AD$225,"持平","下降"))</f>
        <v>持平</v>
      </c>
      <c r="AE174" t="str">
        <f>IF('sim-diff'!AE174&gt;'sim-diff'!AE$225,"上升",IF('sim-diff'!AE174&gt;-'sim-diff'!AE$225,"持平","下降"))</f>
        <v>持平</v>
      </c>
      <c r="AF174" t="str">
        <f>IF('sim-diff'!AF174&gt;'sim-diff'!AF$225,"上升",IF('sim-diff'!AF174&gt;-'sim-diff'!AF$225,"持平","下降"))</f>
        <v>持平</v>
      </c>
      <c r="AG174" t="str">
        <f>IF('sim-diff'!AG174&gt;'sim-diff'!AG$225,"上升",IF('sim-diff'!AG174&gt;-'sim-diff'!AG$225,"持平","下降"))</f>
        <v>持平</v>
      </c>
      <c r="AH174" t="str">
        <f>IF('sim-diff'!AH174&gt;'sim-diff'!AH$225,"上升",IF('sim-diff'!AH174&gt;-'sim-diff'!AH$225,"持平","下降"))</f>
        <v>持平</v>
      </c>
      <c r="AI174" t="str">
        <f>IF('sim-diff'!AI174&gt;'sim-diff'!AI$225,"上升",IF('sim-diff'!AI174&gt;-'sim-diff'!AI$225,"持平","下降"))</f>
        <v>下降</v>
      </c>
      <c r="AJ174" t="str">
        <f>IF('sim-diff'!AJ174&gt;'sim-diff'!AJ$225,"上升",IF('sim-diff'!AJ174&gt;-'sim-diff'!AJ$225,"持平","下降"))</f>
        <v>持平</v>
      </c>
      <c r="AK174" t="str">
        <f>IF('sim-diff'!AK174&gt;'sim-diff'!AK$225,"上升",IF('sim-diff'!AK174&gt;-'sim-diff'!AK$225,"持平","下降"))</f>
        <v>上升</v>
      </c>
      <c r="AL174" t="str">
        <f>IF('sim-diff'!AL174&gt;'sim-diff'!AL$225,"上升",IF('sim-diff'!AL174&gt;-'sim-diff'!AL$225,"持平","下降"))</f>
        <v>持平</v>
      </c>
      <c r="AM174" t="str">
        <f>IF('sim-diff'!AM174&gt;'sim-diff'!AM$225,"上升",IF('sim-diff'!AM174&gt;-'sim-diff'!AM$225,"持平","下降"))</f>
        <v>持平</v>
      </c>
      <c r="AN174" t="str">
        <f>IF('sim-diff'!AN174&gt;'sim-diff'!AN$225,"上升",IF('sim-diff'!AN174&gt;-'sim-diff'!AN$225,"持平","下降"))</f>
        <v>持平</v>
      </c>
      <c r="AO174" t="str">
        <f>IF('sim-diff'!AO174&gt;'sim-diff'!AO$225,"上升",IF('sim-diff'!AO174&gt;-'sim-diff'!AO$225,"持平","下降"))</f>
        <v>持平</v>
      </c>
      <c r="AP174" t="str">
        <f>IF('sim-diff'!AP174&gt;'sim-diff'!AP$225,"上升",IF('sim-diff'!AP174&gt;-'sim-diff'!AP$225,"持平","下降"))</f>
        <v>持平</v>
      </c>
      <c r="AQ174" t="str">
        <f>IF('sim-diff'!AQ174&gt;'sim-diff'!AQ$225,"上升",IF('sim-diff'!AQ174&gt;-'sim-diff'!AQ$225,"持平","下降"))</f>
        <v>持平</v>
      </c>
      <c r="AR174" t="str">
        <f>IF('sim-diff'!AR174&gt;'sim-diff'!AR$225,"上升",IF('sim-diff'!AR174&gt;-'sim-diff'!AR$225,"持平","下降"))</f>
        <v>持平</v>
      </c>
      <c r="AS174" t="str">
        <f>IF('sim-diff'!AS174&gt;'sim-diff'!AS$225,"上升",IF('sim-diff'!AS174&gt;-'sim-diff'!AS$225,"持平","下降"))</f>
        <v>持平</v>
      </c>
    </row>
    <row r="175" spans="1:45" x14ac:dyDescent="0.25">
      <c r="A175" s="1">
        <f>'sim-diff'!A175</f>
        <v>41821</v>
      </c>
      <c r="B175" t="str">
        <f>IF('sim-diff'!B175&gt;'sim-diff'!B$225,"上升",IF('sim-diff'!B175&gt;-'sim-diff'!B$225,"持平","下降"))</f>
        <v>持平</v>
      </c>
      <c r="C175" t="str">
        <f>IF('sim-diff'!C175&gt;'sim-diff'!C$225,"上升",IF('sim-diff'!C175&gt;-'sim-diff'!C$225,"持平","下降"))</f>
        <v>持平</v>
      </c>
      <c r="D175" t="str">
        <f>IF('sim-diff'!D175&gt;'sim-diff'!D$225,"上升",IF('sim-diff'!D175&gt;-'sim-diff'!D$225,"持平","下降"))</f>
        <v>持平</v>
      </c>
      <c r="E175" t="str">
        <f>IF('sim-diff'!E175&gt;'sim-diff'!E$225,"上升",IF('sim-diff'!E175&gt;-'sim-diff'!E$225,"持平","下降"))</f>
        <v>上升</v>
      </c>
      <c r="F175" t="str">
        <f>IF('sim-diff'!F175&gt;'sim-diff'!F$225,"上升",IF('sim-diff'!F175&gt;-'sim-diff'!F$225,"持平","下降"))</f>
        <v>上升</v>
      </c>
      <c r="G175" t="str">
        <f>IF('sim-diff'!G175&gt;'sim-diff'!G$225,"上升",IF('sim-diff'!G175&gt;-'sim-diff'!G$225,"持平","下降"))</f>
        <v>持平</v>
      </c>
      <c r="H175" t="str">
        <f>IF('sim-diff'!H175&gt;'sim-diff'!H$225,"上升",IF('sim-diff'!H175&gt;-'sim-diff'!H$225,"持平","下降"))</f>
        <v>持平</v>
      </c>
      <c r="I175" t="str">
        <f>IF('sim-diff'!I175&gt;'sim-diff'!I$225,"上升",IF('sim-diff'!I175&gt;-'sim-diff'!I$225,"持平","下降"))</f>
        <v>持平</v>
      </c>
      <c r="J175" t="str">
        <f>IF('sim-diff'!J175&gt;'sim-diff'!J$225,"上升",IF('sim-diff'!J175&gt;-'sim-diff'!J$225,"持平","下降"))</f>
        <v>上升</v>
      </c>
      <c r="K175" t="str">
        <f>IF('sim-diff'!K175&gt;'sim-diff'!K$225,"上升",IF('sim-diff'!K175&gt;-'sim-diff'!K$225,"持平","下降"))</f>
        <v>上升</v>
      </c>
      <c r="L175" t="str">
        <f>IF('sim-diff'!L175&gt;'sim-diff'!L$225,"上升",IF('sim-diff'!L175&gt;-'sim-diff'!L$225,"持平","下降"))</f>
        <v>上升</v>
      </c>
      <c r="M175" t="str">
        <f>IF('sim-diff'!M175&gt;'sim-diff'!M$225,"上升",IF('sim-diff'!M175&gt;-'sim-diff'!M$225,"持平","下降"))</f>
        <v>持平</v>
      </c>
      <c r="N175" t="str">
        <f>IF('sim-diff'!N175&gt;'sim-diff'!N$225,"上升",IF('sim-diff'!N175&gt;-'sim-diff'!N$225,"持平","下降"))</f>
        <v>持平</v>
      </c>
      <c r="O175" t="str">
        <f>IF('sim-diff'!O175&gt;'sim-diff'!O$225,"上升",IF('sim-diff'!O175&gt;-'sim-diff'!O$225,"持平","下降"))</f>
        <v>持平</v>
      </c>
      <c r="P175" t="str">
        <f>IF('sim-diff'!P175&gt;'sim-diff'!P$225,"上升",IF('sim-diff'!P175&gt;-'sim-diff'!P$225,"持平","下降"))</f>
        <v>持平</v>
      </c>
      <c r="Q175" t="str">
        <f>IF('sim-diff'!Q175&gt;'sim-diff'!Q$225,"上升",IF('sim-diff'!Q175&gt;-'sim-diff'!Q$225,"持平","下降"))</f>
        <v>持平</v>
      </c>
      <c r="R175" t="str">
        <f>IF('sim-diff'!R175&gt;'sim-diff'!R$225,"上升",IF('sim-diff'!R175&gt;-'sim-diff'!R$225,"持平","下降"))</f>
        <v>持平</v>
      </c>
      <c r="S175" t="str">
        <f>IF('sim-diff'!S175&gt;'sim-diff'!S$225,"上升",IF('sim-diff'!S175&gt;-'sim-diff'!S$225,"持平","下降"))</f>
        <v>持平</v>
      </c>
      <c r="T175" t="str">
        <f>IF('sim-diff'!T175&gt;'sim-diff'!T$225,"上升",IF('sim-diff'!T175&gt;-'sim-diff'!T$225,"持平","下降"))</f>
        <v>持平</v>
      </c>
      <c r="U175" t="str">
        <f>IF('sim-diff'!U175&gt;'sim-diff'!U$225,"上升",IF('sim-diff'!U175&gt;-'sim-diff'!U$225,"持平","下降"))</f>
        <v>持平</v>
      </c>
      <c r="V175" t="str">
        <f>IF('sim-diff'!V175&gt;'sim-diff'!V$225,"上升",IF('sim-diff'!V175&gt;-'sim-diff'!V$225,"持平","下降"))</f>
        <v>持平</v>
      </c>
      <c r="W175" t="str">
        <f>IF('sim-diff'!W175&gt;'sim-diff'!W$225,"上升",IF('sim-diff'!W175&gt;-'sim-diff'!W$225,"持平","下降"))</f>
        <v>持平</v>
      </c>
      <c r="X175" t="str">
        <f>IF('sim-diff'!X175&gt;'sim-diff'!X$225,"上升",IF('sim-diff'!X175&gt;-'sim-diff'!X$225,"持平","下降"))</f>
        <v>持平</v>
      </c>
      <c r="Y175" t="str">
        <f>IF('sim-diff'!Y175&gt;'sim-diff'!Y$225,"上升",IF('sim-diff'!Y175&gt;-'sim-diff'!Y$225,"持平","下降"))</f>
        <v>持平</v>
      </c>
      <c r="Z175" t="str">
        <f>IF('sim-diff'!Z175&gt;'sim-diff'!Z$225,"上升",IF('sim-diff'!Z175&gt;-'sim-diff'!Z$225,"持平","下降"))</f>
        <v>持平</v>
      </c>
      <c r="AA175" t="str">
        <f>IF('sim-diff'!AA175&gt;'sim-diff'!AA$225,"上升",IF('sim-diff'!AA175&gt;-'sim-diff'!AA$225,"持平","下降"))</f>
        <v>持平</v>
      </c>
      <c r="AB175" t="str">
        <f>IF('sim-diff'!AB175&gt;'sim-diff'!AB$225,"上升",IF('sim-diff'!AB175&gt;-'sim-diff'!AB$225,"持平","下降"))</f>
        <v>持平</v>
      </c>
      <c r="AC175" t="str">
        <f>IF('sim-diff'!AC175&gt;'sim-diff'!AC$225,"上升",IF('sim-diff'!AC175&gt;-'sim-diff'!AC$225,"持平","下降"))</f>
        <v>持平</v>
      </c>
      <c r="AD175" t="str">
        <f>IF('sim-diff'!AD175&gt;'sim-diff'!AD$225,"上升",IF('sim-diff'!AD175&gt;-'sim-diff'!AD$225,"持平","下降"))</f>
        <v>持平</v>
      </c>
      <c r="AE175" t="str">
        <f>IF('sim-diff'!AE175&gt;'sim-diff'!AE$225,"上升",IF('sim-diff'!AE175&gt;-'sim-diff'!AE$225,"持平","下降"))</f>
        <v>上升</v>
      </c>
      <c r="AF175" t="str">
        <f>IF('sim-diff'!AF175&gt;'sim-diff'!AF$225,"上升",IF('sim-diff'!AF175&gt;-'sim-diff'!AF$225,"持平","下降"))</f>
        <v>持平</v>
      </c>
      <c r="AG175" t="str">
        <f>IF('sim-diff'!AG175&gt;'sim-diff'!AG$225,"上升",IF('sim-diff'!AG175&gt;-'sim-diff'!AG$225,"持平","下降"))</f>
        <v>持平</v>
      </c>
      <c r="AH175" t="str">
        <f>IF('sim-diff'!AH175&gt;'sim-diff'!AH$225,"上升",IF('sim-diff'!AH175&gt;-'sim-diff'!AH$225,"持平","下降"))</f>
        <v>持平</v>
      </c>
      <c r="AI175" t="str">
        <f>IF('sim-diff'!AI175&gt;'sim-diff'!AI$225,"上升",IF('sim-diff'!AI175&gt;-'sim-diff'!AI$225,"持平","下降"))</f>
        <v>上升</v>
      </c>
      <c r="AJ175" t="str">
        <f>IF('sim-diff'!AJ175&gt;'sim-diff'!AJ$225,"上升",IF('sim-diff'!AJ175&gt;-'sim-diff'!AJ$225,"持平","下降"))</f>
        <v>持平</v>
      </c>
      <c r="AK175" t="str">
        <f>IF('sim-diff'!AK175&gt;'sim-diff'!AK$225,"上升",IF('sim-diff'!AK175&gt;-'sim-diff'!AK$225,"持平","下降"))</f>
        <v>持平</v>
      </c>
      <c r="AL175" t="str">
        <f>IF('sim-diff'!AL175&gt;'sim-diff'!AL$225,"上升",IF('sim-diff'!AL175&gt;-'sim-diff'!AL$225,"持平","下降"))</f>
        <v>持平</v>
      </c>
      <c r="AM175" t="str">
        <f>IF('sim-diff'!AM175&gt;'sim-diff'!AM$225,"上升",IF('sim-diff'!AM175&gt;-'sim-diff'!AM$225,"持平","下降"))</f>
        <v>持平</v>
      </c>
      <c r="AN175" t="str">
        <f>IF('sim-diff'!AN175&gt;'sim-diff'!AN$225,"上升",IF('sim-diff'!AN175&gt;-'sim-diff'!AN$225,"持平","下降"))</f>
        <v>持平</v>
      </c>
      <c r="AO175" t="str">
        <f>IF('sim-diff'!AO175&gt;'sim-diff'!AO$225,"上升",IF('sim-diff'!AO175&gt;-'sim-diff'!AO$225,"持平","下降"))</f>
        <v>持平</v>
      </c>
      <c r="AP175" t="str">
        <f>IF('sim-diff'!AP175&gt;'sim-diff'!AP$225,"上升",IF('sim-diff'!AP175&gt;-'sim-diff'!AP$225,"持平","下降"))</f>
        <v>上升</v>
      </c>
      <c r="AQ175" t="str">
        <f>IF('sim-diff'!AQ175&gt;'sim-diff'!AQ$225,"上升",IF('sim-diff'!AQ175&gt;-'sim-diff'!AQ$225,"持平","下降"))</f>
        <v>上升</v>
      </c>
      <c r="AR175" t="str">
        <f>IF('sim-diff'!AR175&gt;'sim-diff'!AR$225,"上升",IF('sim-diff'!AR175&gt;-'sim-diff'!AR$225,"持平","下降"))</f>
        <v>持平</v>
      </c>
      <c r="AS175" t="str">
        <f>IF('sim-diff'!AS175&gt;'sim-diff'!AS$225,"上升",IF('sim-diff'!AS175&gt;-'sim-diff'!AS$225,"持平","下降"))</f>
        <v>持平</v>
      </c>
    </row>
    <row r="176" spans="1:45" x14ac:dyDescent="0.25">
      <c r="A176" s="1">
        <f>'sim-diff'!A176</f>
        <v>41852</v>
      </c>
      <c r="B176" t="str">
        <f>IF('sim-diff'!B176&gt;'sim-diff'!B$225,"上升",IF('sim-diff'!B176&gt;-'sim-diff'!B$225,"持平","下降"))</f>
        <v>持平</v>
      </c>
      <c r="C176" t="str">
        <f>IF('sim-diff'!C176&gt;'sim-diff'!C$225,"上升",IF('sim-diff'!C176&gt;-'sim-diff'!C$225,"持平","下降"))</f>
        <v>持平</v>
      </c>
      <c r="D176" t="str">
        <f>IF('sim-diff'!D176&gt;'sim-diff'!D$225,"上升",IF('sim-diff'!D176&gt;-'sim-diff'!D$225,"持平","下降"))</f>
        <v>持平</v>
      </c>
      <c r="E176" t="str">
        <f>IF('sim-diff'!E176&gt;'sim-diff'!E$225,"上升",IF('sim-diff'!E176&gt;-'sim-diff'!E$225,"持平","下降"))</f>
        <v>持平</v>
      </c>
      <c r="F176" t="str">
        <f>IF('sim-diff'!F176&gt;'sim-diff'!F$225,"上升",IF('sim-diff'!F176&gt;-'sim-diff'!F$225,"持平","下降"))</f>
        <v>上升</v>
      </c>
      <c r="G176" t="str">
        <f>IF('sim-diff'!G176&gt;'sim-diff'!G$225,"上升",IF('sim-diff'!G176&gt;-'sim-diff'!G$225,"持平","下降"))</f>
        <v>持平</v>
      </c>
      <c r="H176" t="str">
        <f>IF('sim-diff'!H176&gt;'sim-diff'!H$225,"上升",IF('sim-diff'!H176&gt;-'sim-diff'!H$225,"持平","下降"))</f>
        <v>持平</v>
      </c>
      <c r="I176" t="str">
        <f>IF('sim-diff'!I176&gt;'sim-diff'!I$225,"上升",IF('sim-diff'!I176&gt;-'sim-diff'!I$225,"持平","下降"))</f>
        <v>持平</v>
      </c>
      <c r="J176" t="str">
        <f>IF('sim-diff'!J176&gt;'sim-diff'!J$225,"上升",IF('sim-diff'!J176&gt;-'sim-diff'!J$225,"持平","下降"))</f>
        <v>持平</v>
      </c>
      <c r="K176" t="str">
        <f>IF('sim-diff'!K176&gt;'sim-diff'!K$225,"上升",IF('sim-diff'!K176&gt;-'sim-diff'!K$225,"持平","下降"))</f>
        <v>持平</v>
      </c>
      <c r="L176" t="str">
        <f>IF('sim-diff'!L176&gt;'sim-diff'!L$225,"上升",IF('sim-diff'!L176&gt;-'sim-diff'!L$225,"持平","下降"))</f>
        <v>持平</v>
      </c>
      <c r="M176" t="str">
        <f>IF('sim-diff'!M176&gt;'sim-diff'!M$225,"上升",IF('sim-diff'!M176&gt;-'sim-diff'!M$225,"持平","下降"))</f>
        <v>持平</v>
      </c>
      <c r="N176" t="str">
        <f>IF('sim-diff'!N176&gt;'sim-diff'!N$225,"上升",IF('sim-diff'!N176&gt;-'sim-diff'!N$225,"持平","下降"))</f>
        <v>持平</v>
      </c>
      <c r="O176" t="str">
        <f>IF('sim-diff'!O176&gt;'sim-diff'!O$225,"上升",IF('sim-diff'!O176&gt;-'sim-diff'!O$225,"持平","下降"))</f>
        <v>持平</v>
      </c>
      <c r="P176" t="str">
        <f>IF('sim-diff'!P176&gt;'sim-diff'!P$225,"上升",IF('sim-diff'!P176&gt;-'sim-diff'!P$225,"持平","下降"))</f>
        <v>持平</v>
      </c>
      <c r="Q176" t="str">
        <f>IF('sim-diff'!Q176&gt;'sim-diff'!Q$225,"上升",IF('sim-diff'!Q176&gt;-'sim-diff'!Q$225,"持平","下降"))</f>
        <v>持平</v>
      </c>
      <c r="R176" t="str">
        <f>IF('sim-diff'!R176&gt;'sim-diff'!R$225,"上升",IF('sim-diff'!R176&gt;-'sim-diff'!R$225,"持平","下降"))</f>
        <v>持平</v>
      </c>
      <c r="S176" t="str">
        <f>IF('sim-diff'!S176&gt;'sim-diff'!S$225,"上升",IF('sim-diff'!S176&gt;-'sim-diff'!S$225,"持平","下降"))</f>
        <v>持平</v>
      </c>
      <c r="T176" t="str">
        <f>IF('sim-diff'!T176&gt;'sim-diff'!T$225,"上升",IF('sim-diff'!T176&gt;-'sim-diff'!T$225,"持平","下降"))</f>
        <v>持平</v>
      </c>
      <c r="U176" t="str">
        <f>IF('sim-diff'!U176&gt;'sim-diff'!U$225,"上升",IF('sim-diff'!U176&gt;-'sim-diff'!U$225,"持平","下降"))</f>
        <v>上升</v>
      </c>
      <c r="V176" t="str">
        <f>IF('sim-diff'!V176&gt;'sim-diff'!V$225,"上升",IF('sim-diff'!V176&gt;-'sim-diff'!V$225,"持平","下降"))</f>
        <v>上升</v>
      </c>
      <c r="W176" t="str">
        <f>IF('sim-diff'!W176&gt;'sim-diff'!W$225,"上升",IF('sim-diff'!W176&gt;-'sim-diff'!W$225,"持平","下降"))</f>
        <v>持平</v>
      </c>
      <c r="X176" t="str">
        <f>IF('sim-diff'!X176&gt;'sim-diff'!X$225,"上升",IF('sim-diff'!X176&gt;-'sim-diff'!X$225,"持平","下降"))</f>
        <v>持平</v>
      </c>
      <c r="Y176" t="str">
        <f>IF('sim-diff'!Y176&gt;'sim-diff'!Y$225,"上升",IF('sim-diff'!Y176&gt;-'sim-diff'!Y$225,"持平","下降"))</f>
        <v>上升</v>
      </c>
      <c r="Z176" t="str">
        <f>IF('sim-diff'!Z176&gt;'sim-diff'!Z$225,"上升",IF('sim-diff'!Z176&gt;-'sim-diff'!Z$225,"持平","下降"))</f>
        <v>持平</v>
      </c>
      <c r="AA176" t="str">
        <f>IF('sim-diff'!AA176&gt;'sim-diff'!AA$225,"上升",IF('sim-diff'!AA176&gt;-'sim-diff'!AA$225,"持平","下降"))</f>
        <v>持平</v>
      </c>
      <c r="AB176" t="str">
        <f>IF('sim-diff'!AB176&gt;'sim-diff'!AB$225,"上升",IF('sim-diff'!AB176&gt;-'sim-diff'!AB$225,"持平","下降"))</f>
        <v>下降</v>
      </c>
      <c r="AC176" t="str">
        <f>IF('sim-diff'!AC176&gt;'sim-diff'!AC$225,"上升",IF('sim-diff'!AC176&gt;-'sim-diff'!AC$225,"持平","下降"))</f>
        <v>持平</v>
      </c>
      <c r="AD176" t="str">
        <f>IF('sim-diff'!AD176&gt;'sim-diff'!AD$225,"上升",IF('sim-diff'!AD176&gt;-'sim-diff'!AD$225,"持平","下降"))</f>
        <v>持平</v>
      </c>
      <c r="AE176" t="str">
        <f>IF('sim-diff'!AE176&gt;'sim-diff'!AE$225,"上升",IF('sim-diff'!AE176&gt;-'sim-diff'!AE$225,"持平","下降"))</f>
        <v>下降</v>
      </c>
      <c r="AF176" t="str">
        <f>IF('sim-diff'!AF176&gt;'sim-diff'!AF$225,"上升",IF('sim-diff'!AF176&gt;-'sim-diff'!AF$225,"持平","下降"))</f>
        <v>持平</v>
      </c>
      <c r="AG176" t="str">
        <f>IF('sim-diff'!AG176&gt;'sim-diff'!AG$225,"上升",IF('sim-diff'!AG176&gt;-'sim-diff'!AG$225,"持平","下降"))</f>
        <v>上升</v>
      </c>
      <c r="AH176" t="str">
        <f>IF('sim-diff'!AH176&gt;'sim-diff'!AH$225,"上升",IF('sim-diff'!AH176&gt;-'sim-diff'!AH$225,"持平","下降"))</f>
        <v>持平</v>
      </c>
      <c r="AI176" t="str">
        <f>IF('sim-diff'!AI176&gt;'sim-diff'!AI$225,"上升",IF('sim-diff'!AI176&gt;-'sim-diff'!AI$225,"持平","下降"))</f>
        <v>持平</v>
      </c>
      <c r="AJ176" t="str">
        <f>IF('sim-diff'!AJ176&gt;'sim-diff'!AJ$225,"上升",IF('sim-diff'!AJ176&gt;-'sim-diff'!AJ$225,"持平","下降"))</f>
        <v>持平</v>
      </c>
      <c r="AK176" t="str">
        <f>IF('sim-diff'!AK176&gt;'sim-diff'!AK$225,"上升",IF('sim-diff'!AK176&gt;-'sim-diff'!AK$225,"持平","下降"))</f>
        <v>持平</v>
      </c>
      <c r="AL176" t="str">
        <f>IF('sim-diff'!AL176&gt;'sim-diff'!AL$225,"上升",IF('sim-diff'!AL176&gt;-'sim-diff'!AL$225,"持平","下降"))</f>
        <v>持平</v>
      </c>
      <c r="AM176" t="str">
        <f>IF('sim-diff'!AM176&gt;'sim-diff'!AM$225,"上升",IF('sim-diff'!AM176&gt;-'sim-diff'!AM$225,"持平","下降"))</f>
        <v>持平</v>
      </c>
      <c r="AN176" t="str">
        <f>IF('sim-diff'!AN176&gt;'sim-diff'!AN$225,"上升",IF('sim-diff'!AN176&gt;-'sim-diff'!AN$225,"持平","下降"))</f>
        <v>上升</v>
      </c>
      <c r="AO176" t="str">
        <f>IF('sim-diff'!AO176&gt;'sim-diff'!AO$225,"上升",IF('sim-diff'!AO176&gt;-'sim-diff'!AO$225,"持平","下降"))</f>
        <v>持平</v>
      </c>
      <c r="AP176" t="str">
        <f>IF('sim-diff'!AP176&gt;'sim-diff'!AP$225,"上升",IF('sim-diff'!AP176&gt;-'sim-diff'!AP$225,"持平","下降"))</f>
        <v>持平</v>
      </c>
      <c r="AQ176" t="str">
        <f>IF('sim-diff'!AQ176&gt;'sim-diff'!AQ$225,"上升",IF('sim-diff'!AQ176&gt;-'sim-diff'!AQ$225,"持平","下降"))</f>
        <v>上升</v>
      </c>
      <c r="AR176" t="str">
        <f>IF('sim-diff'!AR176&gt;'sim-diff'!AR$225,"上升",IF('sim-diff'!AR176&gt;-'sim-diff'!AR$225,"持平","下降"))</f>
        <v>持平</v>
      </c>
      <c r="AS176" t="str">
        <f>IF('sim-diff'!AS176&gt;'sim-diff'!AS$225,"上升",IF('sim-diff'!AS176&gt;-'sim-diff'!AS$225,"持平","下降"))</f>
        <v>持平</v>
      </c>
    </row>
    <row r="177" spans="1:45" x14ac:dyDescent="0.25">
      <c r="A177" s="1">
        <f>'sim-diff'!A177</f>
        <v>41883</v>
      </c>
      <c r="B177" t="str">
        <f>IF('sim-diff'!B177&gt;'sim-diff'!B$225,"上升",IF('sim-diff'!B177&gt;-'sim-diff'!B$225,"持平","下降"))</f>
        <v>持平</v>
      </c>
      <c r="C177" t="str">
        <f>IF('sim-diff'!C177&gt;'sim-diff'!C$225,"上升",IF('sim-diff'!C177&gt;-'sim-diff'!C$225,"持平","下降"))</f>
        <v>持平</v>
      </c>
      <c r="D177" t="str">
        <f>IF('sim-diff'!D177&gt;'sim-diff'!D$225,"上升",IF('sim-diff'!D177&gt;-'sim-diff'!D$225,"持平","下降"))</f>
        <v>持平</v>
      </c>
      <c r="E177" t="str">
        <f>IF('sim-diff'!E177&gt;'sim-diff'!E$225,"上升",IF('sim-diff'!E177&gt;-'sim-diff'!E$225,"持平","下降"))</f>
        <v>持平</v>
      </c>
      <c r="F177" t="str">
        <f>IF('sim-diff'!F177&gt;'sim-diff'!F$225,"上升",IF('sim-diff'!F177&gt;-'sim-diff'!F$225,"持平","下降"))</f>
        <v>下降</v>
      </c>
      <c r="G177" t="str">
        <f>IF('sim-diff'!G177&gt;'sim-diff'!G$225,"上升",IF('sim-diff'!G177&gt;-'sim-diff'!G$225,"持平","下降"))</f>
        <v>持平</v>
      </c>
      <c r="H177" t="str">
        <f>IF('sim-diff'!H177&gt;'sim-diff'!H$225,"上升",IF('sim-diff'!H177&gt;-'sim-diff'!H$225,"持平","下降"))</f>
        <v>持平</v>
      </c>
      <c r="I177" t="str">
        <f>IF('sim-diff'!I177&gt;'sim-diff'!I$225,"上升",IF('sim-diff'!I177&gt;-'sim-diff'!I$225,"持平","下降"))</f>
        <v>持平</v>
      </c>
      <c r="J177" t="str">
        <f>IF('sim-diff'!J177&gt;'sim-diff'!J$225,"上升",IF('sim-diff'!J177&gt;-'sim-diff'!J$225,"持平","下降"))</f>
        <v>持平</v>
      </c>
      <c r="K177" t="str">
        <f>IF('sim-diff'!K177&gt;'sim-diff'!K$225,"上升",IF('sim-diff'!K177&gt;-'sim-diff'!K$225,"持平","下降"))</f>
        <v>持平</v>
      </c>
      <c r="L177" t="str">
        <f>IF('sim-diff'!L177&gt;'sim-diff'!L$225,"上升",IF('sim-diff'!L177&gt;-'sim-diff'!L$225,"持平","下降"))</f>
        <v>持平</v>
      </c>
      <c r="M177" t="str">
        <f>IF('sim-diff'!M177&gt;'sim-diff'!M$225,"上升",IF('sim-diff'!M177&gt;-'sim-diff'!M$225,"持平","下降"))</f>
        <v>持平</v>
      </c>
      <c r="N177" t="str">
        <f>IF('sim-diff'!N177&gt;'sim-diff'!N$225,"上升",IF('sim-diff'!N177&gt;-'sim-diff'!N$225,"持平","下降"))</f>
        <v>持平</v>
      </c>
      <c r="O177" t="str">
        <f>IF('sim-diff'!O177&gt;'sim-diff'!O$225,"上升",IF('sim-diff'!O177&gt;-'sim-diff'!O$225,"持平","下降"))</f>
        <v>持平</v>
      </c>
      <c r="P177" t="str">
        <f>IF('sim-diff'!P177&gt;'sim-diff'!P$225,"上升",IF('sim-diff'!P177&gt;-'sim-diff'!P$225,"持平","下降"))</f>
        <v>持平</v>
      </c>
      <c r="Q177" t="str">
        <f>IF('sim-diff'!Q177&gt;'sim-diff'!Q$225,"上升",IF('sim-diff'!Q177&gt;-'sim-diff'!Q$225,"持平","下降"))</f>
        <v>持平</v>
      </c>
      <c r="R177" t="str">
        <f>IF('sim-diff'!R177&gt;'sim-diff'!R$225,"上升",IF('sim-diff'!R177&gt;-'sim-diff'!R$225,"持平","下降"))</f>
        <v>持平</v>
      </c>
      <c r="S177" t="str">
        <f>IF('sim-diff'!S177&gt;'sim-diff'!S$225,"上升",IF('sim-diff'!S177&gt;-'sim-diff'!S$225,"持平","下降"))</f>
        <v>持平</v>
      </c>
      <c r="T177" t="str">
        <f>IF('sim-diff'!T177&gt;'sim-diff'!T$225,"上升",IF('sim-diff'!T177&gt;-'sim-diff'!T$225,"持平","下降"))</f>
        <v>持平</v>
      </c>
      <c r="U177" t="str">
        <f>IF('sim-diff'!U177&gt;'sim-diff'!U$225,"上升",IF('sim-diff'!U177&gt;-'sim-diff'!U$225,"持平","下降"))</f>
        <v>上升</v>
      </c>
      <c r="V177" t="str">
        <f>IF('sim-diff'!V177&gt;'sim-diff'!V$225,"上升",IF('sim-diff'!V177&gt;-'sim-diff'!V$225,"持平","下降"))</f>
        <v>持平</v>
      </c>
      <c r="W177" t="str">
        <f>IF('sim-diff'!W177&gt;'sim-diff'!W$225,"上升",IF('sim-diff'!W177&gt;-'sim-diff'!W$225,"持平","下降"))</f>
        <v>持平</v>
      </c>
      <c r="X177" t="str">
        <f>IF('sim-diff'!X177&gt;'sim-diff'!X$225,"上升",IF('sim-diff'!X177&gt;-'sim-diff'!X$225,"持平","下降"))</f>
        <v>持平</v>
      </c>
      <c r="Y177" t="str">
        <f>IF('sim-diff'!Y177&gt;'sim-diff'!Y$225,"上升",IF('sim-diff'!Y177&gt;-'sim-diff'!Y$225,"持平","下降"))</f>
        <v>上升</v>
      </c>
      <c r="Z177" t="str">
        <f>IF('sim-diff'!Z177&gt;'sim-diff'!Z$225,"上升",IF('sim-diff'!Z177&gt;-'sim-diff'!Z$225,"持平","下降"))</f>
        <v>持平</v>
      </c>
      <c r="AA177" t="str">
        <f>IF('sim-diff'!AA177&gt;'sim-diff'!AA$225,"上升",IF('sim-diff'!AA177&gt;-'sim-diff'!AA$225,"持平","下降"))</f>
        <v>下降</v>
      </c>
      <c r="AB177" t="str">
        <f>IF('sim-diff'!AB177&gt;'sim-diff'!AB$225,"上升",IF('sim-diff'!AB177&gt;-'sim-diff'!AB$225,"持平","下降"))</f>
        <v>持平</v>
      </c>
      <c r="AC177" t="str">
        <f>IF('sim-diff'!AC177&gt;'sim-diff'!AC$225,"上升",IF('sim-diff'!AC177&gt;-'sim-diff'!AC$225,"持平","下降"))</f>
        <v>持平</v>
      </c>
      <c r="AD177" t="str">
        <f>IF('sim-diff'!AD177&gt;'sim-diff'!AD$225,"上升",IF('sim-diff'!AD177&gt;-'sim-diff'!AD$225,"持平","下降"))</f>
        <v>持平</v>
      </c>
      <c r="AE177" t="str">
        <f>IF('sim-diff'!AE177&gt;'sim-diff'!AE$225,"上升",IF('sim-diff'!AE177&gt;-'sim-diff'!AE$225,"持平","下降"))</f>
        <v>持平</v>
      </c>
      <c r="AF177" t="str">
        <f>IF('sim-diff'!AF177&gt;'sim-diff'!AF$225,"上升",IF('sim-diff'!AF177&gt;-'sim-diff'!AF$225,"持平","下降"))</f>
        <v>持平</v>
      </c>
      <c r="AG177" t="str">
        <f>IF('sim-diff'!AG177&gt;'sim-diff'!AG$225,"上升",IF('sim-diff'!AG177&gt;-'sim-diff'!AG$225,"持平","下降"))</f>
        <v>持平</v>
      </c>
      <c r="AH177" t="str">
        <f>IF('sim-diff'!AH177&gt;'sim-diff'!AH$225,"上升",IF('sim-diff'!AH177&gt;-'sim-diff'!AH$225,"持平","下降"))</f>
        <v>持平</v>
      </c>
      <c r="AI177" t="str">
        <f>IF('sim-diff'!AI177&gt;'sim-diff'!AI$225,"上升",IF('sim-diff'!AI177&gt;-'sim-diff'!AI$225,"持平","下降"))</f>
        <v>下降</v>
      </c>
      <c r="AJ177" t="str">
        <f>IF('sim-diff'!AJ177&gt;'sim-diff'!AJ$225,"上升",IF('sim-diff'!AJ177&gt;-'sim-diff'!AJ$225,"持平","下降"))</f>
        <v>持平</v>
      </c>
      <c r="AK177" t="str">
        <f>IF('sim-diff'!AK177&gt;'sim-diff'!AK$225,"上升",IF('sim-diff'!AK177&gt;-'sim-diff'!AK$225,"持平","下降"))</f>
        <v>持平</v>
      </c>
      <c r="AL177" t="str">
        <f>IF('sim-diff'!AL177&gt;'sim-diff'!AL$225,"上升",IF('sim-diff'!AL177&gt;-'sim-diff'!AL$225,"持平","下降"))</f>
        <v>持平</v>
      </c>
      <c r="AM177" t="str">
        <f>IF('sim-diff'!AM177&gt;'sim-diff'!AM$225,"上升",IF('sim-diff'!AM177&gt;-'sim-diff'!AM$225,"持平","下降"))</f>
        <v>持平</v>
      </c>
      <c r="AN177" t="str">
        <f>IF('sim-diff'!AN177&gt;'sim-diff'!AN$225,"上升",IF('sim-diff'!AN177&gt;-'sim-diff'!AN$225,"持平","下降"))</f>
        <v>上升</v>
      </c>
      <c r="AO177" t="str">
        <f>IF('sim-diff'!AO177&gt;'sim-diff'!AO$225,"上升",IF('sim-diff'!AO177&gt;-'sim-diff'!AO$225,"持平","下降"))</f>
        <v>持平</v>
      </c>
      <c r="AP177" t="str">
        <f>IF('sim-diff'!AP177&gt;'sim-diff'!AP$225,"上升",IF('sim-diff'!AP177&gt;-'sim-diff'!AP$225,"持平","下降"))</f>
        <v>持平</v>
      </c>
      <c r="AQ177" t="str">
        <f>IF('sim-diff'!AQ177&gt;'sim-diff'!AQ$225,"上升",IF('sim-diff'!AQ177&gt;-'sim-diff'!AQ$225,"持平","下降"))</f>
        <v>持平</v>
      </c>
      <c r="AR177" t="str">
        <f>IF('sim-diff'!AR177&gt;'sim-diff'!AR$225,"上升",IF('sim-diff'!AR177&gt;-'sim-diff'!AR$225,"持平","下降"))</f>
        <v>持平</v>
      </c>
      <c r="AS177" t="str">
        <f>IF('sim-diff'!AS177&gt;'sim-diff'!AS$225,"上升",IF('sim-diff'!AS177&gt;-'sim-diff'!AS$225,"持平","下降"))</f>
        <v>下降</v>
      </c>
    </row>
    <row r="178" spans="1:45" x14ac:dyDescent="0.25">
      <c r="A178" s="1">
        <f>'sim-diff'!A178</f>
        <v>41913</v>
      </c>
      <c r="B178" t="str">
        <f>IF('sim-diff'!B178&gt;'sim-diff'!B$225,"上升",IF('sim-diff'!B178&gt;-'sim-diff'!B$225,"持平","下降"))</f>
        <v>持平</v>
      </c>
      <c r="C178" t="str">
        <f>IF('sim-diff'!C178&gt;'sim-diff'!C$225,"上升",IF('sim-diff'!C178&gt;-'sim-diff'!C$225,"持平","下降"))</f>
        <v>持平</v>
      </c>
      <c r="D178" t="str">
        <f>IF('sim-diff'!D178&gt;'sim-diff'!D$225,"上升",IF('sim-diff'!D178&gt;-'sim-diff'!D$225,"持平","下降"))</f>
        <v>持平</v>
      </c>
      <c r="E178" t="str">
        <f>IF('sim-diff'!E178&gt;'sim-diff'!E$225,"上升",IF('sim-diff'!E178&gt;-'sim-diff'!E$225,"持平","下降"))</f>
        <v>持平</v>
      </c>
      <c r="F178" t="str">
        <f>IF('sim-diff'!F178&gt;'sim-diff'!F$225,"上升",IF('sim-diff'!F178&gt;-'sim-diff'!F$225,"持平","下降"))</f>
        <v>上升</v>
      </c>
      <c r="G178" t="str">
        <f>IF('sim-diff'!G178&gt;'sim-diff'!G$225,"上升",IF('sim-diff'!G178&gt;-'sim-diff'!G$225,"持平","下降"))</f>
        <v>持平</v>
      </c>
      <c r="H178" t="str">
        <f>IF('sim-diff'!H178&gt;'sim-diff'!H$225,"上升",IF('sim-diff'!H178&gt;-'sim-diff'!H$225,"持平","下降"))</f>
        <v>持平</v>
      </c>
      <c r="I178" t="str">
        <f>IF('sim-diff'!I178&gt;'sim-diff'!I$225,"上升",IF('sim-diff'!I178&gt;-'sim-diff'!I$225,"持平","下降"))</f>
        <v>持平</v>
      </c>
      <c r="J178" t="str">
        <f>IF('sim-diff'!J178&gt;'sim-diff'!J$225,"上升",IF('sim-diff'!J178&gt;-'sim-diff'!J$225,"持平","下降"))</f>
        <v>持平</v>
      </c>
      <c r="K178" t="str">
        <f>IF('sim-diff'!K178&gt;'sim-diff'!K$225,"上升",IF('sim-diff'!K178&gt;-'sim-diff'!K$225,"持平","下降"))</f>
        <v>持平</v>
      </c>
      <c r="L178" t="str">
        <f>IF('sim-diff'!L178&gt;'sim-diff'!L$225,"上升",IF('sim-diff'!L178&gt;-'sim-diff'!L$225,"持平","下降"))</f>
        <v>持平</v>
      </c>
      <c r="M178" t="str">
        <f>IF('sim-diff'!M178&gt;'sim-diff'!M$225,"上升",IF('sim-diff'!M178&gt;-'sim-diff'!M$225,"持平","下降"))</f>
        <v>持平</v>
      </c>
      <c r="N178" t="str">
        <f>IF('sim-diff'!N178&gt;'sim-diff'!N$225,"上升",IF('sim-diff'!N178&gt;-'sim-diff'!N$225,"持平","下降"))</f>
        <v>持平</v>
      </c>
      <c r="O178" t="str">
        <f>IF('sim-diff'!O178&gt;'sim-diff'!O$225,"上升",IF('sim-diff'!O178&gt;-'sim-diff'!O$225,"持平","下降"))</f>
        <v>持平</v>
      </c>
      <c r="P178" t="str">
        <f>IF('sim-diff'!P178&gt;'sim-diff'!P$225,"上升",IF('sim-diff'!P178&gt;-'sim-diff'!P$225,"持平","下降"))</f>
        <v>持平</v>
      </c>
      <c r="Q178" t="str">
        <f>IF('sim-diff'!Q178&gt;'sim-diff'!Q$225,"上升",IF('sim-diff'!Q178&gt;-'sim-diff'!Q$225,"持平","下降"))</f>
        <v>持平</v>
      </c>
      <c r="R178" t="str">
        <f>IF('sim-diff'!R178&gt;'sim-diff'!R$225,"上升",IF('sim-diff'!R178&gt;-'sim-diff'!R$225,"持平","下降"))</f>
        <v>持平</v>
      </c>
      <c r="S178" t="str">
        <f>IF('sim-diff'!S178&gt;'sim-diff'!S$225,"上升",IF('sim-diff'!S178&gt;-'sim-diff'!S$225,"持平","下降"))</f>
        <v>持平</v>
      </c>
      <c r="T178" t="str">
        <f>IF('sim-diff'!T178&gt;'sim-diff'!T$225,"上升",IF('sim-diff'!T178&gt;-'sim-diff'!T$225,"持平","下降"))</f>
        <v>持平</v>
      </c>
      <c r="U178" t="str">
        <f>IF('sim-diff'!U178&gt;'sim-diff'!U$225,"上升",IF('sim-diff'!U178&gt;-'sim-diff'!U$225,"持平","下降"))</f>
        <v>持平</v>
      </c>
      <c r="V178" t="str">
        <f>IF('sim-diff'!V178&gt;'sim-diff'!V$225,"上升",IF('sim-diff'!V178&gt;-'sim-diff'!V$225,"持平","下降"))</f>
        <v>持平</v>
      </c>
      <c r="W178" t="str">
        <f>IF('sim-diff'!W178&gt;'sim-diff'!W$225,"上升",IF('sim-diff'!W178&gt;-'sim-diff'!W$225,"持平","下降"))</f>
        <v>持平</v>
      </c>
      <c r="X178" t="str">
        <f>IF('sim-diff'!X178&gt;'sim-diff'!X$225,"上升",IF('sim-diff'!X178&gt;-'sim-diff'!X$225,"持平","下降"))</f>
        <v>持平</v>
      </c>
      <c r="Y178" t="str">
        <f>IF('sim-diff'!Y178&gt;'sim-diff'!Y$225,"上升",IF('sim-diff'!Y178&gt;-'sim-diff'!Y$225,"持平","下降"))</f>
        <v>上升</v>
      </c>
      <c r="Z178" t="str">
        <f>IF('sim-diff'!Z178&gt;'sim-diff'!Z$225,"上升",IF('sim-diff'!Z178&gt;-'sim-diff'!Z$225,"持平","下降"))</f>
        <v>下降</v>
      </c>
      <c r="AA178" t="str">
        <f>IF('sim-diff'!AA178&gt;'sim-diff'!AA$225,"上升",IF('sim-diff'!AA178&gt;-'sim-diff'!AA$225,"持平","下降"))</f>
        <v>持平</v>
      </c>
      <c r="AB178" t="str">
        <f>IF('sim-diff'!AB178&gt;'sim-diff'!AB$225,"上升",IF('sim-diff'!AB178&gt;-'sim-diff'!AB$225,"持平","下降"))</f>
        <v>下降</v>
      </c>
      <c r="AC178" t="str">
        <f>IF('sim-diff'!AC178&gt;'sim-diff'!AC$225,"上升",IF('sim-diff'!AC178&gt;-'sim-diff'!AC$225,"持平","下降"))</f>
        <v>下降</v>
      </c>
      <c r="AD178" t="str">
        <f>IF('sim-diff'!AD178&gt;'sim-diff'!AD$225,"上升",IF('sim-diff'!AD178&gt;-'sim-diff'!AD$225,"持平","下降"))</f>
        <v>上升</v>
      </c>
      <c r="AE178" t="str">
        <f>IF('sim-diff'!AE178&gt;'sim-diff'!AE$225,"上升",IF('sim-diff'!AE178&gt;-'sim-diff'!AE$225,"持平","下降"))</f>
        <v>持平</v>
      </c>
      <c r="AF178" t="str">
        <f>IF('sim-diff'!AF178&gt;'sim-diff'!AF$225,"上升",IF('sim-diff'!AF178&gt;-'sim-diff'!AF$225,"持平","下降"))</f>
        <v>上升</v>
      </c>
      <c r="AG178" t="str">
        <f>IF('sim-diff'!AG178&gt;'sim-diff'!AG$225,"上升",IF('sim-diff'!AG178&gt;-'sim-diff'!AG$225,"持平","下降"))</f>
        <v>持平</v>
      </c>
      <c r="AH178" t="str">
        <f>IF('sim-diff'!AH178&gt;'sim-diff'!AH$225,"上升",IF('sim-diff'!AH178&gt;-'sim-diff'!AH$225,"持平","下降"))</f>
        <v>持平</v>
      </c>
      <c r="AI178" t="str">
        <f>IF('sim-diff'!AI178&gt;'sim-diff'!AI$225,"上升",IF('sim-diff'!AI178&gt;-'sim-diff'!AI$225,"持平","下降"))</f>
        <v>上升</v>
      </c>
      <c r="AJ178" t="str">
        <f>IF('sim-diff'!AJ178&gt;'sim-diff'!AJ$225,"上升",IF('sim-diff'!AJ178&gt;-'sim-diff'!AJ$225,"持平","下降"))</f>
        <v>持平</v>
      </c>
      <c r="AK178" t="str">
        <f>IF('sim-diff'!AK178&gt;'sim-diff'!AK$225,"上升",IF('sim-diff'!AK178&gt;-'sim-diff'!AK$225,"持平","下降"))</f>
        <v>持平</v>
      </c>
      <c r="AL178" t="str">
        <f>IF('sim-diff'!AL178&gt;'sim-diff'!AL$225,"上升",IF('sim-diff'!AL178&gt;-'sim-diff'!AL$225,"持平","下降"))</f>
        <v>持平</v>
      </c>
      <c r="AM178" t="str">
        <f>IF('sim-diff'!AM178&gt;'sim-diff'!AM$225,"上升",IF('sim-diff'!AM178&gt;-'sim-diff'!AM$225,"持平","下降"))</f>
        <v>持平</v>
      </c>
      <c r="AN178" t="str">
        <f>IF('sim-diff'!AN178&gt;'sim-diff'!AN$225,"上升",IF('sim-diff'!AN178&gt;-'sim-diff'!AN$225,"持平","下降"))</f>
        <v>持平</v>
      </c>
      <c r="AO178" t="str">
        <f>IF('sim-diff'!AO178&gt;'sim-diff'!AO$225,"上升",IF('sim-diff'!AO178&gt;-'sim-diff'!AO$225,"持平","下降"))</f>
        <v>持平</v>
      </c>
      <c r="AP178" t="str">
        <f>IF('sim-diff'!AP178&gt;'sim-diff'!AP$225,"上升",IF('sim-diff'!AP178&gt;-'sim-diff'!AP$225,"持平","下降"))</f>
        <v>持平</v>
      </c>
      <c r="AQ178" t="str">
        <f>IF('sim-diff'!AQ178&gt;'sim-diff'!AQ$225,"上升",IF('sim-diff'!AQ178&gt;-'sim-diff'!AQ$225,"持平","下降"))</f>
        <v>下降</v>
      </c>
      <c r="AR178" t="str">
        <f>IF('sim-diff'!AR178&gt;'sim-diff'!AR$225,"上升",IF('sim-diff'!AR178&gt;-'sim-diff'!AR$225,"持平","下降"))</f>
        <v>下降</v>
      </c>
      <c r="AS178" t="str">
        <f>IF('sim-diff'!AS178&gt;'sim-diff'!AS$225,"上升",IF('sim-diff'!AS178&gt;-'sim-diff'!AS$225,"持平","下降"))</f>
        <v>持平</v>
      </c>
    </row>
    <row r="179" spans="1:45" x14ac:dyDescent="0.25">
      <c r="A179" s="1">
        <f>'sim-diff'!A179</f>
        <v>41944</v>
      </c>
      <c r="B179" t="str">
        <f>IF('sim-diff'!B179&gt;'sim-diff'!B$225,"上升",IF('sim-diff'!B179&gt;-'sim-diff'!B$225,"持平","下降"))</f>
        <v>持平</v>
      </c>
      <c r="C179" t="str">
        <f>IF('sim-diff'!C179&gt;'sim-diff'!C$225,"上升",IF('sim-diff'!C179&gt;-'sim-diff'!C$225,"持平","下降"))</f>
        <v>持平</v>
      </c>
      <c r="D179" t="str">
        <f>IF('sim-diff'!D179&gt;'sim-diff'!D$225,"上升",IF('sim-diff'!D179&gt;-'sim-diff'!D$225,"持平","下降"))</f>
        <v>持平</v>
      </c>
      <c r="E179" t="str">
        <f>IF('sim-diff'!E179&gt;'sim-diff'!E$225,"上升",IF('sim-diff'!E179&gt;-'sim-diff'!E$225,"持平","下降"))</f>
        <v>持平</v>
      </c>
      <c r="F179" t="str">
        <f>IF('sim-diff'!F179&gt;'sim-diff'!F$225,"上升",IF('sim-diff'!F179&gt;-'sim-diff'!F$225,"持平","下降"))</f>
        <v>上升</v>
      </c>
      <c r="G179" t="str">
        <f>IF('sim-diff'!G179&gt;'sim-diff'!G$225,"上升",IF('sim-diff'!G179&gt;-'sim-diff'!G$225,"持平","下降"))</f>
        <v>持平</v>
      </c>
      <c r="H179" t="str">
        <f>IF('sim-diff'!H179&gt;'sim-diff'!H$225,"上升",IF('sim-diff'!H179&gt;-'sim-diff'!H$225,"持平","下降"))</f>
        <v>持平</v>
      </c>
      <c r="I179" t="str">
        <f>IF('sim-diff'!I179&gt;'sim-diff'!I$225,"上升",IF('sim-diff'!I179&gt;-'sim-diff'!I$225,"持平","下降"))</f>
        <v>持平</v>
      </c>
      <c r="J179" t="str">
        <f>IF('sim-diff'!J179&gt;'sim-diff'!J$225,"上升",IF('sim-diff'!J179&gt;-'sim-diff'!J$225,"持平","下降"))</f>
        <v>持平</v>
      </c>
      <c r="K179" t="str">
        <f>IF('sim-diff'!K179&gt;'sim-diff'!K$225,"上升",IF('sim-diff'!K179&gt;-'sim-diff'!K$225,"持平","下降"))</f>
        <v>持平</v>
      </c>
      <c r="L179" t="str">
        <f>IF('sim-diff'!L179&gt;'sim-diff'!L$225,"上升",IF('sim-diff'!L179&gt;-'sim-diff'!L$225,"持平","下降"))</f>
        <v>持平</v>
      </c>
      <c r="M179" t="str">
        <f>IF('sim-diff'!M179&gt;'sim-diff'!M$225,"上升",IF('sim-diff'!M179&gt;-'sim-diff'!M$225,"持平","下降"))</f>
        <v>持平</v>
      </c>
      <c r="N179" t="str">
        <f>IF('sim-diff'!N179&gt;'sim-diff'!N$225,"上升",IF('sim-diff'!N179&gt;-'sim-diff'!N$225,"持平","下降"))</f>
        <v>持平</v>
      </c>
      <c r="O179" t="str">
        <f>IF('sim-diff'!O179&gt;'sim-diff'!O$225,"上升",IF('sim-diff'!O179&gt;-'sim-diff'!O$225,"持平","下降"))</f>
        <v>持平</v>
      </c>
      <c r="P179" t="str">
        <f>IF('sim-diff'!P179&gt;'sim-diff'!P$225,"上升",IF('sim-diff'!P179&gt;-'sim-diff'!P$225,"持平","下降"))</f>
        <v>持平</v>
      </c>
      <c r="Q179" t="str">
        <f>IF('sim-diff'!Q179&gt;'sim-diff'!Q$225,"上升",IF('sim-diff'!Q179&gt;-'sim-diff'!Q$225,"持平","下降"))</f>
        <v>持平</v>
      </c>
      <c r="R179" t="str">
        <f>IF('sim-diff'!R179&gt;'sim-diff'!R$225,"上升",IF('sim-diff'!R179&gt;-'sim-diff'!R$225,"持平","下降"))</f>
        <v>上升</v>
      </c>
      <c r="S179" t="str">
        <f>IF('sim-diff'!S179&gt;'sim-diff'!S$225,"上升",IF('sim-diff'!S179&gt;-'sim-diff'!S$225,"持平","下降"))</f>
        <v>上升</v>
      </c>
      <c r="T179" t="str">
        <f>IF('sim-diff'!T179&gt;'sim-diff'!T$225,"上升",IF('sim-diff'!T179&gt;-'sim-diff'!T$225,"持平","下降"))</f>
        <v>上升</v>
      </c>
      <c r="U179" t="str">
        <f>IF('sim-diff'!U179&gt;'sim-diff'!U$225,"上升",IF('sim-diff'!U179&gt;-'sim-diff'!U$225,"持平","下降"))</f>
        <v>上升</v>
      </c>
      <c r="V179" t="str">
        <f>IF('sim-diff'!V179&gt;'sim-diff'!V$225,"上升",IF('sim-diff'!V179&gt;-'sim-diff'!V$225,"持平","下降"))</f>
        <v>持平</v>
      </c>
      <c r="W179" t="str">
        <f>IF('sim-diff'!W179&gt;'sim-diff'!W$225,"上升",IF('sim-diff'!W179&gt;-'sim-diff'!W$225,"持平","下降"))</f>
        <v>上升</v>
      </c>
      <c r="X179" t="str">
        <f>IF('sim-diff'!X179&gt;'sim-diff'!X$225,"上升",IF('sim-diff'!X179&gt;-'sim-diff'!X$225,"持平","下降"))</f>
        <v>持平</v>
      </c>
      <c r="Y179" t="str">
        <f>IF('sim-diff'!Y179&gt;'sim-diff'!Y$225,"上升",IF('sim-diff'!Y179&gt;-'sim-diff'!Y$225,"持平","下降"))</f>
        <v>上升</v>
      </c>
      <c r="Z179" t="str">
        <f>IF('sim-diff'!Z179&gt;'sim-diff'!Z$225,"上升",IF('sim-diff'!Z179&gt;-'sim-diff'!Z$225,"持平","下降"))</f>
        <v>上升</v>
      </c>
      <c r="AA179" t="str">
        <f>IF('sim-diff'!AA179&gt;'sim-diff'!AA$225,"上升",IF('sim-diff'!AA179&gt;-'sim-diff'!AA$225,"持平","下降"))</f>
        <v>下降</v>
      </c>
      <c r="AB179" t="str">
        <f>IF('sim-diff'!AB179&gt;'sim-diff'!AB$225,"上升",IF('sim-diff'!AB179&gt;-'sim-diff'!AB$225,"持平","下降"))</f>
        <v>下降</v>
      </c>
      <c r="AC179" t="str">
        <f>IF('sim-diff'!AC179&gt;'sim-diff'!AC$225,"上升",IF('sim-diff'!AC179&gt;-'sim-diff'!AC$225,"持平","下降"))</f>
        <v>持平</v>
      </c>
      <c r="AD179" t="str">
        <f>IF('sim-diff'!AD179&gt;'sim-diff'!AD$225,"上升",IF('sim-diff'!AD179&gt;-'sim-diff'!AD$225,"持平","下降"))</f>
        <v>上升</v>
      </c>
      <c r="AE179" t="str">
        <f>IF('sim-diff'!AE179&gt;'sim-diff'!AE$225,"上升",IF('sim-diff'!AE179&gt;-'sim-diff'!AE$225,"持平","下降"))</f>
        <v>持平</v>
      </c>
      <c r="AF179" t="str">
        <f>IF('sim-diff'!AF179&gt;'sim-diff'!AF$225,"上升",IF('sim-diff'!AF179&gt;-'sim-diff'!AF$225,"持平","下降"))</f>
        <v>持平</v>
      </c>
      <c r="AG179" t="str">
        <f>IF('sim-diff'!AG179&gt;'sim-diff'!AG$225,"上升",IF('sim-diff'!AG179&gt;-'sim-diff'!AG$225,"持平","下降"))</f>
        <v>持平</v>
      </c>
      <c r="AH179" t="str">
        <f>IF('sim-diff'!AH179&gt;'sim-diff'!AH$225,"上升",IF('sim-diff'!AH179&gt;-'sim-diff'!AH$225,"持平","下降"))</f>
        <v>持平</v>
      </c>
      <c r="AI179" t="str">
        <f>IF('sim-diff'!AI179&gt;'sim-diff'!AI$225,"上升",IF('sim-diff'!AI179&gt;-'sim-diff'!AI$225,"持平","下降"))</f>
        <v>下降</v>
      </c>
      <c r="AJ179" t="str">
        <f>IF('sim-diff'!AJ179&gt;'sim-diff'!AJ$225,"上升",IF('sim-diff'!AJ179&gt;-'sim-diff'!AJ$225,"持平","下降"))</f>
        <v>持平</v>
      </c>
      <c r="AK179" t="str">
        <f>IF('sim-diff'!AK179&gt;'sim-diff'!AK$225,"上升",IF('sim-diff'!AK179&gt;-'sim-diff'!AK$225,"持平","下降"))</f>
        <v>持平</v>
      </c>
      <c r="AL179" t="str">
        <f>IF('sim-diff'!AL179&gt;'sim-diff'!AL$225,"上升",IF('sim-diff'!AL179&gt;-'sim-diff'!AL$225,"持平","下降"))</f>
        <v>持平</v>
      </c>
      <c r="AM179" t="str">
        <f>IF('sim-diff'!AM179&gt;'sim-diff'!AM$225,"上升",IF('sim-diff'!AM179&gt;-'sim-diff'!AM$225,"持平","下降"))</f>
        <v>持平</v>
      </c>
      <c r="AN179" t="str">
        <f>IF('sim-diff'!AN179&gt;'sim-diff'!AN$225,"上升",IF('sim-diff'!AN179&gt;-'sim-diff'!AN$225,"持平","下降"))</f>
        <v>上升</v>
      </c>
      <c r="AO179" t="str">
        <f>IF('sim-diff'!AO179&gt;'sim-diff'!AO$225,"上升",IF('sim-diff'!AO179&gt;-'sim-diff'!AO$225,"持平","下降"))</f>
        <v>持平</v>
      </c>
      <c r="AP179" t="str">
        <f>IF('sim-diff'!AP179&gt;'sim-diff'!AP$225,"上升",IF('sim-diff'!AP179&gt;-'sim-diff'!AP$225,"持平","下降"))</f>
        <v>持平</v>
      </c>
      <c r="AQ179" t="str">
        <f>IF('sim-diff'!AQ179&gt;'sim-diff'!AQ$225,"上升",IF('sim-diff'!AQ179&gt;-'sim-diff'!AQ$225,"持平","下降"))</f>
        <v>持平</v>
      </c>
      <c r="AR179" t="str">
        <f>IF('sim-diff'!AR179&gt;'sim-diff'!AR$225,"上升",IF('sim-diff'!AR179&gt;-'sim-diff'!AR$225,"持平","下降"))</f>
        <v>持平</v>
      </c>
      <c r="AS179" t="str">
        <f>IF('sim-diff'!AS179&gt;'sim-diff'!AS$225,"上升",IF('sim-diff'!AS179&gt;-'sim-diff'!AS$225,"持平","下降"))</f>
        <v>持平</v>
      </c>
    </row>
    <row r="180" spans="1:45" x14ac:dyDescent="0.25">
      <c r="A180" s="1">
        <f>'sim-diff'!A180</f>
        <v>41974</v>
      </c>
      <c r="B180" t="str">
        <f>IF('sim-diff'!B180&gt;'sim-diff'!B$225,"上升",IF('sim-diff'!B180&gt;-'sim-diff'!B$225,"持平","下降"))</f>
        <v>持平</v>
      </c>
      <c r="C180" t="str">
        <f>IF('sim-diff'!C180&gt;'sim-diff'!C$225,"上升",IF('sim-diff'!C180&gt;-'sim-diff'!C$225,"持平","下降"))</f>
        <v>持平</v>
      </c>
      <c r="D180" t="str">
        <f>IF('sim-diff'!D180&gt;'sim-diff'!D$225,"上升",IF('sim-diff'!D180&gt;-'sim-diff'!D$225,"持平","下降"))</f>
        <v>上升</v>
      </c>
      <c r="E180" t="str">
        <f>IF('sim-diff'!E180&gt;'sim-diff'!E$225,"上升",IF('sim-diff'!E180&gt;-'sim-diff'!E$225,"持平","下降"))</f>
        <v>上升</v>
      </c>
      <c r="F180" t="str">
        <f>IF('sim-diff'!F180&gt;'sim-diff'!F$225,"上升",IF('sim-diff'!F180&gt;-'sim-diff'!F$225,"持平","下降"))</f>
        <v>上升</v>
      </c>
      <c r="G180" t="str">
        <f>IF('sim-diff'!G180&gt;'sim-diff'!G$225,"上升",IF('sim-diff'!G180&gt;-'sim-diff'!G$225,"持平","下降"))</f>
        <v>持平</v>
      </c>
      <c r="H180" t="str">
        <f>IF('sim-diff'!H180&gt;'sim-diff'!H$225,"上升",IF('sim-diff'!H180&gt;-'sim-diff'!H$225,"持平","下降"))</f>
        <v>持平</v>
      </c>
      <c r="I180" t="str">
        <f>IF('sim-diff'!I180&gt;'sim-diff'!I$225,"上升",IF('sim-diff'!I180&gt;-'sim-diff'!I$225,"持平","下降"))</f>
        <v>持平</v>
      </c>
      <c r="J180" t="str">
        <f>IF('sim-diff'!J180&gt;'sim-diff'!J$225,"上升",IF('sim-diff'!J180&gt;-'sim-diff'!J$225,"持平","下降"))</f>
        <v>持平</v>
      </c>
      <c r="K180" t="str">
        <f>IF('sim-diff'!K180&gt;'sim-diff'!K$225,"上升",IF('sim-diff'!K180&gt;-'sim-diff'!K$225,"持平","下降"))</f>
        <v>持平</v>
      </c>
      <c r="L180" t="str">
        <f>IF('sim-diff'!L180&gt;'sim-diff'!L$225,"上升",IF('sim-diff'!L180&gt;-'sim-diff'!L$225,"持平","下降"))</f>
        <v>持平</v>
      </c>
      <c r="M180" t="str">
        <f>IF('sim-diff'!M180&gt;'sim-diff'!M$225,"上升",IF('sim-diff'!M180&gt;-'sim-diff'!M$225,"持平","下降"))</f>
        <v>持平</v>
      </c>
      <c r="N180" t="str">
        <f>IF('sim-diff'!N180&gt;'sim-diff'!N$225,"上升",IF('sim-diff'!N180&gt;-'sim-diff'!N$225,"持平","下降"))</f>
        <v>持平</v>
      </c>
      <c r="O180" t="str">
        <f>IF('sim-diff'!O180&gt;'sim-diff'!O$225,"上升",IF('sim-diff'!O180&gt;-'sim-diff'!O$225,"持平","下降"))</f>
        <v>持平</v>
      </c>
      <c r="P180" t="str">
        <f>IF('sim-diff'!P180&gt;'sim-diff'!P$225,"上升",IF('sim-diff'!P180&gt;-'sim-diff'!P$225,"持平","下降"))</f>
        <v>持平</v>
      </c>
      <c r="Q180" t="str">
        <f>IF('sim-diff'!Q180&gt;'sim-diff'!Q$225,"上升",IF('sim-diff'!Q180&gt;-'sim-diff'!Q$225,"持平","下降"))</f>
        <v>持平</v>
      </c>
      <c r="R180" t="str">
        <f>IF('sim-diff'!R180&gt;'sim-diff'!R$225,"上升",IF('sim-diff'!R180&gt;-'sim-diff'!R$225,"持平","下降"))</f>
        <v>持平</v>
      </c>
      <c r="S180" t="str">
        <f>IF('sim-diff'!S180&gt;'sim-diff'!S$225,"上升",IF('sim-diff'!S180&gt;-'sim-diff'!S$225,"持平","下降"))</f>
        <v>持平</v>
      </c>
      <c r="T180" t="str">
        <f>IF('sim-diff'!T180&gt;'sim-diff'!T$225,"上升",IF('sim-diff'!T180&gt;-'sim-diff'!T$225,"持平","下降"))</f>
        <v>持平</v>
      </c>
      <c r="U180" t="str">
        <f>IF('sim-diff'!U180&gt;'sim-diff'!U$225,"上升",IF('sim-diff'!U180&gt;-'sim-diff'!U$225,"持平","下降"))</f>
        <v>上升</v>
      </c>
      <c r="V180" t="str">
        <f>IF('sim-diff'!V180&gt;'sim-diff'!V$225,"上升",IF('sim-diff'!V180&gt;-'sim-diff'!V$225,"持平","下降"))</f>
        <v>上升</v>
      </c>
      <c r="W180" t="str">
        <f>IF('sim-diff'!W180&gt;'sim-diff'!W$225,"上升",IF('sim-diff'!W180&gt;-'sim-diff'!W$225,"持平","下降"))</f>
        <v>持平</v>
      </c>
      <c r="X180" t="str">
        <f>IF('sim-diff'!X180&gt;'sim-diff'!X$225,"上升",IF('sim-diff'!X180&gt;-'sim-diff'!X$225,"持平","下降"))</f>
        <v>持平</v>
      </c>
      <c r="Y180" t="str">
        <f>IF('sim-diff'!Y180&gt;'sim-diff'!Y$225,"上升",IF('sim-diff'!Y180&gt;-'sim-diff'!Y$225,"持平","下降"))</f>
        <v>上升</v>
      </c>
      <c r="Z180" t="str">
        <f>IF('sim-diff'!Z180&gt;'sim-diff'!Z$225,"上升",IF('sim-diff'!Z180&gt;-'sim-diff'!Z$225,"持平","下降"))</f>
        <v>持平</v>
      </c>
      <c r="AA180" t="str">
        <f>IF('sim-diff'!AA180&gt;'sim-diff'!AA$225,"上升",IF('sim-diff'!AA180&gt;-'sim-diff'!AA$225,"持平","下降"))</f>
        <v>持平</v>
      </c>
      <c r="AB180" t="str">
        <f>IF('sim-diff'!AB180&gt;'sim-diff'!AB$225,"上升",IF('sim-diff'!AB180&gt;-'sim-diff'!AB$225,"持平","下降"))</f>
        <v>下降</v>
      </c>
      <c r="AC180" t="str">
        <f>IF('sim-diff'!AC180&gt;'sim-diff'!AC$225,"上升",IF('sim-diff'!AC180&gt;-'sim-diff'!AC$225,"持平","下降"))</f>
        <v>持平</v>
      </c>
      <c r="AD180" t="str">
        <f>IF('sim-diff'!AD180&gt;'sim-diff'!AD$225,"上升",IF('sim-diff'!AD180&gt;-'sim-diff'!AD$225,"持平","下降"))</f>
        <v>上升</v>
      </c>
      <c r="AE180" t="str">
        <f>IF('sim-diff'!AE180&gt;'sim-diff'!AE$225,"上升",IF('sim-diff'!AE180&gt;-'sim-diff'!AE$225,"持平","下降"))</f>
        <v>上升</v>
      </c>
      <c r="AF180" t="str">
        <f>IF('sim-diff'!AF180&gt;'sim-diff'!AF$225,"上升",IF('sim-diff'!AF180&gt;-'sim-diff'!AF$225,"持平","下降"))</f>
        <v>持平</v>
      </c>
      <c r="AG180" t="str">
        <f>IF('sim-diff'!AG180&gt;'sim-diff'!AG$225,"上升",IF('sim-diff'!AG180&gt;-'sim-diff'!AG$225,"持平","下降"))</f>
        <v>持平</v>
      </c>
      <c r="AH180" t="str">
        <f>IF('sim-diff'!AH180&gt;'sim-diff'!AH$225,"上升",IF('sim-diff'!AH180&gt;-'sim-diff'!AH$225,"持平","下降"))</f>
        <v>持平</v>
      </c>
      <c r="AI180" t="str">
        <f>IF('sim-diff'!AI180&gt;'sim-diff'!AI$225,"上升",IF('sim-diff'!AI180&gt;-'sim-diff'!AI$225,"持平","下降"))</f>
        <v>持平</v>
      </c>
      <c r="AJ180" t="str">
        <f>IF('sim-diff'!AJ180&gt;'sim-diff'!AJ$225,"上升",IF('sim-diff'!AJ180&gt;-'sim-diff'!AJ$225,"持平","下降"))</f>
        <v>持平</v>
      </c>
      <c r="AK180" t="str">
        <f>IF('sim-diff'!AK180&gt;'sim-diff'!AK$225,"上升",IF('sim-diff'!AK180&gt;-'sim-diff'!AK$225,"持平","下降"))</f>
        <v>持平</v>
      </c>
      <c r="AL180" t="str">
        <f>IF('sim-diff'!AL180&gt;'sim-diff'!AL$225,"上升",IF('sim-diff'!AL180&gt;-'sim-diff'!AL$225,"持平","下降"))</f>
        <v>下降</v>
      </c>
      <c r="AM180" t="str">
        <f>IF('sim-diff'!AM180&gt;'sim-diff'!AM$225,"上升",IF('sim-diff'!AM180&gt;-'sim-diff'!AM$225,"持平","下降"))</f>
        <v>持平</v>
      </c>
      <c r="AN180" t="str">
        <f>IF('sim-diff'!AN180&gt;'sim-diff'!AN$225,"上升",IF('sim-diff'!AN180&gt;-'sim-diff'!AN$225,"持平","下降"))</f>
        <v>持平</v>
      </c>
      <c r="AO180" t="str">
        <f>IF('sim-diff'!AO180&gt;'sim-diff'!AO$225,"上升",IF('sim-diff'!AO180&gt;-'sim-diff'!AO$225,"持平","下降"))</f>
        <v>持平</v>
      </c>
      <c r="AP180" t="str">
        <f>IF('sim-diff'!AP180&gt;'sim-diff'!AP$225,"上升",IF('sim-diff'!AP180&gt;-'sim-diff'!AP$225,"持平","下降"))</f>
        <v>上升</v>
      </c>
      <c r="AQ180" t="str">
        <f>IF('sim-diff'!AQ180&gt;'sim-diff'!AQ$225,"上升",IF('sim-diff'!AQ180&gt;-'sim-diff'!AQ$225,"持平","下降"))</f>
        <v>持平</v>
      </c>
      <c r="AR180" t="str">
        <f>IF('sim-diff'!AR180&gt;'sim-diff'!AR$225,"上升",IF('sim-diff'!AR180&gt;-'sim-diff'!AR$225,"持平","下降"))</f>
        <v>持平</v>
      </c>
      <c r="AS180" t="str">
        <f>IF('sim-diff'!AS180&gt;'sim-diff'!AS$225,"上升",IF('sim-diff'!AS180&gt;-'sim-diff'!AS$225,"持平","下降"))</f>
        <v>持平</v>
      </c>
    </row>
    <row r="181" spans="1:45" x14ac:dyDescent="0.25">
      <c r="A181" s="1">
        <f>'sim-diff'!A181</f>
        <v>42005</v>
      </c>
      <c r="B181" t="str">
        <f>IF('sim-diff'!B181&gt;'sim-diff'!B$225,"上升",IF('sim-diff'!B181&gt;-'sim-diff'!B$225,"持平","下降"))</f>
        <v>下降</v>
      </c>
      <c r="C181" t="str">
        <f>IF('sim-diff'!C181&gt;'sim-diff'!C$225,"上升",IF('sim-diff'!C181&gt;-'sim-diff'!C$225,"持平","下降"))</f>
        <v>持平</v>
      </c>
      <c r="D181" t="str">
        <f>IF('sim-diff'!D181&gt;'sim-diff'!D$225,"上升",IF('sim-diff'!D181&gt;-'sim-diff'!D$225,"持平","下降"))</f>
        <v>持平</v>
      </c>
      <c r="E181" t="str">
        <f>IF('sim-diff'!E181&gt;'sim-diff'!E$225,"上升",IF('sim-diff'!E181&gt;-'sim-diff'!E$225,"持平","下降"))</f>
        <v>持平</v>
      </c>
      <c r="F181" t="str">
        <f>IF('sim-diff'!F181&gt;'sim-diff'!F$225,"上升",IF('sim-diff'!F181&gt;-'sim-diff'!F$225,"持平","下降"))</f>
        <v>上升</v>
      </c>
      <c r="G181" t="str">
        <f>IF('sim-diff'!G181&gt;'sim-diff'!G$225,"上升",IF('sim-diff'!G181&gt;-'sim-diff'!G$225,"持平","下降"))</f>
        <v>持平</v>
      </c>
      <c r="H181" t="str">
        <f>IF('sim-diff'!H181&gt;'sim-diff'!H$225,"上升",IF('sim-diff'!H181&gt;-'sim-diff'!H$225,"持平","下降"))</f>
        <v>持平</v>
      </c>
      <c r="I181" t="str">
        <f>IF('sim-diff'!I181&gt;'sim-diff'!I$225,"上升",IF('sim-diff'!I181&gt;-'sim-diff'!I$225,"持平","下降"))</f>
        <v>持平</v>
      </c>
      <c r="J181" t="str">
        <f>IF('sim-diff'!J181&gt;'sim-diff'!J$225,"上升",IF('sim-diff'!J181&gt;-'sim-diff'!J$225,"持平","下降"))</f>
        <v>持平</v>
      </c>
      <c r="K181" t="str">
        <f>IF('sim-diff'!K181&gt;'sim-diff'!K$225,"上升",IF('sim-diff'!K181&gt;-'sim-diff'!K$225,"持平","下降"))</f>
        <v>持平</v>
      </c>
      <c r="L181" t="str">
        <f>IF('sim-diff'!L181&gt;'sim-diff'!L$225,"上升",IF('sim-diff'!L181&gt;-'sim-diff'!L$225,"持平","下降"))</f>
        <v>持平</v>
      </c>
      <c r="M181" t="str">
        <f>IF('sim-diff'!M181&gt;'sim-diff'!M$225,"上升",IF('sim-diff'!M181&gt;-'sim-diff'!M$225,"持平","下降"))</f>
        <v>下降</v>
      </c>
      <c r="N181" t="str">
        <f>IF('sim-diff'!N181&gt;'sim-diff'!N$225,"上升",IF('sim-diff'!N181&gt;-'sim-diff'!N$225,"持平","下降"))</f>
        <v>持平</v>
      </c>
      <c r="O181" t="str">
        <f>IF('sim-diff'!O181&gt;'sim-diff'!O$225,"上升",IF('sim-diff'!O181&gt;-'sim-diff'!O$225,"持平","下降"))</f>
        <v>持平</v>
      </c>
      <c r="P181" t="str">
        <f>IF('sim-diff'!P181&gt;'sim-diff'!P$225,"上升",IF('sim-diff'!P181&gt;-'sim-diff'!P$225,"持平","下降"))</f>
        <v>持平</v>
      </c>
      <c r="Q181" t="str">
        <f>IF('sim-diff'!Q181&gt;'sim-diff'!Q$225,"上升",IF('sim-diff'!Q181&gt;-'sim-diff'!Q$225,"持平","下降"))</f>
        <v>持平</v>
      </c>
      <c r="R181" t="str">
        <f>IF('sim-diff'!R181&gt;'sim-diff'!R$225,"上升",IF('sim-diff'!R181&gt;-'sim-diff'!R$225,"持平","下降"))</f>
        <v>持平</v>
      </c>
      <c r="S181" t="str">
        <f>IF('sim-diff'!S181&gt;'sim-diff'!S$225,"上升",IF('sim-diff'!S181&gt;-'sim-diff'!S$225,"持平","下降"))</f>
        <v>持平</v>
      </c>
      <c r="T181" t="str">
        <f>IF('sim-diff'!T181&gt;'sim-diff'!T$225,"上升",IF('sim-diff'!T181&gt;-'sim-diff'!T$225,"持平","下降"))</f>
        <v>持平</v>
      </c>
      <c r="U181" t="str">
        <f>IF('sim-diff'!U181&gt;'sim-diff'!U$225,"上升",IF('sim-diff'!U181&gt;-'sim-diff'!U$225,"持平","下降"))</f>
        <v>上升</v>
      </c>
      <c r="V181" t="str">
        <f>IF('sim-diff'!V181&gt;'sim-diff'!V$225,"上升",IF('sim-diff'!V181&gt;-'sim-diff'!V$225,"持平","下降"))</f>
        <v>上升</v>
      </c>
      <c r="W181" t="str">
        <f>IF('sim-diff'!W181&gt;'sim-diff'!W$225,"上升",IF('sim-diff'!W181&gt;-'sim-diff'!W$225,"持平","下降"))</f>
        <v>持平</v>
      </c>
      <c r="X181" t="str">
        <f>IF('sim-diff'!X181&gt;'sim-diff'!X$225,"上升",IF('sim-diff'!X181&gt;-'sim-diff'!X$225,"持平","下降"))</f>
        <v>上升</v>
      </c>
      <c r="Y181" t="str">
        <f>IF('sim-diff'!Y181&gt;'sim-diff'!Y$225,"上升",IF('sim-diff'!Y181&gt;-'sim-diff'!Y$225,"持平","下降"))</f>
        <v>上升</v>
      </c>
      <c r="Z181" t="str">
        <f>IF('sim-diff'!Z181&gt;'sim-diff'!Z$225,"上升",IF('sim-diff'!Z181&gt;-'sim-diff'!Z$225,"持平","下降"))</f>
        <v>持平</v>
      </c>
      <c r="AA181" t="str">
        <f>IF('sim-diff'!AA181&gt;'sim-diff'!AA$225,"上升",IF('sim-diff'!AA181&gt;-'sim-diff'!AA$225,"持平","下降"))</f>
        <v>上升</v>
      </c>
      <c r="AB181" t="str">
        <f>IF('sim-diff'!AB181&gt;'sim-diff'!AB$225,"上升",IF('sim-diff'!AB181&gt;-'sim-diff'!AB$225,"持平","下降"))</f>
        <v>下降</v>
      </c>
      <c r="AC181" t="str">
        <f>IF('sim-diff'!AC181&gt;'sim-diff'!AC$225,"上升",IF('sim-diff'!AC181&gt;-'sim-diff'!AC$225,"持平","下降"))</f>
        <v>下降</v>
      </c>
      <c r="AD181" t="str">
        <f>IF('sim-diff'!AD181&gt;'sim-diff'!AD$225,"上升",IF('sim-diff'!AD181&gt;-'sim-diff'!AD$225,"持平","下降"))</f>
        <v>上升</v>
      </c>
      <c r="AE181" t="str">
        <f>IF('sim-diff'!AE181&gt;'sim-diff'!AE$225,"上升",IF('sim-diff'!AE181&gt;-'sim-diff'!AE$225,"持平","下降"))</f>
        <v>持平</v>
      </c>
      <c r="AF181" t="str">
        <f>IF('sim-diff'!AF181&gt;'sim-diff'!AF$225,"上升",IF('sim-diff'!AF181&gt;-'sim-diff'!AF$225,"持平","下降"))</f>
        <v>持平</v>
      </c>
      <c r="AG181" t="str">
        <f>IF('sim-diff'!AG181&gt;'sim-diff'!AG$225,"上升",IF('sim-diff'!AG181&gt;-'sim-diff'!AG$225,"持平","下降"))</f>
        <v>持平</v>
      </c>
      <c r="AH181" t="str">
        <f>IF('sim-diff'!AH181&gt;'sim-diff'!AH$225,"上升",IF('sim-diff'!AH181&gt;-'sim-diff'!AH$225,"持平","下降"))</f>
        <v>持平</v>
      </c>
      <c r="AI181" t="str">
        <f>IF('sim-diff'!AI181&gt;'sim-diff'!AI$225,"上升",IF('sim-diff'!AI181&gt;-'sim-diff'!AI$225,"持平","下降"))</f>
        <v>上升</v>
      </c>
      <c r="AJ181" t="str">
        <f>IF('sim-diff'!AJ181&gt;'sim-diff'!AJ$225,"上升",IF('sim-diff'!AJ181&gt;-'sim-diff'!AJ$225,"持平","下降"))</f>
        <v>持平</v>
      </c>
      <c r="AK181" t="str">
        <f>IF('sim-diff'!AK181&gt;'sim-diff'!AK$225,"上升",IF('sim-diff'!AK181&gt;-'sim-diff'!AK$225,"持平","下降"))</f>
        <v>持平</v>
      </c>
      <c r="AL181" t="str">
        <f>IF('sim-diff'!AL181&gt;'sim-diff'!AL$225,"上升",IF('sim-diff'!AL181&gt;-'sim-diff'!AL$225,"持平","下降"))</f>
        <v>持平</v>
      </c>
      <c r="AM181" t="str">
        <f>IF('sim-diff'!AM181&gt;'sim-diff'!AM$225,"上升",IF('sim-diff'!AM181&gt;-'sim-diff'!AM$225,"持平","下降"))</f>
        <v>上升</v>
      </c>
      <c r="AN181" t="str">
        <f>IF('sim-diff'!AN181&gt;'sim-diff'!AN$225,"上升",IF('sim-diff'!AN181&gt;-'sim-diff'!AN$225,"持平","下降"))</f>
        <v>持平</v>
      </c>
      <c r="AO181" t="str">
        <f>IF('sim-diff'!AO181&gt;'sim-diff'!AO$225,"上升",IF('sim-diff'!AO181&gt;-'sim-diff'!AO$225,"持平","下降"))</f>
        <v>持平</v>
      </c>
      <c r="AP181" t="str">
        <f>IF('sim-diff'!AP181&gt;'sim-diff'!AP$225,"上升",IF('sim-diff'!AP181&gt;-'sim-diff'!AP$225,"持平","下降"))</f>
        <v>持平</v>
      </c>
      <c r="AQ181" t="str">
        <f>IF('sim-diff'!AQ181&gt;'sim-diff'!AQ$225,"上升",IF('sim-diff'!AQ181&gt;-'sim-diff'!AQ$225,"持平","下降"))</f>
        <v>下降</v>
      </c>
      <c r="AR181" t="str">
        <f>IF('sim-diff'!AR181&gt;'sim-diff'!AR$225,"上升",IF('sim-diff'!AR181&gt;-'sim-diff'!AR$225,"持平","下降"))</f>
        <v>持平</v>
      </c>
      <c r="AS181" t="str">
        <f>IF('sim-diff'!AS181&gt;'sim-diff'!AS$225,"上升",IF('sim-diff'!AS181&gt;-'sim-diff'!AS$225,"持平","下降"))</f>
        <v>持平</v>
      </c>
    </row>
    <row r="182" spans="1:45" x14ac:dyDescent="0.25">
      <c r="A182" s="1">
        <f>'sim-diff'!A182</f>
        <v>42036</v>
      </c>
      <c r="B182" t="str">
        <f>IF('sim-diff'!B182&gt;'sim-diff'!B$225,"上升",IF('sim-diff'!B182&gt;-'sim-diff'!B$225,"持平","下降"))</f>
        <v>持平</v>
      </c>
      <c r="C182" t="str">
        <f>IF('sim-diff'!C182&gt;'sim-diff'!C$225,"上升",IF('sim-diff'!C182&gt;-'sim-diff'!C$225,"持平","下降"))</f>
        <v>上升</v>
      </c>
      <c r="D182" t="str">
        <f>IF('sim-diff'!D182&gt;'sim-diff'!D$225,"上升",IF('sim-diff'!D182&gt;-'sim-diff'!D$225,"持平","下降"))</f>
        <v>持平</v>
      </c>
      <c r="E182" t="str">
        <f>IF('sim-diff'!E182&gt;'sim-diff'!E$225,"上升",IF('sim-diff'!E182&gt;-'sim-diff'!E$225,"持平","下降"))</f>
        <v>上升</v>
      </c>
      <c r="F182" t="str">
        <f>IF('sim-diff'!F182&gt;'sim-diff'!F$225,"上升",IF('sim-diff'!F182&gt;-'sim-diff'!F$225,"持平","下降"))</f>
        <v>上升</v>
      </c>
      <c r="G182" t="str">
        <f>IF('sim-diff'!G182&gt;'sim-diff'!G$225,"上升",IF('sim-diff'!G182&gt;-'sim-diff'!G$225,"持平","下降"))</f>
        <v>上升</v>
      </c>
      <c r="H182" t="str">
        <f>IF('sim-diff'!H182&gt;'sim-diff'!H$225,"上升",IF('sim-diff'!H182&gt;-'sim-diff'!H$225,"持平","下降"))</f>
        <v>持平</v>
      </c>
      <c r="I182" t="str">
        <f>IF('sim-diff'!I182&gt;'sim-diff'!I$225,"上升",IF('sim-diff'!I182&gt;-'sim-diff'!I$225,"持平","下降"))</f>
        <v>持平</v>
      </c>
      <c r="J182" t="str">
        <f>IF('sim-diff'!J182&gt;'sim-diff'!J$225,"上升",IF('sim-diff'!J182&gt;-'sim-diff'!J$225,"持平","下降"))</f>
        <v>持平</v>
      </c>
      <c r="K182" t="str">
        <f>IF('sim-diff'!K182&gt;'sim-diff'!K$225,"上升",IF('sim-diff'!K182&gt;-'sim-diff'!K$225,"持平","下降"))</f>
        <v>持平</v>
      </c>
      <c r="L182" t="str">
        <f>IF('sim-diff'!L182&gt;'sim-diff'!L$225,"上升",IF('sim-diff'!L182&gt;-'sim-diff'!L$225,"持平","下降"))</f>
        <v>持平</v>
      </c>
      <c r="M182" t="str">
        <f>IF('sim-diff'!M182&gt;'sim-diff'!M$225,"上升",IF('sim-diff'!M182&gt;-'sim-diff'!M$225,"持平","下降"))</f>
        <v>持平</v>
      </c>
      <c r="N182" t="str">
        <f>IF('sim-diff'!N182&gt;'sim-diff'!N$225,"上升",IF('sim-diff'!N182&gt;-'sim-diff'!N$225,"持平","下降"))</f>
        <v>持平</v>
      </c>
      <c r="O182" t="str">
        <f>IF('sim-diff'!O182&gt;'sim-diff'!O$225,"上升",IF('sim-diff'!O182&gt;-'sim-diff'!O$225,"持平","下降"))</f>
        <v>持平</v>
      </c>
      <c r="P182" t="str">
        <f>IF('sim-diff'!P182&gt;'sim-diff'!P$225,"上升",IF('sim-diff'!P182&gt;-'sim-diff'!P$225,"持平","下降"))</f>
        <v>持平</v>
      </c>
      <c r="Q182" t="str">
        <f>IF('sim-diff'!Q182&gt;'sim-diff'!Q$225,"上升",IF('sim-diff'!Q182&gt;-'sim-diff'!Q$225,"持平","下降"))</f>
        <v>持平</v>
      </c>
      <c r="R182" t="str">
        <f>IF('sim-diff'!R182&gt;'sim-diff'!R$225,"上升",IF('sim-diff'!R182&gt;-'sim-diff'!R$225,"持平","下降"))</f>
        <v>持平</v>
      </c>
      <c r="S182" t="str">
        <f>IF('sim-diff'!S182&gt;'sim-diff'!S$225,"上升",IF('sim-diff'!S182&gt;-'sim-diff'!S$225,"持平","下降"))</f>
        <v>上升</v>
      </c>
      <c r="T182" t="str">
        <f>IF('sim-diff'!T182&gt;'sim-diff'!T$225,"上升",IF('sim-diff'!T182&gt;-'sim-diff'!T$225,"持平","下降"))</f>
        <v>持平</v>
      </c>
      <c r="U182" t="str">
        <f>IF('sim-diff'!U182&gt;'sim-diff'!U$225,"上升",IF('sim-diff'!U182&gt;-'sim-diff'!U$225,"持平","下降"))</f>
        <v>持平</v>
      </c>
      <c r="V182" t="str">
        <f>IF('sim-diff'!V182&gt;'sim-diff'!V$225,"上升",IF('sim-diff'!V182&gt;-'sim-diff'!V$225,"持平","下降"))</f>
        <v>持平</v>
      </c>
      <c r="W182" t="str">
        <f>IF('sim-diff'!W182&gt;'sim-diff'!W$225,"上升",IF('sim-diff'!W182&gt;-'sim-diff'!W$225,"持平","下降"))</f>
        <v>上升</v>
      </c>
      <c r="X182" t="str">
        <f>IF('sim-diff'!X182&gt;'sim-diff'!X$225,"上升",IF('sim-diff'!X182&gt;-'sim-diff'!X$225,"持平","下降"))</f>
        <v>上升</v>
      </c>
      <c r="Y182" t="str">
        <f>IF('sim-diff'!Y182&gt;'sim-diff'!Y$225,"上升",IF('sim-diff'!Y182&gt;-'sim-diff'!Y$225,"持平","下降"))</f>
        <v>上升</v>
      </c>
      <c r="Z182" t="str">
        <f>IF('sim-diff'!Z182&gt;'sim-diff'!Z$225,"上升",IF('sim-diff'!Z182&gt;-'sim-diff'!Z$225,"持平","下降"))</f>
        <v>持平</v>
      </c>
      <c r="AA182" t="str">
        <f>IF('sim-diff'!AA182&gt;'sim-diff'!AA$225,"上升",IF('sim-diff'!AA182&gt;-'sim-diff'!AA$225,"持平","下降"))</f>
        <v>持平</v>
      </c>
      <c r="AB182" t="str">
        <f>IF('sim-diff'!AB182&gt;'sim-diff'!AB$225,"上升",IF('sim-diff'!AB182&gt;-'sim-diff'!AB$225,"持平","下降"))</f>
        <v>上升</v>
      </c>
      <c r="AC182" t="str">
        <f>IF('sim-diff'!AC182&gt;'sim-diff'!AC$225,"上升",IF('sim-diff'!AC182&gt;-'sim-diff'!AC$225,"持平","下降"))</f>
        <v>持平</v>
      </c>
      <c r="AD182" t="str">
        <f>IF('sim-diff'!AD182&gt;'sim-diff'!AD$225,"上升",IF('sim-diff'!AD182&gt;-'sim-diff'!AD$225,"持平","下降"))</f>
        <v>持平</v>
      </c>
      <c r="AE182" t="str">
        <f>IF('sim-diff'!AE182&gt;'sim-diff'!AE$225,"上升",IF('sim-diff'!AE182&gt;-'sim-diff'!AE$225,"持平","下降"))</f>
        <v>下降</v>
      </c>
      <c r="AF182" t="str">
        <f>IF('sim-diff'!AF182&gt;'sim-diff'!AF$225,"上升",IF('sim-diff'!AF182&gt;-'sim-diff'!AF$225,"持平","下降"))</f>
        <v>下降</v>
      </c>
      <c r="AG182" t="str">
        <f>IF('sim-diff'!AG182&gt;'sim-diff'!AG$225,"上升",IF('sim-diff'!AG182&gt;-'sim-diff'!AG$225,"持平","下降"))</f>
        <v>持平</v>
      </c>
      <c r="AH182" t="str">
        <f>IF('sim-diff'!AH182&gt;'sim-diff'!AH$225,"上升",IF('sim-diff'!AH182&gt;-'sim-diff'!AH$225,"持平","下降"))</f>
        <v>持平</v>
      </c>
      <c r="AI182" t="str">
        <f>IF('sim-diff'!AI182&gt;'sim-diff'!AI$225,"上升",IF('sim-diff'!AI182&gt;-'sim-diff'!AI$225,"持平","下降"))</f>
        <v>下降</v>
      </c>
      <c r="AJ182" t="str">
        <f>IF('sim-diff'!AJ182&gt;'sim-diff'!AJ$225,"上升",IF('sim-diff'!AJ182&gt;-'sim-diff'!AJ$225,"持平","下降"))</f>
        <v>持平</v>
      </c>
      <c r="AK182" t="str">
        <f>IF('sim-diff'!AK182&gt;'sim-diff'!AK$225,"上升",IF('sim-diff'!AK182&gt;-'sim-diff'!AK$225,"持平","下降"))</f>
        <v>持平</v>
      </c>
      <c r="AL182" t="str">
        <f>IF('sim-diff'!AL182&gt;'sim-diff'!AL$225,"上升",IF('sim-diff'!AL182&gt;-'sim-diff'!AL$225,"持平","下降"))</f>
        <v>持平</v>
      </c>
      <c r="AM182" t="str">
        <f>IF('sim-diff'!AM182&gt;'sim-diff'!AM$225,"上升",IF('sim-diff'!AM182&gt;-'sim-diff'!AM$225,"持平","下降"))</f>
        <v>持平</v>
      </c>
      <c r="AN182" t="str">
        <f>IF('sim-diff'!AN182&gt;'sim-diff'!AN$225,"上升",IF('sim-diff'!AN182&gt;-'sim-diff'!AN$225,"持平","下降"))</f>
        <v>持平</v>
      </c>
      <c r="AO182" t="str">
        <f>IF('sim-diff'!AO182&gt;'sim-diff'!AO$225,"上升",IF('sim-diff'!AO182&gt;-'sim-diff'!AO$225,"持平","下降"))</f>
        <v>持平</v>
      </c>
      <c r="AP182" t="str">
        <f>IF('sim-diff'!AP182&gt;'sim-diff'!AP$225,"上升",IF('sim-diff'!AP182&gt;-'sim-diff'!AP$225,"持平","下降"))</f>
        <v>持平</v>
      </c>
      <c r="AQ182" t="str">
        <f>IF('sim-diff'!AQ182&gt;'sim-diff'!AQ$225,"上升",IF('sim-diff'!AQ182&gt;-'sim-diff'!AQ$225,"持平","下降"))</f>
        <v>下降</v>
      </c>
      <c r="AR182" t="str">
        <f>IF('sim-diff'!AR182&gt;'sim-diff'!AR$225,"上升",IF('sim-diff'!AR182&gt;-'sim-diff'!AR$225,"持平","下降"))</f>
        <v>持平</v>
      </c>
      <c r="AS182" t="str">
        <f>IF('sim-diff'!AS182&gt;'sim-diff'!AS$225,"上升",IF('sim-diff'!AS182&gt;-'sim-diff'!AS$225,"持平","下降"))</f>
        <v>持平</v>
      </c>
    </row>
    <row r="183" spans="1:45" x14ac:dyDescent="0.25">
      <c r="A183" s="1">
        <f>'sim-diff'!A183</f>
        <v>42064</v>
      </c>
      <c r="B183" t="str">
        <f>IF('sim-diff'!B183&gt;'sim-diff'!B$225,"上升",IF('sim-diff'!B183&gt;-'sim-diff'!B$225,"持平","下降"))</f>
        <v>上升</v>
      </c>
      <c r="C183" t="str">
        <f>IF('sim-diff'!C183&gt;'sim-diff'!C$225,"上升",IF('sim-diff'!C183&gt;-'sim-diff'!C$225,"持平","下降"))</f>
        <v>下降</v>
      </c>
      <c r="D183" t="str">
        <f>IF('sim-diff'!D183&gt;'sim-diff'!D$225,"上升",IF('sim-diff'!D183&gt;-'sim-diff'!D$225,"持平","下降"))</f>
        <v>持平</v>
      </c>
      <c r="E183" t="str">
        <f>IF('sim-diff'!E183&gt;'sim-diff'!E$225,"上升",IF('sim-diff'!E183&gt;-'sim-diff'!E$225,"持平","下降"))</f>
        <v>持平</v>
      </c>
      <c r="F183" t="str">
        <f>IF('sim-diff'!F183&gt;'sim-diff'!F$225,"上升",IF('sim-diff'!F183&gt;-'sim-diff'!F$225,"持平","下降"))</f>
        <v>持平</v>
      </c>
      <c r="G183" t="str">
        <f>IF('sim-diff'!G183&gt;'sim-diff'!G$225,"上升",IF('sim-diff'!G183&gt;-'sim-diff'!G$225,"持平","下降"))</f>
        <v>下降</v>
      </c>
      <c r="H183" t="str">
        <f>IF('sim-diff'!H183&gt;'sim-diff'!H$225,"上升",IF('sim-diff'!H183&gt;-'sim-diff'!H$225,"持平","下降"))</f>
        <v>持平</v>
      </c>
      <c r="I183" t="str">
        <f>IF('sim-diff'!I183&gt;'sim-diff'!I$225,"上升",IF('sim-diff'!I183&gt;-'sim-diff'!I$225,"持平","下降"))</f>
        <v>持平</v>
      </c>
      <c r="J183" t="str">
        <f>IF('sim-diff'!J183&gt;'sim-diff'!J$225,"上升",IF('sim-diff'!J183&gt;-'sim-diff'!J$225,"持平","下降"))</f>
        <v>持平</v>
      </c>
      <c r="K183" t="str">
        <f>IF('sim-diff'!K183&gt;'sim-diff'!K$225,"上升",IF('sim-diff'!K183&gt;-'sim-diff'!K$225,"持平","下降"))</f>
        <v>持平</v>
      </c>
      <c r="L183" t="str">
        <f>IF('sim-diff'!L183&gt;'sim-diff'!L$225,"上升",IF('sim-diff'!L183&gt;-'sim-diff'!L$225,"持平","下降"))</f>
        <v>持平</v>
      </c>
      <c r="M183" t="str">
        <f>IF('sim-diff'!M183&gt;'sim-diff'!M$225,"上升",IF('sim-diff'!M183&gt;-'sim-diff'!M$225,"持平","下降"))</f>
        <v>持平</v>
      </c>
      <c r="N183" t="str">
        <f>IF('sim-diff'!N183&gt;'sim-diff'!N$225,"上升",IF('sim-diff'!N183&gt;-'sim-diff'!N$225,"持平","下降"))</f>
        <v>持平</v>
      </c>
      <c r="O183" t="str">
        <f>IF('sim-diff'!O183&gt;'sim-diff'!O$225,"上升",IF('sim-diff'!O183&gt;-'sim-diff'!O$225,"持平","下降"))</f>
        <v>持平</v>
      </c>
      <c r="P183" t="str">
        <f>IF('sim-diff'!P183&gt;'sim-diff'!P$225,"上升",IF('sim-diff'!P183&gt;-'sim-diff'!P$225,"持平","下降"))</f>
        <v>持平</v>
      </c>
      <c r="Q183" t="str">
        <f>IF('sim-diff'!Q183&gt;'sim-diff'!Q$225,"上升",IF('sim-diff'!Q183&gt;-'sim-diff'!Q$225,"持平","下降"))</f>
        <v>持平</v>
      </c>
      <c r="R183" t="str">
        <f>IF('sim-diff'!R183&gt;'sim-diff'!R$225,"上升",IF('sim-diff'!R183&gt;-'sim-diff'!R$225,"持平","下降"))</f>
        <v>持平</v>
      </c>
      <c r="S183" t="str">
        <f>IF('sim-diff'!S183&gt;'sim-diff'!S$225,"上升",IF('sim-diff'!S183&gt;-'sim-diff'!S$225,"持平","下降"))</f>
        <v>持平</v>
      </c>
      <c r="T183" t="str">
        <f>IF('sim-diff'!T183&gt;'sim-diff'!T$225,"上升",IF('sim-diff'!T183&gt;-'sim-diff'!T$225,"持平","下降"))</f>
        <v>持平</v>
      </c>
      <c r="U183" t="str">
        <f>IF('sim-diff'!U183&gt;'sim-diff'!U$225,"上升",IF('sim-diff'!U183&gt;-'sim-diff'!U$225,"持平","下降"))</f>
        <v>上升</v>
      </c>
      <c r="V183" t="str">
        <f>IF('sim-diff'!V183&gt;'sim-diff'!V$225,"上升",IF('sim-diff'!V183&gt;-'sim-diff'!V$225,"持平","下降"))</f>
        <v>上升</v>
      </c>
      <c r="W183" t="str">
        <f>IF('sim-diff'!W183&gt;'sim-diff'!W$225,"上升",IF('sim-diff'!W183&gt;-'sim-diff'!W$225,"持平","下降"))</f>
        <v>上升</v>
      </c>
      <c r="X183" t="str">
        <f>IF('sim-diff'!X183&gt;'sim-diff'!X$225,"上升",IF('sim-diff'!X183&gt;-'sim-diff'!X$225,"持平","下降"))</f>
        <v>持平</v>
      </c>
      <c r="Y183" t="str">
        <f>IF('sim-diff'!Y183&gt;'sim-diff'!Y$225,"上升",IF('sim-diff'!Y183&gt;-'sim-diff'!Y$225,"持平","下降"))</f>
        <v>上升</v>
      </c>
      <c r="Z183" t="str">
        <f>IF('sim-diff'!Z183&gt;'sim-diff'!Z$225,"上升",IF('sim-diff'!Z183&gt;-'sim-diff'!Z$225,"持平","下降"))</f>
        <v>持平</v>
      </c>
      <c r="AA183" t="str">
        <f>IF('sim-diff'!AA183&gt;'sim-diff'!AA$225,"上升",IF('sim-diff'!AA183&gt;-'sim-diff'!AA$225,"持平","下降"))</f>
        <v>下降</v>
      </c>
      <c r="AB183" t="str">
        <f>IF('sim-diff'!AB183&gt;'sim-diff'!AB$225,"上升",IF('sim-diff'!AB183&gt;-'sim-diff'!AB$225,"持平","下降"))</f>
        <v>下降</v>
      </c>
      <c r="AC183" t="str">
        <f>IF('sim-diff'!AC183&gt;'sim-diff'!AC$225,"上升",IF('sim-diff'!AC183&gt;-'sim-diff'!AC$225,"持平","下降"))</f>
        <v>持平</v>
      </c>
      <c r="AD183" t="str">
        <f>IF('sim-diff'!AD183&gt;'sim-diff'!AD$225,"上升",IF('sim-diff'!AD183&gt;-'sim-diff'!AD$225,"持平","下降"))</f>
        <v>持平</v>
      </c>
      <c r="AE183" t="str">
        <f>IF('sim-diff'!AE183&gt;'sim-diff'!AE$225,"上升",IF('sim-diff'!AE183&gt;-'sim-diff'!AE$225,"持平","下降"))</f>
        <v>上升</v>
      </c>
      <c r="AF183" t="str">
        <f>IF('sim-diff'!AF183&gt;'sim-diff'!AF$225,"上升",IF('sim-diff'!AF183&gt;-'sim-diff'!AF$225,"持平","下降"))</f>
        <v>下降</v>
      </c>
      <c r="AG183" t="str">
        <f>IF('sim-diff'!AG183&gt;'sim-diff'!AG$225,"上升",IF('sim-diff'!AG183&gt;-'sim-diff'!AG$225,"持平","下降"))</f>
        <v>下降</v>
      </c>
      <c r="AH183" t="str">
        <f>IF('sim-diff'!AH183&gt;'sim-diff'!AH$225,"上升",IF('sim-diff'!AH183&gt;-'sim-diff'!AH$225,"持平","下降"))</f>
        <v>下降</v>
      </c>
      <c r="AI183" t="str">
        <f>IF('sim-diff'!AI183&gt;'sim-diff'!AI$225,"上升",IF('sim-diff'!AI183&gt;-'sim-diff'!AI$225,"持平","下降"))</f>
        <v>持平</v>
      </c>
      <c r="AJ183" t="str">
        <f>IF('sim-diff'!AJ183&gt;'sim-diff'!AJ$225,"上升",IF('sim-diff'!AJ183&gt;-'sim-diff'!AJ$225,"持平","下降"))</f>
        <v>下降</v>
      </c>
      <c r="AK183" t="str">
        <f>IF('sim-diff'!AK183&gt;'sim-diff'!AK$225,"上升",IF('sim-diff'!AK183&gt;-'sim-diff'!AK$225,"持平","下降"))</f>
        <v>下降</v>
      </c>
      <c r="AL183" t="str">
        <f>IF('sim-diff'!AL183&gt;'sim-diff'!AL$225,"上升",IF('sim-diff'!AL183&gt;-'sim-diff'!AL$225,"持平","下降"))</f>
        <v>下降</v>
      </c>
      <c r="AM183" t="str">
        <f>IF('sim-diff'!AM183&gt;'sim-diff'!AM$225,"上升",IF('sim-diff'!AM183&gt;-'sim-diff'!AM$225,"持平","下降"))</f>
        <v>下降</v>
      </c>
      <c r="AN183" t="str">
        <f>IF('sim-diff'!AN183&gt;'sim-diff'!AN$225,"上升",IF('sim-diff'!AN183&gt;-'sim-diff'!AN$225,"持平","下降"))</f>
        <v>持平</v>
      </c>
      <c r="AO183" t="str">
        <f>IF('sim-diff'!AO183&gt;'sim-diff'!AO$225,"上升",IF('sim-diff'!AO183&gt;-'sim-diff'!AO$225,"持平","下降"))</f>
        <v>下降</v>
      </c>
      <c r="AP183" t="str">
        <f>IF('sim-diff'!AP183&gt;'sim-diff'!AP$225,"上升",IF('sim-diff'!AP183&gt;-'sim-diff'!AP$225,"持平","下降"))</f>
        <v>下降</v>
      </c>
      <c r="AQ183" t="str">
        <f>IF('sim-diff'!AQ183&gt;'sim-diff'!AQ$225,"上升",IF('sim-diff'!AQ183&gt;-'sim-diff'!AQ$225,"持平","下降"))</f>
        <v>持平</v>
      </c>
      <c r="AR183" t="str">
        <f>IF('sim-diff'!AR183&gt;'sim-diff'!AR$225,"上升",IF('sim-diff'!AR183&gt;-'sim-diff'!AR$225,"持平","下降"))</f>
        <v>持平</v>
      </c>
      <c r="AS183" t="str">
        <f>IF('sim-diff'!AS183&gt;'sim-diff'!AS$225,"上升",IF('sim-diff'!AS183&gt;-'sim-diff'!AS$225,"持平","下降"))</f>
        <v>持平</v>
      </c>
    </row>
    <row r="184" spans="1:45" x14ac:dyDescent="0.25">
      <c r="A184" s="1">
        <f>'sim-diff'!A184</f>
        <v>42095</v>
      </c>
      <c r="B184" t="str">
        <f>IF('sim-diff'!B184&gt;'sim-diff'!B$225,"上升",IF('sim-diff'!B184&gt;-'sim-diff'!B$225,"持平","下降"))</f>
        <v>持平</v>
      </c>
      <c r="C184" t="str">
        <f>IF('sim-diff'!C184&gt;'sim-diff'!C$225,"上升",IF('sim-diff'!C184&gt;-'sim-diff'!C$225,"持平","下降"))</f>
        <v>持平</v>
      </c>
      <c r="D184" t="str">
        <f>IF('sim-diff'!D184&gt;'sim-diff'!D$225,"上升",IF('sim-diff'!D184&gt;-'sim-diff'!D$225,"持平","下降"))</f>
        <v>持平</v>
      </c>
      <c r="E184" t="str">
        <f>IF('sim-diff'!E184&gt;'sim-diff'!E$225,"上升",IF('sim-diff'!E184&gt;-'sim-diff'!E$225,"持平","下降"))</f>
        <v>持平</v>
      </c>
      <c r="F184" t="str">
        <f>IF('sim-diff'!F184&gt;'sim-diff'!F$225,"上升",IF('sim-diff'!F184&gt;-'sim-diff'!F$225,"持平","下降"))</f>
        <v>上升</v>
      </c>
      <c r="G184" t="str">
        <f>IF('sim-diff'!G184&gt;'sim-diff'!G$225,"上升",IF('sim-diff'!G184&gt;-'sim-diff'!G$225,"持平","下降"))</f>
        <v>持平</v>
      </c>
      <c r="H184" t="str">
        <f>IF('sim-diff'!H184&gt;'sim-diff'!H$225,"上升",IF('sim-diff'!H184&gt;-'sim-diff'!H$225,"持平","下降"))</f>
        <v>持平</v>
      </c>
      <c r="I184" t="str">
        <f>IF('sim-diff'!I184&gt;'sim-diff'!I$225,"上升",IF('sim-diff'!I184&gt;-'sim-diff'!I$225,"持平","下降"))</f>
        <v>持平</v>
      </c>
      <c r="J184" t="str">
        <f>IF('sim-diff'!J184&gt;'sim-diff'!J$225,"上升",IF('sim-diff'!J184&gt;-'sim-diff'!J$225,"持平","下降"))</f>
        <v>下降</v>
      </c>
      <c r="K184" t="str">
        <f>IF('sim-diff'!K184&gt;'sim-diff'!K$225,"上升",IF('sim-diff'!K184&gt;-'sim-diff'!K$225,"持平","下降"))</f>
        <v>上升</v>
      </c>
      <c r="L184" t="str">
        <f>IF('sim-diff'!L184&gt;'sim-diff'!L$225,"上升",IF('sim-diff'!L184&gt;-'sim-diff'!L$225,"持平","下降"))</f>
        <v>上升</v>
      </c>
      <c r="M184" t="str">
        <f>IF('sim-diff'!M184&gt;'sim-diff'!M$225,"上升",IF('sim-diff'!M184&gt;-'sim-diff'!M$225,"持平","下降"))</f>
        <v>上升</v>
      </c>
      <c r="N184" t="str">
        <f>IF('sim-diff'!N184&gt;'sim-diff'!N$225,"上升",IF('sim-diff'!N184&gt;-'sim-diff'!N$225,"持平","下降"))</f>
        <v>持平</v>
      </c>
      <c r="O184" t="str">
        <f>IF('sim-diff'!O184&gt;'sim-diff'!O$225,"上升",IF('sim-diff'!O184&gt;-'sim-diff'!O$225,"持平","下降"))</f>
        <v>持平</v>
      </c>
      <c r="P184" t="str">
        <f>IF('sim-diff'!P184&gt;'sim-diff'!P$225,"上升",IF('sim-diff'!P184&gt;-'sim-diff'!P$225,"持平","下降"))</f>
        <v>下降</v>
      </c>
      <c r="Q184" t="str">
        <f>IF('sim-diff'!Q184&gt;'sim-diff'!Q$225,"上升",IF('sim-diff'!Q184&gt;-'sim-diff'!Q$225,"持平","下降"))</f>
        <v>持平</v>
      </c>
      <c r="R184" t="str">
        <f>IF('sim-diff'!R184&gt;'sim-diff'!R$225,"上升",IF('sim-diff'!R184&gt;-'sim-diff'!R$225,"持平","下降"))</f>
        <v>持平</v>
      </c>
      <c r="S184" t="str">
        <f>IF('sim-diff'!S184&gt;'sim-diff'!S$225,"上升",IF('sim-diff'!S184&gt;-'sim-diff'!S$225,"持平","下降"))</f>
        <v>持平</v>
      </c>
      <c r="T184" t="str">
        <f>IF('sim-diff'!T184&gt;'sim-diff'!T$225,"上升",IF('sim-diff'!T184&gt;-'sim-diff'!T$225,"持平","下降"))</f>
        <v>持平</v>
      </c>
      <c r="U184" t="str">
        <f>IF('sim-diff'!U184&gt;'sim-diff'!U$225,"上升",IF('sim-diff'!U184&gt;-'sim-diff'!U$225,"持平","下降"))</f>
        <v>上升</v>
      </c>
      <c r="V184" t="str">
        <f>IF('sim-diff'!V184&gt;'sim-diff'!V$225,"上升",IF('sim-diff'!V184&gt;-'sim-diff'!V$225,"持平","下降"))</f>
        <v>上升</v>
      </c>
      <c r="W184" t="str">
        <f>IF('sim-diff'!W184&gt;'sim-diff'!W$225,"上升",IF('sim-diff'!W184&gt;-'sim-diff'!W$225,"持平","下降"))</f>
        <v>持平</v>
      </c>
      <c r="X184" t="str">
        <f>IF('sim-diff'!X184&gt;'sim-diff'!X$225,"上升",IF('sim-diff'!X184&gt;-'sim-diff'!X$225,"持平","下降"))</f>
        <v>持平</v>
      </c>
      <c r="Y184" t="str">
        <f>IF('sim-diff'!Y184&gt;'sim-diff'!Y$225,"上升",IF('sim-diff'!Y184&gt;-'sim-diff'!Y$225,"持平","下降"))</f>
        <v>持平</v>
      </c>
      <c r="Z184" t="str">
        <f>IF('sim-diff'!Z184&gt;'sim-diff'!Z$225,"上升",IF('sim-diff'!Z184&gt;-'sim-diff'!Z$225,"持平","下降"))</f>
        <v>持平</v>
      </c>
      <c r="AA184" t="str">
        <f>IF('sim-diff'!AA184&gt;'sim-diff'!AA$225,"上升",IF('sim-diff'!AA184&gt;-'sim-diff'!AA$225,"持平","下降"))</f>
        <v>持平</v>
      </c>
      <c r="AB184" t="str">
        <f>IF('sim-diff'!AB184&gt;'sim-diff'!AB$225,"上升",IF('sim-diff'!AB184&gt;-'sim-diff'!AB$225,"持平","下降"))</f>
        <v>上升</v>
      </c>
      <c r="AC184" t="str">
        <f>IF('sim-diff'!AC184&gt;'sim-diff'!AC$225,"上升",IF('sim-diff'!AC184&gt;-'sim-diff'!AC$225,"持平","下降"))</f>
        <v>下降</v>
      </c>
      <c r="AD184" t="str">
        <f>IF('sim-diff'!AD184&gt;'sim-diff'!AD$225,"上升",IF('sim-diff'!AD184&gt;-'sim-diff'!AD$225,"持平","下降"))</f>
        <v>下降</v>
      </c>
      <c r="AE184" t="str">
        <f>IF('sim-diff'!AE184&gt;'sim-diff'!AE$225,"上升",IF('sim-diff'!AE184&gt;-'sim-diff'!AE$225,"持平","下降"))</f>
        <v>持平</v>
      </c>
      <c r="AF184" t="str">
        <f>IF('sim-diff'!AF184&gt;'sim-diff'!AF$225,"上升",IF('sim-diff'!AF184&gt;-'sim-diff'!AF$225,"持平","下降"))</f>
        <v>上升</v>
      </c>
      <c r="AG184" t="str">
        <f>IF('sim-diff'!AG184&gt;'sim-diff'!AG$225,"上升",IF('sim-diff'!AG184&gt;-'sim-diff'!AG$225,"持平","下降"))</f>
        <v>上升</v>
      </c>
      <c r="AH184" t="str">
        <f>IF('sim-diff'!AH184&gt;'sim-diff'!AH$225,"上升",IF('sim-diff'!AH184&gt;-'sim-diff'!AH$225,"持平","下降"))</f>
        <v>持平</v>
      </c>
      <c r="AI184" t="str">
        <f>IF('sim-diff'!AI184&gt;'sim-diff'!AI$225,"上升",IF('sim-diff'!AI184&gt;-'sim-diff'!AI$225,"持平","下降"))</f>
        <v>上升</v>
      </c>
      <c r="AJ184" t="str">
        <f>IF('sim-diff'!AJ184&gt;'sim-diff'!AJ$225,"上升",IF('sim-diff'!AJ184&gt;-'sim-diff'!AJ$225,"持平","下降"))</f>
        <v>上升</v>
      </c>
      <c r="AK184" t="str">
        <f>IF('sim-diff'!AK184&gt;'sim-diff'!AK$225,"上升",IF('sim-diff'!AK184&gt;-'sim-diff'!AK$225,"持平","下降"))</f>
        <v>上升</v>
      </c>
      <c r="AL184" t="str">
        <f>IF('sim-diff'!AL184&gt;'sim-diff'!AL$225,"上升",IF('sim-diff'!AL184&gt;-'sim-diff'!AL$225,"持平","下降"))</f>
        <v>上升</v>
      </c>
      <c r="AM184" t="str">
        <f>IF('sim-diff'!AM184&gt;'sim-diff'!AM$225,"上升",IF('sim-diff'!AM184&gt;-'sim-diff'!AM$225,"持平","下降"))</f>
        <v>上升</v>
      </c>
      <c r="AN184" t="str">
        <f>IF('sim-diff'!AN184&gt;'sim-diff'!AN$225,"上升",IF('sim-diff'!AN184&gt;-'sim-diff'!AN$225,"持平","下降"))</f>
        <v>持平</v>
      </c>
      <c r="AO184" t="str">
        <f>IF('sim-diff'!AO184&gt;'sim-diff'!AO$225,"上升",IF('sim-diff'!AO184&gt;-'sim-diff'!AO$225,"持平","下降"))</f>
        <v>上升</v>
      </c>
      <c r="AP184" t="str">
        <f>IF('sim-diff'!AP184&gt;'sim-diff'!AP$225,"上升",IF('sim-diff'!AP184&gt;-'sim-diff'!AP$225,"持平","下降"))</f>
        <v>上升</v>
      </c>
      <c r="AQ184" t="str">
        <f>IF('sim-diff'!AQ184&gt;'sim-diff'!AQ$225,"上升",IF('sim-diff'!AQ184&gt;-'sim-diff'!AQ$225,"持平","下降"))</f>
        <v>持平</v>
      </c>
      <c r="AR184" t="str">
        <f>IF('sim-diff'!AR184&gt;'sim-diff'!AR$225,"上升",IF('sim-diff'!AR184&gt;-'sim-diff'!AR$225,"持平","下降"))</f>
        <v>持平</v>
      </c>
      <c r="AS184" t="str">
        <f>IF('sim-diff'!AS184&gt;'sim-diff'!AS$225,"上升",IF('sim-diff'!AS184&gt;-'sim-diff'!AS$225,"持平","下降"))</f>
        <v>持平</v>
      </c>
    </row>
    <row r="185" spans="1:45" x14ac:dyDescent="0.25">
      <c r="A185" s="1">
        <f>'sim-diff'!A185</f>
        <v>42125</v>
      </c>
      <c r="B185" t="str">
        <f>IF('sim-diff'!B185&gt;'sim-diff'!B$225,"上升",IF('sim-diff'!B185&gt;-'sim-diff'!B$225,"持平","下降"))</f>
        <v>持平</v>
      </c>
      <c r="C185" t="str">
        <f>IF('sim-diff'!C185&gt;'sim-diff'!C$225,"上升",IF('sim-diff'!C185&gt;-'sim-diff'!C$225,"持平","下降"))</f>
        <v>持平</v>
      </c>
      <c r="D185" t="str">
        <f>IF('sim-diff'!D185&gt;'sim-diff'!D$225,"上升",IF('sim-diff'!D185&gt;-'sim-diff'!D$225,"持平","下降"))</f>
        <v>持平</v>
      </c>
      <c r="E185" t="str">
        <f>IF('sim-diff'!E185&gt;'sim-diff'!E$225,"上升",IF('sim-diff'!E185&gt;-'sim-diff'!E$225,"持平","下降"))</f>
        <v>持平</v>
      </c>
      <c r="F185" t="str">
        <f>IF('sim-diff'!F185&gt;'sim-diff'!F$225,"上升",IF('sim-diff'!F185&gt;-'sim-diff'!F$225,"持平","下降"))</f>
        <v>持平</v>
      </c>
      <c r="G185" t="str">
        <f>IF('sim-diff'!G185&gt;'sim-diff'!G$225,"上升",IF('sim-diff'!G185&gt;-'sim-diff'!G$225,"持平","下降"))</f>
        <v>持平</v>
      </c>
      <c r="H185" t="str">
        <f>IF('sim-diff'!H185&gt;'sim-diff'!H$225,"上升",IF('sim-diff'!H185&gt;-'sim-diff'!H$225,"持平","下降"))</f>
        <v>持平</v>
      </c>
      <c r="I185" t="str">
        <f>IF('sim-diff'!I185&gt;'sim-diff'!I$225,"上升",IF('sim-diff'!I185&gt;-'sim-diff'!I$225,"持平","下降"))</f>
        <v>持平</v>
      </c>
      <c r="J185" t="str">
        <f>IF('sim-diff'!J185&gt;'sim-diff'!J$225,"上升",IF('sim-diff'!J185&gt;-'sim-diff'!J$225,"持平","下降"))</f>
        <v>持平</v>
      </c>
      <c r="K185" t="str">
        <f>IF('sim-diff'!K185&gt;'sim-diff'!K$225,"上升",IF('sim-diff'!K185&gt;-'sim-diff'!K$225,"持平","下降"))</f>
        <v>持平</v>
      </c>
      <c r="L185" t="str">
        <f>IF('sim-diff'!L185&gt;'sim-diff'!L$225,"上升",IF('sim-diff'!L185&gt;-'sim-diff'!L$225,"持平","下降"))</f>
        <v>持平</v>
      </c>
      <c r="M185" t="str">
        <f>IF('sim-diff'!M185&gt;'sim-diff'!M$225,"上升",IF('sim-diff'!M185&gt;-'sim-diff'!M$225,"持平","下降"))</f>
        <v>持平</v>
      </c>
      <c r="N185" t="str">
        <f>IF('sim-diff'!N185&gt;'sim-diff'!N$225,"上升",IF('sim-diff'!N185&gt;-'sim-diff'!N$225,"持平","下降"))</f>
        <v>持平</v>
      </c>
      <c r="O185" t="str">
        <f>IF('sim-diff'!O185&gt;'sim-diff'!O$225,"上升",IF('sim-diff'!O185&gt;-'sim-diff'!O$225,"持平","下降"))</f>
        <v>持平</v>
      </c>
      <c r="P185" t="str">
        <f>IF('sim-diff'!P185&gt;'sim-diff'!P$225,"上升",IF('sim-diff'!P185&gt;-'sim-diff'!P$225,"持平","下降"))</f>
        <v>持平</v>
      </c>
      <c r="Q185" t="str">
        <f>IF('sim-diff'!Q185&gt;'sim-diff'!Q$225,"上升",IF('sim-diff'!Q185&gt;-'sim-diff'!Q$225,"持平","下降"))</f>
        <v>持平</v>
      </c>
      <c r="R185" t="str">
        <f>IF('sim-diff'!R185&gt;'sim-diff'!R$225,"上升",IF('sim-diff'!R185&gt;-'sim-diff'!R$225,"持平","下降"))</f>
        <v>持平</v>
      </c>
      <c r="S185" t="str">
        <f>IF('sim-diff'!S185&gt;'sim-diff'!S$225,"上升",IF('sim-diff'!S185&gt;-'sim-diff'!S$225,"持平","下降"))</f>
        <v>持平</v>
      </c>
      <c r="T185" t="str">
        <f>IF('sim-diff'!T185&gt;'sim-diff'!T$225,"上升",IF('sim-diff'!T185&gt;-'sim-diff'!T$225,"持平","下降"))</f>
        <v>持平</v>
      </c>
      <c r="U185" t="str">
        <f>IF('sim-diff'!U185&gt;'sim-diff'!U$225,"上升",IF('sim-diff'!U185&gt;-'sim-diff'!U$225,"持平","下降"))</f>
        <v>上升</v>
      </c>
      <c r="V185" t="str">
        <f>IF('sim-diff'!V185&gt;'sim-diff'!V$225,"上升",IF('sim-diff'!V185&gt;-'sim-diff'!V$225,"持平","下降"))</f>
        <v>上升</v>
      </c>
      <c r="W185" t="str">
        <f>IF('sim-diff'!W185&gt;'sim-diff'!W$225,"上升",IF('sim-diff'!W185&gt;-'sim-diff'!W$225,"持平","下降"))</f>
        <v>持平</v>
      </c>
      <c r="X185" t="str">
        <f>IF('sim-diff'!X185&gt;'sim-diff'!X$225,"上升",IF('sim-diff'!X185&gt;-'sim-diff'!X$225,"持平","下降"))</f>
        <v>持平</v>
      </c>
      <c r="Y185" t="str">
        <f>IF('sim-diff'!Y185&gt;'sim-diff'!Y$225,"上升",IF('sim-diff'!Y185&gt;-'sim-diff'!Y$225,"持平","下降"))</f>
        <v>下降</v>
      </c>
      <c r="Z185" t="str">
        <f>IF('sim-diff'!Z185&gt;'sim-diff'!Z$225,"上升",IF('sim-diff'!Z185&gt;-'sim-diff'!Z$225,"持平","下降"))</f>
        <v>持平</v>
      </c>
      <c r="AA185" t="str">
        <f>IF('sim-diff'!AA185&gt;'sim-diff'!AA$225,"上升",IF('sim-diff'!AA185&gt;-'sim-diff'!AA$225,"持平","下降"))</f>
        <v>持平</v>
      </c>
      <c r="AB185" t="str">
        <f>IF('sim-diff'!AB185&gt;'sim-diff'!AB$225,"上升",IF('sim-diff'!AB185&gt;-'sim-diff'!AB$225,"持平","下降"))</f>
        <v>上升</v>
      </c>
      <c r="AC185" t="str">
        <f>IF('sim-diff'!AC185&gt;'sim-diff'!AC$225,"上升",IF('sim-diff'!AC185&gt;-'sim-diff'!AC$225,"持平","下降"))</f>
        <v>上升</v>
      </c>
      <c r="AD185" t="str">
        <f>IF('sim-diff'!AD185&gt;'sim-diff'!AD$225,"上升",IF('sim-diff'!AD185&gt;-'sim-diff'!AD$225,"持平","下降"))</f>
        <v>下降</v>
      </c>
      <c r="AE185" t="str">
        <f>IF('sim-diff'!AE185&gt;'sim-diff'!AE$225,"上升",IF('sim-diff'!AE185&gt;-'sim-diff'!AE$225,"持平","下降"))</f>
        <v>持平</v>
      </c>
      <c r="AF185" t="str">
        <f>IF('sim-diff'!AF185&gt;'sim-diff'!AF$225,"上升",IF('sim-diff'!AF185&gt;-'sim-diff'!AF$225,"持平","下降"))</f>
        <v>持平</v>
      </c>
      <c r="AG185" t="str">
        <f>IF('sim-diff'!AG185&gt;'sim-diff'!AG$225,"上升",IF('sim-diff'!AG185&gt;-'sim-diff'!AG$225,"持平","下降"))</f>
        <v>持平</v>
      </c>
      <c r="AH185" t="str">
        <f>IF('sim-diff'!AH185&gt;'sim-diff'!AH$225,"上升",IF('sim-diff'!AH185&gt;-'sim-diff'!AH$225,"持平","下降"))</f>
        <v>持平</v>
      </c>
      <c r="AI185" t="str">
        <f>IF('sim-diff'!AI185&gt;'sim-diff'!AI$225,"上升",IF('sim-diff'!AI185&gt;-'sim-diff'!AI$225,"持平","下降"))</f>
        <v>持平</v>
      </c>
      <c r="AJ185" t="str">
        <f>IF('sim-diff'!AJ185&gt;'sim-diff'!AJ$225,"上升",IF('sim-diff'!AJ185&gt;-'sim-diff'!AJ$225,"持平","下降"))</f>
        <v>下降</v>
      </c>
      <c r="AK185" t="str">
        <f>IF('sim-diff'!AK185&gt;'sim-diff'!AK$225,"上升",IF('sim-diff'!AK185&gt;-'sim-diff'!AK$225,"持平","下降"))</f>
        <v>持平</v>
      </c>
      <c r="AL185" t="str">
        <f>IF('sim-diff'!AL185&gt;'sim-diff'!AL$225,"上升",IF('sim-diff'!AL185&gt;-'sim-diff'!AL$225,"持平","下降"))</f>
        <v>持平</v>
      </c>
      <c r="AM185" t="str">
        <f>IF('sim-diff'!AM185&gt;'sim-diff'!AM$225,"上升",IF('sim-diff'!AM185&gt;-'sim-diff'!AM$225,"持平","下降"))</f>
        <v>持平</v>
      </c>
      <c r="AN185" t="str">
        <f>IF('sim-diff'!AN185&gt;'sim-diff'!AN$225,"上升",IF('sim-diff'!AN185&gt;-'sim-diff'!AN$225,"持平","下降"))</f>
        <v>持平</v>
      </c>
      <c r="AO185" t="str">
        <f>IF('sim-diff'!AO185&gt;'sim-diff'!AO$225,"上升",IF('sim-diff'!AO185&gt;-'sim-diff'!AO$225,"持平","下降"))</f>
        <v>下降</v>
      </c>
      <c r="AP185" t="str">
        <f>IF('sim-diff'!AP185&gt;'sim-diff'!AP$225,"上升",IF('sim-diff'!AP185&gt;-'sim-diff'!AP$225,"持平","下降"))</f>
        <v>下降</v>
      </c>
      <c r="AQ185" t="str">
        <f>IF('sim-diff'!AQ185&gt;'sim-diff'!AQ$225,"上升",IF('sim-diff'!AQ185&gt;-'sim-diff'!AQ$225,"持平","下降"))</f>
        <v>下降</v>
      </c>
      <c r="AR185" t="str">
        <f>IF('sim-diff'!AR185&gt;'sim-diff'!AR$225,"上升",IF('sim-diff'!AR185&gt;-'sim-diff'!AR$225,"持平","下降"))</f>
        <v>持平</v>
      </c>
      <c r="AS185" t="str">
        <f>IF('sim-diff'!AS185&gt;'sim-diff'!AS$225,"上升",IF('sim-diff'!AS185&gt;-'sim-diff'!AS$225,"持平","下降"))</f>
        <v>持平</v>
      </c>
    </row>
    <row r="186" spans="1:45" x14ac:dyDescent="0.25">
      <c r="A186" s="1">
        <f>'sim-diff'!A186</f>
        <v>42156</v>
      </c>
      <c r="B186" t="str">
        <f>IF('sim-diff'!B186&gt;'sim-diff'!B$225,"上升",IF('sim-diff'!B186&gt;-'sim-diff'!B$225,"持平","下降"))</f>
        <v>持平</v>
      </c>
      <c r="C186" t="str">
        <f>IF('sim-diff'!C186&gt;'sim-diff'!C$225,"上升",IF('sim-diff'!C186&gt;-'sim-diff'!C$225,"持平","下降"))</f>
        <v>持平</v>
      </c>
      <c r="D186" t="str">
        <f>IF('sim-diff'!D186&gt;'sim-diff'!D$225,"上升",IF('sim-diff'!D186&gt;-'sim-diff'!D$225,"持平","下降"))</f>
        <v>持平</v>
      </c>
      <c r="E186" t="str">
        <f>IF('sim-diff'!E186&gt;'sim-diff'!E$225,"上升",IF('sim-diff'!E186&gt;-'sim-diff'!E$225,"持平","下降"))</f>
        <v>持平</v>
      </c>
      <c r="F186" t="str">
        <f>IF('sim-diff'!F186&gt;'sim-diff'!F$225,"上升",IF('sim-diff'!F186&gt;-'sim-diff'!F$225,"持平","下降"))</f>
        <v>下降</v>
      </c>
      <c r="G186" t="str">
        <f>IF('sim-diff'!G186&gt;'sim-diff'!G$225,"上升",IF('sim-diff'!G186&gt;-'sim-diff'!G$225,"持平","下降"))</f>
        <v>持平</v>
      </c>
      <c r="H186" t="str">
        <f>IF('sim-diff'!H186&gt;'sim-diff'!H$225,"上升",IF('sim-diff'!H186&gt;-'sim-diff'!H$225,"持平","下降"))</f>
        <v>持平</v>
      </c>
      <c r="I186" t="str">
        <f>IF('sim-diff'!I186&gt;'sim-diff'!I$225,"上升",IF('sim-diff'!I186&gt;-'sim-diff'!I$225,"持平","下降"))</f>
        <v>持平</v>
      </c>
      <c r="J186" t="str">
        <f>IF('sim-diff'!J186&gt;'sim-diff'!J$225,"上升",IF('sim-diff'!J186&gt;-'sim-diff'!J$225,"持平","下降"))</f>
        <v>持平</v>
      </c>
      <c r="K186" t="str">
        <f>IF('sim-diff'!K186&gt;'sim-diff'!K$225,"上升",IF('sim-diff'!K186&gt;-'sim-diff'!K$225,"持平","下降"))</f>
        <v>持平</v>
      </c>
      <c r="L186" t="str">
        <f>IF('sim-diff'!L186&gt;'sim-diff'!L$225,"上升",IF('sim-diff'!L186&gt;-'sim-diff'!L$225,"持平","下降"))</f>
        <v>持平</v>
      </c>
      <c r="M186" t="str">
        <f>IF('sim-diff'!M186&gt;'sim-diff'!M$225,"上升",IF('sim-diff'!M186&gt;-'sim-diff'!M$225,"持平","下降"))</f>
        <v>持平</v>
      </c>
      <c r="N186" t="str">
        <f>IF('sim-diff'!N186&gt;'sim-diff'!N$225,"上升",IF('sim-diff'!N186&gt;-'sim-diff'!N$225,"持平","下降"))</f>
        <v>持平</v>
      </c>
      <c r="O186" t="str">
        <f>IF('sim-diff'!O186&gt;'sim-diff'!O$225,"上升",IF('sim-diff'!O186&gt;-'sim-diff'!O$225,"持平","下降"))</f>
        <v>持平</v>
      </c>
      <c r="P186" t="str">
        <f>IF('sim-diff'!P186&gt;'sim-diff'!P$225,"上升",IF('sim-diff'!P186&gt;-'sim-diff'!P$225,"持平","下降"))</f>
        <v>持平</v>
      </c>
      <c r="Q186" t="str">
        <f>IF('sim-diff'!Q186&gt;'sim-diff'!Q$225,"上升",IF('sim-diff'!Q186&gt;-'sim-diff'!Q$225,"持平","下降"))</f>
        <v>持平</v>
      </c>
      <c r="R186" t="str">
        <f>IF('sim-diff'!R186&gt;'sim-diff'!R$225,"上升",IF('sim-diff'!R186&gt;-'sim-diff'!R$225,"持平","下降"))</f>
        <v>持平</v>
      </c>
      <c r="S186" t="str">
        <f>IF('sim-diff'!S186&gt;'sim-diff'!S$225,"上升",IF('sim-diff'!S186&gt;-'sim-diff'!S$225,"持平","下降"))</f>
        <v>持平</v>
      </c>
      <c r="T186" t="str">
        <f>IF('sim-diff'!T186&gt;'sim-diff'!T$225,"上升",IF('sim-diff'!T186&gt;-'sim-diff'!T$225,"持平","下降"))</f>
        <v>持平</v>
      </c>
      <c r="U186" t="str">
        <f>IF('sim-diff'!U186&gt;'sim-diff'!U$225,"上升",IF('sim-diff'!U186&gt;-'sim-diff'!U$225,"持平","下降"))</f>
        <v>上升</v>
      </c>
      <c r="V186" t="str">
        <f>IF('sim-diff'!V186&gt;'sim-diff'!V$225,"上升",IF('sim-diff'!V186&gt;-'sim-diff'!V$225,"持平","下降"))</f>
        <v>上升</v>
      </c>
      <c r="W186" t="str">
        <f>IF('sim-diff'!W186&gt;'sim-diff'!W$225,"上升",IF('sim-diff'!W186&gt;-'sim-diff'!W$225,"持平","下降"))</f>
        <v>持平</v>
      </c>
      <c r="X186" t="str">
        <f>IF('sim-diff'!X186&gt;'sim-diff'!X$225,"上升",IF('sim-diff'!X186&gt;-'sim-diff'!X$225,"持平","下降"))</f>
        <v>持平</v>
      </c>
      <c r="Y186" t="str">
        <f>IF('sim-diff'!Y186&gt;'sim-diff'!Y$225,"上升",IF('sim-diff'!Y186&gt;-'sim-diff'!Y$225,"持平","下降"))</f>
        <v>持平</v>
      </c>
      <c r="Z186" t="str">
        <f>IF('sim-diff'!Z186&gt;'sim-diff'!Z$225,"上升",IF('sim-diff'!Z186&gt;-'sim-diff'!Z$225,"持平","下降"))</f>
        <v>持平</v>
      </c>
      <c r="AA186" t="str">
        <f>IF('sim-diff'!AA186&gt;'sim-diff'!AA$225,"上升",IF('sim-diff'!AA186&gt;-'sim-diff'!AA$225,"持平","下降"))</f>
        <v>持平</v>
      </c>
      <c r="AB186" t="str">
        <f>IF('sim-diff'!AB186&gt;'sim-diff'!AB$225,"上升",IF('sim-diff'!AB186&gt;-'sim-diff'!AB$225,"持平","下降"))</f>
        <v>持平</v>
      </c>
      <c r="AC186" t="str">
        <f>IF('sim-diff'!AC186&gt;'sim-diff'!AC$225,"上升",IF('sim-diff'!AC186&gt;-'sim-diff'!AC$225,"持平","下降"))</f>
        <v>上升</v>
      </c>
      <c r="AD186" t="str">
        <f>IF('sim-diff'!AD186&gt;'sim-diff'!AD$225,"上升",IF('sim-diff'!AD186&gt;-'sim-diff'!AD$225,"持平","下降"))</f>
        <v>上升</v>
      </c>
      <c r="AE186" t="str">
        <f>IF('sim-diff'!AE186&gt;'sim-diff'!AE$225,"上升",IF('sim-diff'!AE186&gt;-'sim-diff'!AE$225,"持平","下降"))</f>
        <v>持平</v>
      </c>
      <c r="AF186" t="str">
        <f>IF('sim-diff'!AF186&gt;'sim-diff'!AF$225,"上升",IF('sim-diff'!AF186&gt;-'sim-diff'!AF$225,"持平","下降"))</f>
        <v>持平</v>
      </c>
      <c r="AG186" t="str">
        <f>IF('sim-diff'!AG186&gt;'sim-diff'!AG$225,"上升",IF('sim-diff'!AG186&gt;-'sim-diff'!AG$225,"持平","下降"))</f>
        <v>持平</v>
      </c>
      <c r="AH186" t="str">
        <f>IF('sim-diff'!AH186&gt;'sim-diff'!AH$225,"上升",IF('sim-diff'!AH186&gt;-'sim-diff'!AH$225,"持平","下降"))</f>
        <v>上升</v>
      </c>
      <c r="AI186" t="str">
        <f>IF('sim-diff'!AI186&gt;'sim-diff'!AI$225,"上升",IF('sim-diff'!AI186&gt;-'sim-diff'!AI$225,"持平","下降"))</f>
        <v>持平</v>
      </c>
      <c r="AJ186" t="str">
        <f>IF('sim-diff'!AJ186&gt;'sim-diff'!AJ$225,"上升",IF('sim-diff'!AJ186&gt;-'sim-diff'!AJ$225,"持平","下降"))</f>
        <v>持平</v>
      </c>
      <c r="AK186" t="str">
        <f>IF('sim-diff'!AK186&gt;'sim-diff'!AK$225,"上升",IF('sim-diff'!AK186&gt;-'sim-diff'!AK$225,"持平","下降"))</f>
        <v>上升</v>
      </c>
      <c r="AL186" t="str">
        <f>IF('sim-diff'!AL186&gt;'sim-diff'!AL$225,"上升",IF('sim-diff'!AL186&gt;-'sim-diff'!AL$225,"持平","下降"))</f>
        <v>持平</v>
      </c>
      <c r="AM186" t="str">
        <f>IF('sim-diff'!AM186&gt;'sim-diff'!AM$225,"上升",IF('sim-diff'!AM186&gt;-'sim-diff'!AM$225,"持平","下降"))</f>
        <v>持平</v>
      </c>
      <c r="AN186" t="str">
        <f>IF('sim-diff'!AN186&gt;'sim-diff'!AN$225,"上升",IF('sim-diff'!AN186&gt;-'sim-diff'!AN$225,"持平","下降"))</f>
        <v>持平</v>
      </c>
      <c r="AO186" t="str">
        <f>IF('sim-diff'!AO186&gt;'sim-diff'!AO$225,"上升",IF('sim-diff'!AO186&gt;-'sim-diff'!AO$225,"持平","下降"))</f>
        <v>上升</v>
      </c>
      <c r="AP186" t="str">
        <f>IF('sim-diff'!AP186&gt;'sim-diff'!AP$225,"上升",IF('sim-diff'!AP186&gt;-'sim-diff'!AP$225,"持平","下降"))</f>
        <v>持平</v>
      </c>
      <c r="AQ186" t="str">
        <f>IF('sim-diff'!AQ186&gt;'sim-diff'!AQ$225,"上升",IF('sim-diff'!AQ186&gt;-'sim-diff'!AQ$225,"持平","下降"))</f>
        <v>持平</v>
      </c>
      <c r="AR186" t="str">
        <f>IF('sim-diff'!AR186&gt;'sim-diff'!AR$225,"上升",IF('sim-diff'!AR186&gt;-'sim-diff'!AR$225,"持平","下降"))</f>
        <v>持平</v>
      </c>
      <c r="AS186" t="str">
        <f>IF('sim-diff'!AS186&gt;'sim-diff'!AS$225,"上升",IF('sim-diff'!AS186&gt;-'sim-diff'!AS$225,"持平","下降"))</f>
        <v>下降</v>
      </c>
    </row>
    <row r="187" spans="1:45" x14ac:dyDescent="0.25">
      <c r="A187" s="1">
        <f>'sim-diff'!A187</f>
        <v>42186</v>
      </c>
      <c r="B187" t="str">
        <f>IF('sim-diff'!B187&gt;'sim-diff'!B$225,"上升",IF('sim-diff'!B187&gt;-'sim-diff'!B$225,"持平","下降"))</f>
        <v>持平</v>
      </c>
      <c r="C187" t="str">
        <f>IF('sim-diff'!C187&gt;'sim-diff'!C$225,"上升",IF('sim-diff'!C187&gt;-'sim-diff'!C$225,"持平","下降"))</f>
        <v>持平</v>
      </c>
      <c r="D187" t="str">
        <f>IF('sim-diff'!D187&gt;'sim-diff'!D$225,"上升",IF('sim-diff'!D187&gt;-'sim-diff'!D$225,"持平","下降"))</f>
        <v>持平</v>
      </c>
      <c r="E187" t="str">
        <f>IF('sim-diff'!E187&gt;'sim-diff'!E$225,"上升",IF('sim-diff'!E187&gt;-'sim-diff'!E$225,"持平","下降"))</f>
        <v>持平</v>
      </c>
      <c r="F187" t="str">
        <f>IF('sim-diff'!F187&gt;'sim-diff'!F$225,"上升",IF('sim-diff'!F187&gt;-'sim-diff'!F$225,"持平","下降"))</f>
        <v>上升</v>
      </c>
      <c r="G187" t="str">
        <f>IF('sim-diff'!G187&gt;'sim-diff'!G$225,"上升",IF('sim-diff'!G187&gt;-'sim-diff'!G$225,"持平","下降"))</f>
        <v>持平</v>
      </c>
      <c r="H187" t="str">
        <f>IF('sim-diff'!H187&gt;'sim-diff'!H$225,"上升",IF('sim-diff'!H187&gt;-'sim-diff'!H$225,"持平","下降"))</f>
        <v>持平</v>
      </c>
      <c r="I187" t="str">
        <f>IF('sim-diff'!I187&gt;'sim-diff'!I$225,"上升",IF('sim-diff'!I187&gt;-'sim-diff'!I$225,"持平","下降"))</f>
        <v>持平</v>
      </c>
      <c r="J187" t="str">
        <f>IF('sim-diff'!J187&gt;'sim-diff'!J$225,"上升",IF('sim-diff'!J187&gt;-'sim-diff'!J$225,"持平","下降"))</f>
        <v>持平</v>
      </c>
      <c r="K187" t="str">
        <f>IF('sim-diff'!K187&gt;'sim-diff'!K$225,"上升",IF('sim-diff'!K187&gt;-'sim-diff'!K$225,"持平","下降"))</f>
        <v>持平</v>
      </c>
      <c r="L187" t="str">
        <f>IF('sim-diff'!L187&gt;'sim-diff'!L$225,"上升",IF('sim-diff'!L187&gt;-'sim-diff'!L$225,"持平","下降"))</f>
        <v>下降</v>
      </c>
      <c r="M187" t="str">
        <f>IF('sim-diff'!M187&gt;'sim-diff'!M$225,"上升",IF('sim-diff'!M187&gt;-'sim-diff'!M$225,"持平","下降"))</f>
        <v>持平</v>
      </c>
      <c r="N187" t="str">
        <f>IF('sim-diff'!N187&gt;'sim-diff'!N$225,"上升",IF('sim-diff'!N187&gt;-'sim-diff'!N$225,"持平","下降"))</f>
        <v>持平</v>
      </c>
      <c r="O187" t="str">
        <f>IF('sim-diff'!O187&gt;'sim-diff'!O$225,"上升",IF('sim-diff'!O187&gt;-'sim-diff'!O$225,"持平","下降"))</f>
        <v>持平</v>
      </c>
      <c r="P187" t="str">
        <f>IF('sim-diff'!P187&gt;'sim-diff'!P$225,"上升",IF('sim-diff'!P187&gt;-'sim-diff'!P$225,"持平","下降"))</f>
        <v>持平</v>
      </c>
      <c r="Q187" t="str">
        <f>IF('sim-diff'!Q187&gt;'sim-diff'!Q$225,"上升",IF('sim-diff'!Q187&gt;-'sim-diff'!Q$225,"持平","下降"))</f>
        <v>持平</v>
      </c>
      <c r="R187" t="str">
        <f>IF('sim-diff'!R187&gt;'sim-diff'!R$225,"上升",IF('sim-diff'!R187&gt;-'sim-diff'!R$225,"持平","下降"))</f>
        <v>持平</v>
      </c>
      <c r="S187" t="str">
        <f>IF('sim-diff'!S187&gt;'sim-diff'!S$225,"上升",IF('sim-diff'!S187&gt;-'sim-diff'!S$225,"持平","下降"))</f>
        <v>持平</v>
      </c>
      <c r="T187" t="str">
        <f>IF('sim-diff'!T187&gt;'sim-diff'!T$225,"上升",IF('sim-diff'!T187&gt;-'sim-diff'!T$225,"持平","下降"))</f>
        <v>持平</v>
      </c>
      <c r="U187" t="str">
        <f>IF('sim-diff'!U187&gt;'sim-diff'!U$225,"上升",IF('sim-diff'!U187&gt;-'sim-diff'!U$225,"持平","下降"))</f>
        <v>下降</v>
      </c>
      <c r="V187" t="str">
        <f>IF('sim-diff'!V187&gt;'sim-diff'!V$225,"上升",IF('sim-diff'!V187&gt;-'sim-diff'!V$225,"持平","下降"))</f>
        <v>下降</v>
      </c>
      <c r="W187" t="str">
        <f>IF('sim-diff'!W187&gt;'sim-diff'!W$225,"上升",IF('sim-diff'!W187&gt;-'sim-diff'!W$225,"持平","下降"))</f>
        <v>持平</v>
      </c>
      <c r="X187" t="str">
        <f>IF('sim-diff'!X187&gt;'sim-diff'!X$225,"上升",IF('sim-diff'!X187&gt;-'sim-diff'!X$225,"持平","下降"))</f>
        <v>持平</v>
      </c>
      <c r="Y187" t="str">
        <f>IF('sim-diff'!Y187&gt;'sim-diff'!Y$225,"上升",IF('sim-diff'!Y187&gt;-'sim-diff'!Y$225,"持平","下降"))</f>
        <v>上升</v>
      </c>
      <c r="Z187" t="str">
        <f>IF('sim-diff'!Z187&gt;'sim-diff'!Z$225,"上升",IF('sim-diff'!Z187&gt;-'sim-diff'!Z$225,"持平","下降"))</f>
        <v>下降</v>
      </c>
      <c r="AA187" t="str">
        <f>IF('sim-diff'!AA187&gt;'sim-diff'!AA$225,"上升",IF('sim-diff'!AA187&gt;-'sim-diff'!AA$225,"持平","下降"))</f>
        <v>下降</v>
      </c>
      <c r="AB187" t="str">
        <f>IF('sim-diff'!AB187&gt;'sim-diff'!AB$225,"上升",IF('sim-diff'!AB187&gt;-'sim-diff'!AB$225,"持平","下降"))</f>
        <v>下降</v>
      </c>
      <c r="AC187" t="str">
        <f>IF('sim-diff'!AC187&gt;'sim-diff'!AC$225,"上升",IF('sim-diff'!AC187&gt;-'sim-diff'!AC$225,"持平","下降"))</f>
        <v>持平</v>
      </c>
      <c r="AD187" t="str">
        <f>IF('sim-diff'!AD187&gt;'sim-diff'!AD$225,"上升",IF('sim-diff'!AD187&gt;-'sim-diff'!AD$225,"持平","下降"))</f>
        <v>上升</v>
      </c>
      <c r="AE187" t="str">
        <f>IF('sim-diff'!AE187&gt;'sim-diff'!AE$225,"上升",IF('sim-diff'!AE187&gt;-'sim-diff'!AE$225,"持平","下降"))</f>
        <v>持平</v>
      </c>
      <c r="AF187" t="str">
        <f>IF('sim-diff'!AF187&gt;'sim-diff'!AF$225,"上升",IF('sim-diff'!AF187&gt;-'sim-diff'!AF$225,"持平","下降"))</f>
        <v>持平</v>
      </c>
      <c r="AG187" t="str">
        <f>IF('sim-diff'!AG187&gt;'sim-diff'!AG$225,"上升",IF('sim-diff'!AG187&gt;-'sim-diff'!AG$225,"持平","下降"))</f>
        <v>持平</v>
      </c>
      <c r="AH187" t="str">
        <f>IF('sim-diff'!AH187&gt;'sim-diff'!AH$225,"上升",IF('sim-diff'!AH187&gt;-'sim-diff'!AH$225,"持平","下降"))</f>
        <v>上升</v>
      </c>
      <c r="AI187" t="str">
        <f>IF('sim-diff'!AI187&gt;'sim-diff'!AI$225,"上升",IF('sim-diff'!AI187&gt;-'sim-diff'!AI$225,"持平","下降"))</f>
        <v>上升</v>
      </c>
      <c r="AJ187" t="str">
        <f>IF('sim-diff'!AJ187&gt;'sim-diff'!AJ$225,"上升",IF('sim-diff'!AJ187&gt;-'sim-diff'!AJ$225,"持平","下降"))</f>
        <v>持平</v>
      </c>
      <c r="AK187" t="str">
        <f>IF('sim-diff'!AK187&gt;'sim-diff'!AK$225,"上升",IF('sim-diff'!AK187&gt;-'sim-diff'!AK$225,"持平","下降"))</f>
        <v>持平</v>
      </c>
      <c r="AL187" t="str">
        <f>IF('sim-diff'!AL187&gt;'sim-diff'!AL$225,"上升",IF('sim-diff'!AL187&gt;-'sim-diff'!AL$225,"持平","下降"))</f>
        <v>持平</v>
      </c>
      <c r="AM187" t="str">
        <f>IF('sim-diff'!AM187&gt;'sim-diff'!AM$225,"上升",IF('sim-diff'!AM187&gt;-'sim-diff'!AM$225,"持平","下降"))</f>
        <v>持平</v>
      </c>
      <c r="AN187" t="str">
        <f>IF('sim-diff'!AN187&gt;'sim-diff'!AN$225,"上升",IF('sim-diff'!AN187&gt;-'sim-diff'!AN$225,"持平","下降"))</f>
        <v>持平</v>
      </c>
      <c r="AO187" t="str">
        <f>IF('sim-diff'!AO187&gt;'sim-diff'!AO$225,"上升",IF('sim-diff'!AO187&gt;-'sim-diff'!AO$225,"持平","下降"))</f>
        <v>下降</v>
      </c>
      <c r="AP187" t="str">
        <f>IF('sim-diff'!AP187&gt;'sim-diff'!AP$225,"上升",IF('sim-diff'!AP187&gt;-'sim-diff'!AP$225,"持平","下降"))</f>
        <v>持平</v>
      </c>
      <c r="AQ187" t="str">
        <f>IF('sim-diff'!AQ187&gt;'sim-diff'!AQ$225,"上升",IF('sim-diff'!AQ187&gt;-'sim-diff'!AQ$225,"持平","下降"))</f>
        <v>上升</v>
      </c>
      <c r="AR187" t="str">
        <f>IF('sim-diff'!AR187&gt;'sim-diff'!AR$225,"上升",IF('sim-diff'!AR187&gt;-'sim-diff'!AR$225,"持平","下降"))</f>
        <v>下降</v>
      </c>
      <c r="AS187" t="str">
        <f>IF('sim-diff'!AS187&gt;'sim-diff'!AS$225,"上升",IF('sim-diff'!AS187&gt;-'sim-diff'!AS$225,"持平","下降"))</f>
        <v>下降</v>
      </c>
    </row>
    <row r="188" spans="1:45" x14ac:dyDescent="0.25">
      <c r="A188" s="1">
        <f>'sim-diff'!A188</f>
        <v>42217</v>
      </c>
      <c r="B188" t="str">
        <f>IF('sim-diff'!B188&gt;'sim-diff'!B$225,"上升",IF('sim-diff'!B188&gt;-'sim-diff'!B$225,"持平","下降"))</f>
        <v>持平</v>
      </c>
      <c r="C188" t="str">
        <f>IF('sim-diff'!C188&gt;'sim-diff'!C$225,"上升",IF('sim-diff'!C188&gt;-'sim-diff'!C$225,"持平","下降"))</f>
        <v>持平</v>
      </c>
      <c r="D188" t="str">
        <f>IF('sim-diff'!D188&gt;'sim-diff'!D$225,"上升",IF('sim-diff'!D188&gt;-'sim-diff'!D$225,"持平","下降"))</f>
        <v>上升</v>
      </c>
      <c r="E188" t="str">
        <f>IF('sim-diff'!E188&gt;'sim-diff'!E$225,"上升",IF('sim-diff'!E188&gt;-'sim-diff'!E$225,"持平","下降"))</f>
        <v>上升</v>
      </c>
      <c r="F188" t="str">
        <f>IF('sim-diff'!F188&gt;'sim-diff'!F$225,"上升",IF('sim-diff'!F188&gt;-'sim-diff'!F$225,"持平","下降"))</f>
        <v>上升</v>
      </c>
      <c r="G188" t="str">
        <f>IF('sim-diff'!G188&gt;'sim-diff'!G$225,"上升",IF('sim-diff'!G188&gt;-'sim-diff'!G$225,"持平","下降"))</f>
        <v>持平</v>
      </c>
      <c r="H188" t="str">
        <f>IF('sim-diff'!H188&gt;'sim-diff'!H$225,"上升",IF('sim-diff'!H188&gt;-'sim-diff'!H$225,"持平","下降"))</f>
        <v>持平</v>
      </c>
      <c r="I188" t="str">
        <f>IF('sim-diff'!I188&gt;'sim-diff'!I$225,"上升",IF('sim-diff'!I188&gt;-'sim-diff'!I$225,"持平","下降"))</f>
        <v>持平</v>
      </c>
      <c r="J188" t="str">
        <f>IF('sim-diff'!J188&gt;'sim-diff'!J$225,"上升",IF('sim-diff'!J188&gt;-'sim-diff'!J$225,"持平","下降"))</f>
        <v>持平</v>
      </c>
      <c r="K188" t="str">
        <f>IF('sim-diff'!K188&gt;'sim-diff'!K$225,"上升",IF('sim-diff'!K188&gt;-'sim-diff'!K$225,"持平","下降"))</f>
        <v>持平</v>
      </c>
      <c r="L188" t="str">
        <f>IF('sim-diff'!L188&gt;'sim-diff'!L$225,"上升",IF('sim-diff'!L188&gt;-'sim-diff'!L$225,"持平","下降"))</f>
        <v>持平</v>
      </c>
      <c r="M188" t="str">
        <f>IF('sim-diff'!M188&gt;'sim-diff'!M$225,"上升",IF('sim-diff'!M188&gt;-'sim-diff'!M$225,"持平","下降"))</f>
        <v>持平</v>
      </c>
      <c r="N188" t="str">
        <f>IF('sim-diff'!N188&gt;'sim-diff'!N$225,"上升",IF('sim-diff'!N188&gt;-'sim-diff'!N$225,"持平","下降"))</f>
        <v>持平</v>
      </c>
      <c r="O188" t="str">
        <f>IF('sim-diff'!O188&gt;'sim-diff'!O$225,"上升",IF('sim-diff'!O188&gt;-'sim-diff'!O$225,"持平","下降"))</f>
        <v>持平</v>
      </c>
      <c r="P188" t="str">
        <f>IF('sim-diff'!P188&gt;'sim-diff'!P$225,"上升",IF('sim-diff'!P188&gt;-'sim-diff'!P$225,"持平","下降"))</f>
        <v>持平</v>
      </c>
      <c r="Q188" t="str">
        <f>IF('sim-diff'!Q188&gt;'sim-diff'!Q$225,"上升",IF('sim-diff'!Q188&gt;-'sim-diff'!Q$225,"持平","下降"))</f>
        <v>持平</v>
      </c>
      <c r="R188" t="str">
        <f>IF('sim-diff'!R188&gt;'sim-diff'!R$225,"上升",IF('sim-diff'!R188&gt;-'sim-diff'!R$225,"持平","下降"))</f>
        <v>下降</v>
      </c>
      <c r="S188" t="str">
        <f>IF('sim-diff'!S188&gt;'sim-diff'!S$225,"上升",IF('sim-diff'!S188&gt;-'sim-diff'!S$225,"持平","下降"))</f>
        <v>持平</v>
      </c>
      <c r="T188" t="str">
        <f>IF('sim-diff'!T188&gt;'sim-diff'!T$225,"上升",IF('sim-diff'!T188&gt;-'sim-diff'!T$225,"持平","下降"))</f>
        <v>持平</v>
      </c>
      <c r="U188" t="str">
        <f>IF('sim-diff'!U188&gt;'sim-diff'!U$225,"上升",IF('sim-diff'!U188&gt;-'sim-diff'!U$225,"持平","下降"))</f>
        <v>下降</v>
      </c>
      <c r="V188" t="str">
        <f>IF('sim-diff'!V188&gt;'sim-diff'!V$225,"上升",IF('sim-diff'!V188&gt;-'sim-diff'!V$225,"持平","下降"))</f>
        <v>持平</v>
      </c>
      <c r="W188" t="str">
        <f>IF('sim-diff'!W188&gt;'sim-diff'!W$225,"上升",IF('sim-diff'!W188&gt;-'sim-diff'!W$225,"持平","下降"))</f>
        <v>持平</v>
      </c>
      <c r="X188" t="str">
        <f>IF('sim-diff'!X188&gt;'sim-diff'!X$225,"上升",IF('sim-diff'!X188&gt;-'sim-diff'!X$225,"持平","下降"))</f>
        <v>持平</v>
      </c>
      <c r="Y188" t="str">
        <f>IF('sim-diff'!Y188&gt;'sim-diff'!Y$225,"上升",IF('sim-diff'!Y188&gt;-'sim-diff'!Y$225,"持平","下降"))</f>
        <v>持平</v>
      </c>
      <c r="Z188" t="str">
        <f>IF('sim-diff'!Z188&gt;'sim-diff'!Z$225,"上升",IF('sim-diff'!Z188&gt;-'sim-diff'!Z$225,"持平","下降"))</f>
        <v>下降</v>
      </c>
      <c r="AA188" t="str">
        <f>IF('sim-diff'!AA188&gt;'sim-diff'!AA$225,"上升",IF('sim-diff'!AA188&gt;-'sim-diff'!AA$225,"持平","下降"))</f>
        <v>持平</v>
      </c>
      <c r="AB188" t="str">
        <f>IF('sim-diff'!AB188&gt;'sim-diff'!AB$225,"上升",IF('sim-diff'!AB188&gt;-'sim-diff'!AB$225,"持平","下降"))</f>
        <v>下降</v>
      </c>
      <c r="AC188" t="str">
        <f>IF('sim-diff'!AC188&gt;'sim-diff'!AC$225,"上升",IF('sim-diff'!AC188&gt;-'sim-diff'!AC$225,"持平","下降"))</f>
        <v>下降</v>
      </c>
      <c r="AD188" t="str">
        <f>IF('sim-diff'!AD188&gt;'sim-diff'!AD$225,"上升",IF('sim-diff'!AD188&gt;-'sim-diff'!AD$225,"持平","下降"))</f>
        <v>上升</v>
      </c>
      <c r="AE188" t="str">
        <f>IF('sim-diff'!AE188&gt;'sim-diff'!AE$225,"上升",IF('sim-diff'!AE188&gt;-'sim-diff'!AE$225,"持平","下降"))</f>
        <v>持平</v>
      </c>
      <c r="AF188" t="str">
        <f>IF('sim-diff'!AF188&gt;'sim-diff'!AF$225,"上升",IF('sim-diff'!AF188&gt;-'sim-diff'!AF$225,"持平","下降"))</f>
        <v>持平</v>
      </c>
      <c r="AG188" t="str">
        <f>IF('sim-diff'!AG188&gt;'sim-diff'!AG$225,"上升",IF('sim-diff'!AG188&gt;-'sim-diff'!AG$225,"持平","下降"))</f>
        <v>上升</v>
      </c>
      <c r="AH188" t="str">
        <f>IF('sim-diff'!AH188&gt;'sim-diff'!AH$225,"上升",IF('sim-diff'!AH188&gt;-'sim-diff'!AH$225,"持平","下降"))</f>
        <v>下降</v>
      </c>
      <c r="AI188" t="str">
        <f>IF('sim-diff'!AI188&gt;'sim-diff'!AI$225,"上升",IF('sim-diff'!AI188&gt;-'sim-diff'!AI$225,"持平","下降"))</f>
        <v>持平</v>
      </c>
      <c r="AJ188" t="str">
        <f>IF('sim-diff'!AJ188&gt;'sim-diff'!AJ$225,"上升",IF('sim-diff'!AJ188&gt;-'sim-diff'!AJ$225,"持平","下降"))</f>
        <v>持平</v>
      </c>
      <c r="AK188" t="str">
        <f>IF('sim-diff'!AK188&gt;'sim-diff'!AK$225,"上升",IF('sim-diff'!AK188&gt;-'sim-diff'!AK$225,"持平","下降"))</f>
        <v>持平</v>
      </c>
      <c r="AL188" t="str">
        <f>IF('sim-diff'!AL188&gt;'sim-diff'!AL$225,"上升",IF('sim-diff'!AL188&gt;-'sim-diff'!AL$225,"持平","下降"))</f>
        <v>持平</v>
      </c>
      <c r="AM188" t="str">
        <f>IF('sim-diff'!AM188&gt;'sim-diff'!AM$225,"上升",IF('sim-diff'!AM188&gt;-'sim-diff'!AM$225,"持平","下降"))</f>
        <v>持平</v>
      </c>
      <c r="AN188" t="str">
        <f>IF('sim-diff'!AN188&gt;'sim-diff'!AN$225,"上升",IF('sim-diff'!AN188&gt;-'sim-diff'!AN$225,"持平","下降"))</f>
        <v>上升</v>
      </c>
      <c r="AO188" t="str">
        <f>IF('sim-diff'!AO188&gt;'sim-diff'!AO$225,"上升",IF('sim-diff'!AO188&gt;-'sim-diff'!AO$225,"持平","下降"))</f>
        <v>持平</v>
      </c>
      <c r="AP188" t="str">
        <f>IF('sim-diff'!AP188&gt;'sim-diff'!AP$225,"上升",IF('sim-diff'!AP188&gt;-'sim-diff'!AP$225,"持平","下降"))</f>
        <v>持平</v>
      </c>
      <c r="AQ188" t="str">
        <f>IF('sim-diff'!AQ188&gt;'sim-diff'!AQ$225,"上升",IF('sim-diff'!AQ188&gt;-'sim-diff'!AQ$225,"持平","下降"))</f>
        <v>上升</v>
      </c>
      <c r="AR188" t="str">
        <f>IF('sim-diff'!AR188&gt;'sim-diff'!AR$225,"上升",IF('sim-diff'!AR188&gt;-'sim-diff'!AR$225,"持平","下降"))</f>
        <v>下降</v>
      </c>
      <c r="AS188" t="str">
        <f>IF('sim-diff'!AS188&gt;'sim-diff'!AS$225,"上升",IF('sim-diff'!AS188&gt;-'sim-diff'!AS$225,"持平","下降"))</f>
        <v>持平</v>
      </c>
    </row>
    <row r="189" spans="1:45" x14ac:dyDescent="0.25">
      <c r="A189" s="1">
        <f>'sim-diff'!A189</f>
        <v>42248</v>
      </c>
      <c r="B189" t="str">
        <f>IF('sim-diff'!B189&gt;'sim-diff'!B$225,"上升",IF('sim-diff'!B189&gt;-'sim-diff'!B$225,"持平","下降"))</f>
        <v>持平</v>
      </c>
      <c r="C189" t="str">
        <f>IF('sim-diff'!C189&gt;'sim-diff'!C$225,"上升",IF('sim-diff'!C189&gt;-'sim-diff'!C$225,"持平","下降"))</f>
        <v>持平</v>
      </c>
      <c r="D189" t="str">
        <f>IF('sim-diff'!D189&gt;'sim-diff'!D$225,"上升",IF('sim-diff'!D189&gt;-'sim-diff'!D$225,"持平","下降"))</f>
        <v>持平</v>
      </c>
      <c r="E189" t="str">
        <f>IF('sim-diff'!E189&gt;'sim-diff'!E$225,"上升",IF('sim-diff'!E189&gt;-'sim-diff'!E$225,"持平","下降"))</f>
        <v>持平</v>
      </c>
      <c r="F189" t="str">
        <f>IF('sim-diff'!F189&gt;'sim-diff'!F$225,"上升",IF('sim-diff'!F189&gt;-'sim-diff'!F$225,"持平","下降"))</f>
        <v>持平</v>
      </c>
      <c r="G189" t="str">
        <f>IF('sim-diff'!G189&gt;'sim-diff'!G$225,"上升",IF('sim-diff'!G189&gt;-'sim-diff'!G$225,"持平","下降"))</f>
        <v>持平</v>
      </c>
      <c r="H189" t="str">
        <f>IF('sim-diff'!H189&gt;'sim-diff'!H$225,"上升",IF('sim-diff'!H189&gt;-'sim-diff'!H$225,"持平","下降"))</f>
        <v>下降</v>
      </c>
      <c r="I189" t="str">
        <f>IF('sim-diff'!I189&gt;'sim-diff'!I$225,"上升",IF('sim-diff'!I189&gt;-'sim-diff'!I$225,"持平","下降"))</f>
        <v>持平</v>
      </c>
      <c r="J189" t="str">
        <f>IF('sim-diff'!J189&gt;'sim-diff'!J$225,"上升",IF('sim-diff'!J189&gt;-'sim-diff'!J$225,"持平","下降"))</f>
        <v>持平</v>
      </c>
      <c r="K189" t="str">
        <f>IF('sim-diff'!K189&gt;'sim-diff'!K$225,"上升",IF('sim-diff'!K189&gt;-'sim-diff'!K$225,"持平","下降"))</f>
        <v>持平</v>
      </c>
      <c r="L189" t="str">
        <f>IF('sim-diff'!L189&gt;'sim-diff'!L$225,"上升",IF('sim-diff'!L189&gt;-'sim-diff'!L$225,"持平","下降"))</f>
        <v>持平</v>
      </c>
      <c r="M189" t="str">
        <f>IF('sim-diff'!M189&gt;'sim-diff'!M$225,"上升",IF('sim-diff'!M189&gt;-'sim-diff'!M$225,"持平","下降"))</f>
        <v>持平</v>
      </c>
      <c r="N189" t="str">
        <f>IF('sim-diff'!N189&gt;'sim-diff'!N$225,"上升",IF('sim-diff'!N189&gt;-'sim-diff'!N$225,"持平","下降"))</f>
        <v>持平</v>
      </c>
      <c r="O189" t="str">
        <f>IF('sim-diff'!O189&gt;'sim-diff'!O$225,"上升",IF('sim-diff'!O189&gt;-'sim-diff'!O$225,"持平","下降"))</f>
        <v>持平</v>
      </c>
      <c r="P189" t="str">
        <f>IF('sim-diff'!P189&gt;'sim-diff'!P$225,"上升",IF('sim-diff'!P189&gt;-'sim-diff'!P$225,"持平","下降"))</f>
        <v>持平</v>
      </c>
      <c r="Q189" t="str">
        <f>IF('sim-diff'!Q189&gt;'sim-diff'!Q$225,"上升",IF('sim-diff'!Q189&gt;-'sim-diff'!Q$225,"持平","下降"))</f>
        <v>持平</v>
      </c>
      <c r="R189" t="str">
        <f>IF('sim-diff'!R189&gt;'sim-diff'!R$225,"上升",IF('sim-diff'!R189&gt;-'sim-diff'!R$225,"持平","下降"))</f>
        <v>下降</v>
      </c>
      <c r="S189" t="str">
        <f>IF('sim-diff'!S189&gt;'sim-diff'!S$225,"上升",IF('sim-diff'!S189&gt;-'sim-diff'!S$225,"持平","下降"))</f>
        <v>下降</v>
      </c>
      <c r="T189" t="str">
        <f>IF('sim-diff'!T189&gt;'sim-diff'!T$225,"上升",IF('sim-diff'!T189&gt;-'sim-diff'!T$225,"持平","下降"))</f>
        <v>下降</v>
      </c>
      <c r="U189" t="str">
        <f>IF('sim-diff'!U189&gt;'sim-diff'!U$225,"上升",IF('sim-diff'!U189&gt;-'sim-diff'!U$225,"持平","下降"))</f>
        <v>下降</v>
      </c>
      <c r="V189" t="str">
        <f>IF('sim-diff'!V189&gt;'sim-diff'!V$225,"上升",IF('sim-diff'!V189&gt;-'sim-diff'!V$225,"持平","下降"))</f>
        <v>下降</v>
      </c>
      <c r="W189" t="str">
        <f>IF('sim-diff'!W189&gt;'sim-diff'!W$225,"上升",IF('sim-diff'!W189&gt;-'sim-diff'!W$225,"持平","下降"))</f>
        <v>下降</v>
      </c>
      <c r="X189" t="str">
        <f>IF('sim-diff'!X189&gt;'sim-diff'!X$225,"上升",IF('sim-diff'!X189&gt;-'sim-diff'!X$225,"持平","下降"))</f>
        <v>持平</v>
      </c>
      <c r="Y189" t="str">
        <f>IF('sim-diff'!Y189&gt;'sim-diff'!Y$225,"上升",IF('sim-diff'!Y189&gt;-'sim-diff'!Y$225,"持平","下降"))</f>
        <v>持平</v>
      </c>
      <c r="Z189" t="str">
        <f>IF('sim-diff'!Z189&gt;'sim-diff'!Z$225,"上升",IF('sim-diff'!Z189&gt;-'sim-diff'!Z$225,"持平","下降"))</f>
        <v>持平</v>
      </c>
      <c r="AA189" t="str">
        <f>IF('sim-diff'!AA189&gt;'sim-diff'!AA$225,"上升",IF('sim-diff'!AA189&gt;-'sim-diff'!AA$225,"持平","下降"))</f>
        <v>持平</v>
      </c>
      <c r="AB189" t="str">
        <f>IF('sim-diff'!AB189&gt;'sim-diff'!AB$225,"上升",IF('sim-diff'!AB189&gt;-'sim-diff'!AB$225,"持平","下降"))</f>
        <v>上升</v>
      </c>
      <c r="AC189" t="str">
        <f>IF('sim-diff'!AC189&gt;'sim-diff'!AC$225,"上升",IF('sim-diff'!AC189&gt;-'sim-diff'!AC$225,"持平","下降"))</f>
        <v>持平</v>
      </c>
      <c r="AD189" t="str">
        <f>IF('sim-diff'!AD189&gt;'sim-diff'!AD$225,"上升",IF('sim-diff'!AD189&gt;-'sim-diff'!AD$225,"持平","下降"))</f>
        <v>上升</v>
      </c>
      <c r="AE189" t="str">
        <f>IF('sim-diff'!AE189&gt;'sim-diff'!AE$225,"上升",IF('sim-diff'!AE189&gt;-'sim-diff'!AE$225,"持平","下降"))</f>
        <v>持平</v>
      </c>
      <c r="AF189" t="str">
        <f>IF('sim-diff'!AF189&gt;'sim-diff'!AF$225,"上升",IF('sim-diff'!AF189&gt;-'sim-diff'!AF$225,"持平","下降"))</f>
        <v>持平</v>
      </c>
      <c r="AG189" t="str">
        <f>IF('sim-diff'!AG189&gt;'sim-diff'!AG$225,"上升",IF('sim-diff'!AG189&gt;-'sim-diff'!AG$225,"持平","下降"))</f>
        <v>持平</v>
      </c>
      <c r="AH189" t="str">
        <f>IF('sim-diff'!AH189&gt;'sim-diff'!AH$225,"上升",IF('sim-diff'!AH189&gt;-'sim-diff'!AH$225,"持平","下降"))</f>
        <v>持平</v>
      </c>
      <c r="AI189" t="str">
        <f>IF('sim-diff'!AI189&gt;'sim-diff'!AI$225,"上升",IF('sim-diff'!AI189&gt;-'sim-diff'!AI$225,"持平","下降"))</f>
        <v>下降</v>
      </c>
      <c r="AJ189" t="str">
        <f>IF('sim-diff'!AJ189&gt;'sim-diff'!AJ$225,"上升",IF('sim-diff'!AJ189&gt;-'sim-diff'!AJ$225,"持平","下降"))</f>
        <v>持平</v>
      </c>
      <c r="AK189" t="str">
        <f>IF('sim-diff'!AK189&gt;'sim-diff'!AK$225,"上升",IF('sim-diff'!AK189&gt;-'sim-diff'!AK$225,"持平","下降"))</f>
        <v>持平</v>
      </c>
      <c r="AL189" t="str">
        <f>IF('sim-diff'!AL189&gt;'sim-diff'!AL$225,"上升",IF('sim-diff'!AL189&gt;-'sim-diff'!AL$225,"持平","下降"))</f>
        <v>下降</v>
      </c>
      <c r="AM189" t="str">
        <f>IF('sim-diff'!AM189&gt;'sim-diff'!AM$225,"上升",IF('sim-diff'!AM189&gt;-'sim-diff'!AM$225,"持平","下降"))</f>
        <v>持平</v>
      </c>
      <c r="AN189" t="str">
        <f>IF('sim-diff'!AN189&gt;'sim-diff'!AN$225,"上升",IF('sim-diff'!AN189&gt;-'sim-diff'!AN$225,"持平","下降"))</f>
        <v>上升</v>
      </c>
      <c r="AO189" t="str">
        <f>IF('sim-diff'!AO189&gt;'sim-diff'!AO$225,"上升",IF('sim-diff'!AO189&gt;-'sim-diff'!AO$225,"持平","下降"))</f>
        <v>持平</v>
      </c>
      <c r="AP189" t="str">
        <f>IF('sim-diff'!AP189&gt;'sim-diff'!AP$225,"上升",IF('sim-diff'!AP189&gt;-'sim-diff'!AP$225,"持平","下降"))</f>
        <v>持平</v>
      </c>
      <c r="AQ189" t="str">
        <f>IF('sim-diff'!AQ189&gt;'sim-diff'!AQ$225,"上升",IF('sim-diff'!AQ189&gt;-'sim-diff'!AQ$225,"持平","下降"))</f>
        <v>上升</v>
      </c>
      <c r="AR189" t="str">
        <f>IF('sim-diff'!AR189&gt;'sim-diff'!AR$225,"上升",IF('sim-diff'!AR189&gt;-'sim-diff'!AR$225,"持平","下降"))</f>
        <v>持平</v>
      </c>
      <c r="AS189" t="str">
        <f>IF('sim-diff'!AS189&gt;'sim-diff'!AS$225,"上升",IF('sim-diff'!AS189&gt;-'sim-diff'!AS$225,"持平","下降"))</f>
        <v>上升</v>
      </c>
    </row>
    <row r="190" spans="1:45" x14ac:dyDescent="0.25">
      <c r="A190" s="1">
        <f>'sim-diff'!A190</f>
        <v>42278</v>
      </c>
      <c r="B190" t="str">
        <f>IF('sim-diff'!B190&gt;'sim-diff'!B$225,"上升",IF('sim-diff'!B190&gt;-'sim-diff'!B$225,"持平","下降"))</f>
        <v>持平</v>
      </c>
      <c r="C190" t="str">
        <f>IF('sim-diff'!C190&gt;'sim-diff'!C$225,"上升",IF('sim-diff'!C190&gt;-'sim-diff'!C$225,"持平","下降"))</f>
        <v>持平</v>
      </c>
      <c r="D190" t="str">
        <f>IF('sim-diff'!D190&gt;'sim-diff'!D$225,"上升",IF('sim-diff'!D190&gt;-'sim-diff'!D$225,"持平","下降"))</f>
        <v>持平</v>
      </c>
      <c r="E190" t="str">
        <f>IF('sim-diff'!E190&gt;'sim-diff'!E$225,"上升",IF('sim-diff'!E190&gt;-'sim-diff'!E$225,"持平","下降"))</f>
        <v>持平</v>
      </c>
      <c r="F190" t="str">
        <f>IF('sim-diff'!F190&gt;'sim-diff'!F$225,"上升",IF('sim-diff'!F190&gt;-'sim-diff'!F$225,"持平","下降"))</f>
        <v>上升</v>
      </c>
      <c r="G190" t="str">
        <f>IF('sim-diff'!G190&gt;'sim-diff'!G$225,"上升",IF('sim-diff'!G190&gt;-'sim-diff'!G$225,"持平","下降"))</f>
        <v>持平</v>
      </c>
      <c r="H190" t="str">
        <f>IF('sim-diff'!H190&gt;'sim-diff'!H$225,"上升",IF('sim-diff'!H190&gt;-'sim-diff'!H$225,"持平","下降"))</f>
        <v>持平</v>
      </c>
      <c r="I190" t="str">
        <f>IF('sim-diff'!I190&gt;'sim-diff'!I$225,"上升",IF('sim-diff'!I190&gt;-'sim-diff'!I$225,"持平","下降"))</f>
        <v>持平</v>
      </c>
      <c r="J190" t="str">
        <f>IF('sim-diff'!J190&gt;'sim-diff'!J$225,"上升",IF('sim-diff'!J190&gt;-'sim-diff'!J$225,"持平","下降"))</f>
        <v>持平</v>
      </c>
      <c r="K190" t="str">
        <f>IF('sim-diff'!K190&gt;'sim-diff'!K$225,"上升",IF('sim-diff'!K190&gt;-'sim-diff'!K$225,"持平","下降"))</f>
        <v>持平</v>
      </c>
      <c r="L190" t="str">
        <f>IF('sim-diff'!L190&gt;'sim-diff'!L$225,"上升",IF('sim-diff'!L190&gt;-'sim-diff'!L$225,"持平","下降"))</f>
        <v>上升</v>
      </c>
      <c r="M190" t="str">
        <f>IF('sim-diff'!M190&gt;'sim-diff'!M$225,"上升",IF('sim-diff'!M190&gt;-'sim-diff'!M$225,"持平","下降"))</f>
        <v>持平</v>
      </c>
      <c r="N190" t="str">
        <f>IF('sim-diff'!N190&gt;'sim-diff'!N$225,"上升",IF('sim-diff'!N190&gt;-'sim-diff'!N$225,"持平","下降"))</f>
        <v>持平</v>
      </c>
      <c r="O190" t="str">
        <f>IF('sim-diff'!O190&gt;'sim-diff'!O$225,"上升",IF('sim-diff'!O190&gt;-'sim-diff'!O$225,"持平","下降"))</f>
        <v>持平</v>
      </c>
      <c r="P190" t="str">
        <f>IF('sim-diff'!P190&gt;'sim-diff'!P$225,"上升",IF('sim-diff'!P190&gt;-'sim-diff'!P$225,"持平","下降"))</f>
        <v>持平</v>
      </c>
      <c r="Q190" t="str">
        <f>IF('sim-diff'!Q190&gt;'sim-diff'!Q$225,"上升",IF('sim-diff'!Q190&gt;-'sim-diff'!Q$225,"持平","下降"))</f>
        <v>持平</v>
      </c>
      <c r="R190" t="str">
        <f>IF('sim-diff'!R190&gt;'sim-diff'!R$225,"上升",IF('sim-diff'!R190&gt;-'sim-diff'!R$225,"持平","下降"))</f>
        <v>上升</v>
      </c>
      <c r="S190" t="str">
        <f>IF('sim-diff'!S190&gt;'sim-diff'!S$225,"上升",IF('sim-diff'!S190&gt;-'sim-diff'!S$225,"持平","下降"))</f>
        <v>持平</v>
      </c>
      <c r="T190" t="str">
        <f>IF('sim-diff'!T190&gt;'sim-diff'!T$225,"上升",IF('sim-diff'!T190&gt;-'sim-diff'!T$225,"持平","下降"))</f>
        <v>上升</v>
      </c>
      <c r="U190" t="str">
        <f>IF('sim-diff'!U190&gt;'sim-diff'!U$225,"上升",IF('sim-diff'!U190&gt;-'sim-diff'!U$225,"持平","下降"))</f>
        <v>上升</v>
      </c>
      <c r="V190" t="str">
        <f>IF('sim-diff'!V190&gt;'sim-diff'!V$225,"上升",IF('sim-diff'!V190&gt;-'sim-diff'!V$225,"持平","下降"))</f>
        <v>上升</v>
      </c>
      <c r="W190" t="str">
        <f>IF('sim-diff'!W190&gt;'sim-diff'!W$225,"上升",IF('sim-diff'!W190&gt;-'sim-diff'!W$225,"持平","下降"))</f>
        <v>持平</v>
      </c>
      <c r="X190" t="str">
        <f>IF('sim-diff'!X190&gt;'sim-diff'!X$225,"上升",IF('sim-diff'!X190&gt;-'sim-diff'!X$225,"持平","下降"))</f>
        <v>持平</v>
      </c>
      <c r="Y190" t="str">
        <f>IF('sim-diff'!Y190&gt;'sim-diff'!Y$225,"上升",IF('sim-diff'!Y190&gt;-'sim-diff'!Y$225,"持平","下降"))</f>
        <v>持平</v>
      </c>
      <c r="Z190" t="str">
        <f>IF('sim-diff'!Z190&gt;'sim-diff'!Z$225,"上升",IF('sim-diff'!Z190&gt;-'sim-diff'!Z$225,"持平","下降"))</f>
        <v>上升</v>
      </c>
      <c r="AA190" t="str">
        <f>IF('sim-diff'!AA190&gt;'sim-diff'!AA$225,"上升",IF('sim-diff'!AA190&gt;-'sim-diff'!AA$225,"持平","下降"))</f>
        <v>上升</v>
      </c>
      <c r="AB190" t="str">
        <f>IF('sim-diff'!AB190&gt;'sim-diff'!AB$225,"上升",IF('sim-diff'!AB190&gt;-'sim-diff'!AB$225,"持平","下降"))</f>
        <v>持平</v>
      </c>
      <c r="AC190" t="str">
        <f>IF('sim-diff'!AC190&gt;'sim-diff'!AC$225,"上升",IF('sim-diff'!AC190&gt;-'sim-diff'!AC$225,"持平","下降"))</f>
        <v>持平</v>
      </c>
      <c r="AD190" t="str">
        <f>IF('sim-diff'!AD190&gt;'sim-diff'!AD$225,"上升",IF('sim-diff'!AD190&gt;-'sim-diff'!AD$225,"持平","下降"))</f>
        <v>下降</v>
      </c>
      <c r="AE190" t="str">
        <f>IF('sim-diff'!AE190&gt;'sim-diff'!AE$225,"上升",IF('sim-diff'!AE190&gt;-'sim-diff'!AE$225,"持平","下降"))</f>
        <v>持平</v>
      </c>
      <c r="AF190" t="str">
        <f>IF('sim-diff'!AF190&gt;'sim-diff'!AF$225,"上升",IF('sim-diff'!AF190&gt;-'sim-diff'!AF$225,"持平","下降"))</f>
        <v>上升</v>
      </c>
      <c r="AG190" t="str">
        <f>IF('sim-diff'!AG190&gt;'sim-diff'!AG$225,"上升",IF('sim-diff'!AG190&gt;-'sim-diff'!AG$225,"持平","下降"))</f>
        <v>持平</v>
      </c>
      <c r="AH190" t="str">
        <f>IF('sim-diff'!AH190&gt;'sim-diff'!AH$225,"上升",IF('sim-diff'!AH190&gt;-'sim-diff'!AH$225,"持平","下降"))</f>
        <v>持平</v>
      </c>
      <c r="AI190" t="str">
        <f>IF('sim-diff'!AI190&gt;'sim-diff'!AI$225,"上升",IF('sim-diff'!AI190&gt;-'sim-diff'!AI$225,"持平","下降"))</f>
        <v>持平</v>
      </c>
      <c r="AJ190" t="str">
        <f>IF('sim-diff'!AJ190&gt;'sim-diff'!AJ$225,"上升",IF('sim-diff'!AJ190&gt;-'sim-diff'!AJ$225,"持平","下降"))</f>
        <v>持平</v>
      </c>
      <c r="AK190" t="str">
        <f>IF('sim-diff'!AK190&gt;'sim-diff'!AK$225,"上升",IF('sim-diff'!AK190&gt;-'sim-diff'!AK$225,"持平","下降"))</f>
        <v>持平</v>
      </c>
      <c r="AL190" t="str">
        <f>IF('sim-diff'!AL190&gt;'sim-diff'!AL$225,"上升",IF('sim-diff'!AL190&gt;-'sim-diff'!AL$225,"持平","下降"))</f>
        <v>持平</v>
      </c>
      <c r="AM190" t="str">
        <f>IF('sim-diff'!AM190&gt;'sim-diff'!AM$225,"上升",IF('sim-diff'!AM190&gt;-'sim-diff'!AM$225,"持平","下降"))</f>
        <v>持平</v>
      </c>
      <c r="AN190" t="str">
        <f>IF('sim-diff'!AN190&gt;'sim-diff'!AN$225,"上升",IF('sim-diff'!AN190&gt;-'sim-diff'!AN$225,"持平","下降"))</f>
        <v>持平</v>
      </c>
      <c r="AO190" t="str">
        <f>IF('sim-diff'!AO190&gt;'sim-diff'!AO$225,"上升",IF('sim-diff'!AO190&gt;-'sim-diff'!AO$225,"持平","下降"))</f>
        <v>持平</v>
      </c>
      <c r="AP190" t="str">
        <f>IF('sim-diff'!AP190&gt;'sim-diff'!AP$225,"上升",IF('sim-diff'!AP190&gt;-'sim-diff'!AP$225,"持平","下降"))</f>
        <v>持平</v>
      </c>
      <c r="AQ190" t="str">
        <f>IF('sim-diff'!AQ190&gt;'sim-diff'!AQ$225,"上升",IF('sim-diff'!AQ190&gt;-'sim-diff'!AQ$225,"持平","下降"))</f>
        <v>持平</v>
      </c>
      <c r="AR190" t="str">
        <f>IF('sim-diff'!AR190&gt;'sim-diff'!AR$225,"上升",IF('sim-diff'!AR190&gt;-'sim-diff'!AR$225,"持平","下降"))</f>
        <v>上升</v>
      </c>
      <c r="AS190" t="str">
        <f>IF('sim-diff'!AS190&gt;'sim-diff'!AS$225,"上升",IF('sim-diff'!AS190&gt;-'sim-diff'!AS$225,"持平","下降"))</f>
        <v>持平</v>
      </c>
    </row>
    <row r="191" spans="1:45" x14ac:dyDescent="0.25">
      <c r="A191" s="1">
        <f>'sim-diff'!A191</f>
        <v>42309</v>
      </c>
      <c r="B191" t="str">
        <f>IF('sim-diff'!B191&gt;'sim-diff'!B$225,"上升",IF('sim-diff'!B191&gt;-'sim-diff'!B$225,"持平","下降"))</f>
        <v>持平</v>
      </c>
      <c r="C191" t="str">
        <f>IF('sim-diff'!C191&gt;'sim-diff'!C$225,"上升",IF('sim-diff'!C191&gt;-'sim-diff'!C$225,"持平","下降"))</f>
        <v>持平</v>
      </c>
      <c r="D191" t="str">
        <f>IF('sim-diff'!D191&gt;'sim-diff'!D$225,"上升",IF('sim-diff'!D191&gt;-'sim-diff'!D$225,"持平","下降"))</f>
        <v>持平</v>
      </c>
      <c r="E191" t="str">
        <f>IF('sim-diff'!E191&gt;'sim-diff'!E$225,"上升",IF('sim-diff'!E191&gt;-'sim-diff'!E$225,"持平","下降"))</f>
        <v>持平</v>
      </c>
      <c r="F191" t="str">
        <f>IF('sim-diff'!F191&gt;'sim-diff'!F$225,"上升",IF('sim-diff'!F191&gt;-'sim-diff'!F$225,"持平","下降"))</f>
        <v>持平</v>
      </c>
      <c r="G191" t="str">
        <f>IF('sim-diff'!G191&gt;'sim-diff'!G$225,"上升",IF('sim-diff'!G191&gt;-'sim-diff'!G$225,"持平","下降"))</f>
        <v>持平</v>
      </c>
      <c r="H191" t="str">
        <f>IF('sim-diff'!H191&gt;'sim-diff'!H$225,"上升",IF('sim-diff'!H191&gt;-'sim-diff'!H$225,"持平","下降"))</f>
        <v>持平</v>
      </c>
      <c r="I191" t="str">
        <f>IF('sim-diff'!I191&gt;'sim-diff'!I$225,"上升",IF('sim-diff'!I191&gt;-'sim-diff'!I$225,"持平","下降"))</f>
        <v>持平</v>
      </c>
      <c r="J191" t="str">
        <f>IF('sim-diff'!J191&gt;'sim-diff'!J$225,"上升",IF('sim-diff'!J191&gt;-'sim-diff'!J$225,"持平","下降"))</f>
        <v>持平</v>
      </c>
      <c r="K191" t="str">
        <f>IF('sim-diff'!K191&gt;'sim-diff'!K$225,"上升",IF('sim-diff'!K191&gt;-'sim-diff'!K$225,"持平","下降"))</f>
        <v>持平</v>
      </c>
      <c r="L191" t="str">
        <f>IF('sim-diff'!L191&gt;'sim-diff'!L$225,"上升",IF('sim-diff'!L191&gt;-'sim-diff'!L$225,"持平","下降"))</f>
        <v>持平</v>
      </c>
      <c r="M191" t="str">
        <f>IF('sim-diff'!M191&gt;'sim-diff'!M$225,"上升",IF('sim-diff'!M191&gt;-'sim-diff'!M$225,"持平","下降"))</f>
        <v>持平</v>
      </c>
      <c r="N191" t="str">
        <f>IF('sim-diff'!N191&gt;'sim-diff'!N$225,"上升",IF('sim-diff'!N191&gt;-'sim-diff'!N$225,"持平","下降"))</f>
        <v>持平</v>
      </c>
      <c r="O191" t="str">
        <f>IF('sim-diff'!O191&gt;'sim-diff'!O$225,"上升",IF('sim-diff'!O191&gt;-'sim-diff'!O$225,"持平","下降"))</f>
        <v>持平</v>
      </c>
      <c r="P191" t="str">
        <f>IF('sim-diff'!P191&gt;'sim-diff'!P$225,"上升",IF('sim-diff'!P191&gt;-'sim-diff'!P$225,"持平","下降"))</f>
        <v>持平</v>
      </c>
      <c r="Q191" t="str">
        <f>IF('sim-diff'!Q191&gt;'sim-diff'!Q$225,"上升",IF('sim-diff'!Q191&gt;-'sim-diff'!Q$225,"持平","下降"))</f>
        <v>持平</v>
      </c>
      <c r="R191" t="str">
        <f>IF('sim-diff'!R191&gt;'sim-diff'!R$225,"上升",IF('sim-diff'!R191&gt;-'sim-diff'!R$225,"持平","下降"))</f>
        <v>上升</v>
      </c>
      <c r="S191" t="str">
        <f>IF('sim-diff'!S191&gt;'sim-diff'!S$225,"上升",IF('sim-diff'!S191&gt;-'sim-diff'!S$225,"持平","下降"))</f>
        <v>上升</v>
      </c>
      <c r="T191" t="str">
        <f>IF('sim-diff'!T191&gt;'sim-diff'!T$225,"上升",IF('sim-diff'!T191&gt;-'sim-diff'!T$225,"持平","下降"))</f>
        <v>持平</v>
      </c>
      <c r="U191" t="str">
        <f>IF('sim-diff'!U191&gt;'sim-diff'!U$225,"上升",IF('sim-diff'!U191&gt;-'sim-diff'!U$225,"持平","下降"))</f>
        <v>上升</v>
      </c>
      <c r="V191" t="str">
        <f>IF('sim-diff'!V191&gt;'sim-diff'!V$225,"上升",IF('sim-diff'!V191&gt;-'sim-diff'!V$225,"持平","下降"))</f>
        <v>上升</v>
      </c>
      <c r="W191" t="str">
        <f>IF('sim-diff'!W191&gt;'sim-diff'!W$225,"上升",IF('sim-diff'!W191&gt;-'sim-diff'!W$225,"持平","下降"))</f>
        <v>上升</v>
      </c>
      <c r="X191" t="str">
        <f>IF('sim-diff'!X191&gt;'sim-diff'!X$225,"上升",IF('sim-diff'!X191&gt;-'sim-diff'!X$225,"持平","下降"))</f>
        <v>上升</v>
      </c>
      <c r="Y191" t="str">
        <f>IF('sim-diff'!Y191&gt;'sim-diff'!Y$225,"上升",IF('sim-diff'!Y191&gt;-'sim-diff'!Y$225,"持平","下降"))</f>
        <v>上升</v>
      </c>
      <c r="Z191" t="str">
        <f>IF('sim-diff'!Z191&gt;'sim-diff'!Z$225,"上升",IF('sim-diff'!Z191&gt;-'sim-diff'!Z$225,"持平","下降"))</f>
        <v>持平</v>
      </c>
      <c r="AA191" t="str">
        <f>IF('sim-diff'!AA191&gt;'sim-diff'!AA$225,"上升",IF('sim-diff'!AA191&gt;-'sim-diff'!AA$225,"持平","下降"))</f>
        <v>下降</v>
      </c>
      <c r="AB191" t="str">
        <f>IF('sim-diff'!AB191&gt;'sim-diff'!AB$225,"上升",IF('sim-diff'!AB191&gt;-'sim-diff'!AB$225,"持平","下降"))</f>
        <v>下降</v>
      </c>
      <c r="AC191" t="str">
        <f>IF('sim-diff'!AC191&gt;'sim-diff'!AC$225,"上升",IF('sim-diff'!AC191&gt;-'sim-diff'!AC$225,"持平","下降"))</f>
        <v>上升</v>
      </c>
      <c r="AD191" t="str">
        <f>IF('sim-diff'!AD191&gt;'sim-diff'!AD$225,"上升",IF('sim-diff'!AD191&gt;-'sim-diff'!AD$225,"持平","下降"))</f>
        <v>持平</v>
      </c>
      <c r="AE191" t="str">
        <f>IF('sim-diff'!AE191&gt;'sim-diff'!AE$225,"上升",IF('sim-diff'!AE191&gt;-'sim-diff'!AE$225,"持平","下降"))</f>
        <v>持平</v>
      </c>
      <c r="AF191" t="str">
        <f>IF('sim-diff'!AF191&gt;'sim-diff'!AF$225,"上升",IF('sim-diff'!AF191&gt;-'sim-diff'!AF$225,"持平","下降"))</f>
        <v>持平</v>
      </c>
      <c r="AG191" t="str">
        <f>IF('sim-diff'!AG191&gt;'sim-diff'!AG$225,"上升",IF('sim-diff'!AG191&gt;-'sim-diff'!AG$225,"持平","下降"))</f>
        <v>持平</v>
      </c>
      <c r="AH191" t="str">
        <f>IF('sim-diff'!AH191&gt;'sim-diff'!AH$225,"上升",IF('sim-diff'!AH191&gt;-'sim-diff'!AH$225,"持平","下降"))</f>
        <v>持平</v>
      </c>
      <c r="AI191" t="str">
        <f>IF('sim-diff'!AI191&gt;'sim-diff'!AI$225,"上升",IF('sim-diff'!AI191&gt;-'sim-diff'!AI$225,"持平","下降"))</f>
        <v>持平</v>
      </c>
      <c r="AJ191" t="str">
        <f>IF('sim-diff'!AJ191&gt;'sim-diff'!AJ$225,"上升",IF('sim-diff'!AJ191&gt;-'sim-diff'!AJ$225,"持平","下降"))</f>
        <v>持平</v>
      </c>
      <c r="AK191" t="str">
        <f>IF('sim-diff'!AK191&gt;'sim-diff'!AK$225,"上升",IF('sim-diff'!AK191&gt;-'sim-diff'!AK$225,"持平","下降"))</f>
        <v>持平</v>
      </c>
      <c r="AL191" t="str">
        <f>IF('sim-diff'!AL191&gt;'sim-diff'!AL$225,"上升",IF('sim-diff'!AL191&gt;-'sim-diff'!AL$225,"持平","下降"))</f>
        <v>持平</v>
      </c>
      <c r="AM191" t="str">
        <f>IF('sim-diff'!AM191&gt;'sim-diff'!AM$225,"上升",IF('sim-diff'!AM191&gt;-'sim-diff'!AM$225,"持平","下降"))</f>
        <v>持平</v>
      </c>
      <c r="AN191" t="str">
        <f>IF('sim-diff'!AN191&gt;'sim-diff'!AN$225,"上升",IF('sim-diff'!AN191&gt;-'sim-diff'!AN$225,"持平","下降"))</f>
        <v>持平</v>
      </c>
      <c r="AO191" t="str">
        <f>IF('sim-diff'!AO191&gt;'sim-diff'!AO$225,"上升",IF('sim-diff'!AO191&gt;-'sim-diff'!AO$225,"持平","下降"))</f>
        <v>持平</v>
      </c>
      <c r="AP191" t="str">
        <f>IF('sim-diff'!AP191&gt;'sim-diff'!AP$225,"上升",IF('sim-diff'!AP191&gt;-'sim-diff'!AP$225,"持平","下降"))</f>
        <v>上升</v>
      </c>
      <c r="AQ191" t="str">
        <f>IF('sim-diff'!AQ191&gt;'sim-diff'!AQ$225,"上升",IF('sim-diff'!AQ191&gt;-'sim-diff'!AQ$225,"持平","下降"))</f>
        <v>持平</v>
      </c>
      <c r="AR191" t="str">
        <f>IF('sim-diff'!AR191&gt;'sim-diff'!AR$225,"上升",IF('sim-diff'!AR191&gt;-'sim-diff'!AR$225,"持平","下降"))</f>
        <v>持平</v>
      </c>
      <c r="AS191" t="str">
        <f>IF('sim-diff'!AS191&gt;'sim-diff'!AS$225,"上升",IF('sim-diff'!AS191&gt;-'sim-diff'!AS$225,"持平","下降"))</f>
        <v>持平</v>
      </c>
    </row>
    <row r="192" spans="1:45" x14ac:dyDescent="0.25">
      <c r="A192" s="1">
        <f>'sim-diff'!A192</f>
        <v>42339</v>
      </c>
      <c r="B192" t="str">
        <f>IF('sim-diff'!B192&gt;'sim-diff'!B$225,"上升",IF('sim-diff'!B192&gt;-'sim-diff'!B$225,"持平","下降"))</f>
        <v>持平</v>
      </c>
      <c r="C192" t="str">
        <f>IF('sim-diff'!C192&gt;'sim-diff'!C$225,"上升",IF('sim-diff'!C192&gt;-'sim-diff'!C$225,"持平","下降"))</f>
        <v>持平</v>
      </c>
      <c r="D192" t="str">
        <f>IF('sim-diff'!D192&gt;'sim-diff'!D$225,"上升",IF('sim-diff'!D192&gt;-'sim-diff'!D$225,"持平","下降"))</f>
        <v>上升</v>
      </c>
      <c r="E192" t="str">
        <f>IF('sim-diff'!E192&gt;'sim-diff'!E$225,"上升",IF('sim-diff'!E192&gt;-'sim-diff'!E$225,"持平","下降"))</f>
        <v>上升</v>
      </c>
      <c r="F192" t="str">
        <f>IF('sim-diff'!F192&gt;'sim-diff'!F$225,"上升",IF('sim-diff'!F192&gt;-'sim-diff'!F$225,"持平","下降"))</f>
        <v>上升</v>
      </c>
      <c r="G192" t="str">
        <f>IF('sim-diff'!G192&gt;'sim-diff'!G$225,"上升",IF('sim-diff'!G192&gt;-'sim-diff'!G$225,"持平","下降"))</f>
        <v>持平</v>
      </c>
      <c r="H192" t="str">
        <f>IF('sim-diff'!H192&gt;'sim-diff'!H$225,"上升",IF('sim-diff'!H192&gt;-'sim-diff'!H$225,"持平","下降"))</f>
        <v>下降</v>
      </c>
      <c r="I192" t="str">
        <f>IF('sim-diff'!I192&gt;'sim-diff'!I$225,"上升",IF('sim-diff'!I192&gt;-'sim-diff'!I$225,"持平","下降"))</f>
        <v>持平</v>
      </c>
      <c r="J192" t="str">
        <f>IF('sim-diff'!J192&gt;'sim-diff'!J$225,"上升",IF('sim-diff'!J192&gt;-'sim-diff'!J$225,"持平","下降"))</f>
        <v>持平</v>
      </c>
      <c r="K192" t="str">
        <f>IF('sim-diff'!K192&gt;'sim-diff'!K$225,"上升",IF('sim-diff'!K192&gt;-'sim-diff'!K$225,"持平","下降"))</f>
        <v>持平</v>
      </c>
      <c r="L192" t="str">
        <f>IF('sim-diff'!L192&gt;'sim-diff'!L$225,"上升",IF('sim-diff'!L192&gt;-'sim-diff'!L$225,"持平","下降"))</f>
        <v>持平</v>
      </c>
      <c r="M192" t="str">
        <f>IF('sim-diff'!M192&gt;'sim-diff'!M$225,"上升",IF('sim-diff'!M192&gt;-'sim-diff'!M$225,"持平","下降"))</f>
        <v>持平</v>
      </c>
      <c r="N192" t="str">
        <f>IF('sim-diff'!N192&gt;'sim-diff'!N$225,"上升",IF('sim-diff'!N192&gt;-'sim-diff'!N$225,"持平","下降"))</f>
        <v>持平</v>
      </c>
      <c r="O192" t="str">
        <f>IF('sim-diff'!O192&gt;'sim-diff'!O$225,"上升",IF('sim-diff'!O192&gt;-'sim-diff'!O$225,"持平","下降"))</f>
        <v>持平</v>
      </c>
      <c r="P192" t="str">
        <f>IF('sim-diff'!P192&gt;'sim-diff'!P$225,"上升",IF('sim-diff'!P192&gt;-'sim-diff'!P$225,"持平","下降"))</f>
        <v>持平</v>
      </c>
      <c r="Q192" t="str">
        <f>IF('sim-diff'!Q192&gt;'sim-diff'!Q$225,"上升",IF('sim-diff'!Q192&gt;-'sim-diff'!Q$225,"持平","下降"))</f>
        <v>持平</v>
      </c>
      <c r="R192" t="str">
        <f>IF('sim-diff'!R192&gt;'sim-diff'!R$225,"上升",IF('sim-diff'!R192&gt;-'sim-diff'!R$225,"持平","下降"))</f>
        <v>持平</v>
      </c>
      <c r="S192" t="str">
        <f>IF('sim-diff'!S192&gt;'sim-diff'!S$225,"上升",IF('sim-diff'!S192&gt;-'sim-diff'!S$225,"持平","下降"))</f>
        <v>持平</v>
      </c>
      <c r="T192" t="str">
        <f>IF('sim-diff'!T192&gt;'sim-diff'!T$225,"上升",IF('sim-diff'!T192&gt;-'sim-diff'!T$225,"持平","下降"))</f>
        <v>持平</v>
      </c>
      <c r="U192" t="str">
        <f>IF('sim-diff'!U192&gt;'sim-diff'!U$225,"上升",IF('sim-diff'!U192&gt;-'sim-diff'!U$225,"持平","下降"))</f>
        <v>持平</v>
      </c>
      <c r="V192" t="str">
        <f>IF('sim-diff'!V192&gt;'sim-diff'!V$225,"上升",IF('sim-diff'!V192&gt;-'sim-diff'!V$225,"持平","下降"))</f>
        <v>持平</v>
      </c>
      <c r="W192" t="str">
        <f>IF('sim-diff'!W192&gt;'sim-diff'!W$225,"上升",IF('sim-diff'!W192&gt;-'sim-diff'!W$225,"持平","下降"))</f>
        <v>持平</v>
      </c>
      <c r="X192" t="str">
        <f>IF('sim-diff'!X192&gt;'sim-diff'!X$225,"上升",IF('sim-diff'!X192&gt;-'sim-diff'!X$225,"持平","下降"))</f>
        <v>持平</v>
      </c>
      <c r="Y192" t="str">
        <f>IF('sim-diff'!Y192&gt;'sim-diff'!Y$225,"上升",IF('sim-diff'!Y192&gt;-'sim-diff'!Y$225,"持平","下降"))</f>
        <v>持平</v>
      </c>
      <c r="Z192" t="str">
        <f>IF('sim-diff'!Z192&gt;'sim-diff'!Z$225,"上升",IF('sim-diff'!Z192&gt;-'sim-diff'!Z$225,"持平","下降"))</f>
        <v>持平</v>
      </c>
      <c r="AA192" t="str">
        <f>IF('sim-diff'!AA192&gt;'sim-diff'!AA$225,"上升",IF('sim-diff'!AA192&gt;-'sim-diff'!AA$225,"持平","下降"))</f>
        <v>持平</v>
      </c>
      <c r="AB192" t="str">
        <f>IF('sim-diff'!AB192&gt;'sim-diff'!AB$225,"上升",IF('sim-diff'!AB192&gt;-'sim-diff'!AB$225,"持平","下降"))</f>
        <v>下降</v>
      </c>
      <c r="AC192" t="str">
        <f>IF('sim-diff'!AC192&gt;'sim-diff'!AC$225,"上升",IF('sim-diff'!AC192&gt;-'sim-diff'!AC$225,"持平","下降"))</f>
        <v>持平</v>
      </c>
      <c r="AD192" t="str">
        <f>IF('sim-diff'!AD192&gt;'sim-diff'!AD$225,"上升",IF('sim-diff'!AD192&gt;-'sim-diff'!AD$225,"持平","下降"))</f>
        <v>持平</v>
      </c>
      <c r="AE192" t="str">
        <f>IF('sim-diff'!AE192&gt;'sim-diff'!AE$225,"上升",IF('sim-diff'!AE192&gt;-'sim-diff'!AE$225,"持平","下降"))</f>
        <v>持平</v>
      </c>
      <c r="AF192" t="str">
        <f>IF('sim-diff'!AF192&gt;'sim-diff'!AF$225,"上升",IF('sim-diff'!AF192&gt;-'sim-diff'!AF$225,"持平","下降"))</f>
        <v>持平</v>
      </c>
      <c r="AG192" t="str">
        <f>IF('sim-diff'!AG192&gt;'sim-diff'!AG$225,"上升",IF('sim-diff'!AG192&gt;-'sim-diff'!AG$225,"持平","下降"))</f>
        <v>持平</v>
      </c>
      <c r="AH192" t="str">
        <f>IF('sim-diff'!AH192&gt;'sim-diff'!AH$225,"上升",IF('sim-diff'!AH192&gt;-'sim-diff'!AH$225,"持平","下降"))</f>
        <v>持平</v>
      </c>
      <c r="AI192" t="str">
        <f>IF('sim-diff'!AI192&gt;'sim-diff'!AI$225,"上升",IF('sim-diff'!AI192&gt;-'sim-diff'!AI$225,"持平","下降"))</f>
        <v>持平</v>
      </c>
      <c r="AJ192" t="str">
        <f>IF('sim-diff'!AJ192&gt;'sim-diff'!AJ$225,"上升",IF('sim-diff'!AJ192&gt;-'sim-diff'!AJ$225,"持平","下降"))</f>
        <v>持平</v>
      </c>
      <c r="AK192" t="str">
        <f>IF('sim-diff'!AK192&gt;'sim-diff'!AK$225,"上升",IF('sim-diff'!AK192&gt;-'sim-diff'!AK$225,"持平","下降"))</f>
        <v>持平</v>
      </c>
      <c r="AL192" t="str">
        <f>IF('sim-diff'!AL192&gt;'sim-diff'!AL$225,"上升",IF('sim-diff'!AL192&gt;-'sim-diff'!AL$225,"持平","下降"))</f>
        <v>持平</v>
      </c>
      <c r="AM192" t="str">
        <f>IF('sim-diff'!AM192&gt;'sim-diff'!AM$225,"上升",IF('sim-diff'!AM192&gt;-'sim-diff'!AM$225,"持平","下降"))</f>
        <v>持平</v>
      </c>
      <c r="AN192" t="str">
        <f>IF('sim-diff'!AN192&gt;'sim-diff'!AN$225,"上升",IF('sim-diff'!AN192&gt;-'sim-diff'!AN$225,"持平","下降"))</f>
        <v>持平</v>
      </c>
      <c r="AO192" t="str">
        <f>IF('sim-diff'!AO192&gt;'sim-diff'!AO$225,"上升",IF('sim-diff'!AO192&gt;-'sim-diff'!AO$225,"持平","下降"))</f>
        <v>下降</v>
      </c>
      <c r="AP192" t="str">
        <f>IF('sim-diff'!AP192&gt;'sim-diff'!AP$225,"上升",IF('sim-diff'!AP192&gt;-'sim-diff'!AP$225,"持平","下降"))</f>
        <v>持平</v>
      </c>
      <c r="AQ192" t="str">
        <f>IF('sim-diff'!AQ192&gt;'sim-diff'!AQ$225,"上升",IF('sim-diff'!AQ192&gt;-'sim-diff'!AQ$225,"持平","下降"))</f>
        <v>持平</v>
      </c>
      <c r="AR192" t="str">
        <f>IF('sim-diff'!AR192&gt;'sim-diff'!AR$225,"上升",IF('sim-diff'!AR192&gt;-'sim-diff'!AR$225,"持平","下降"))</f>
        <v>持平</v>
      </c>
      <c r="AS192" t="str">
        <f>IF('sim-diff'!AS192&gt;'sim-diff'!AS$225,"上升",IF('sim-diff'!AS192&gt;-'sim-diff'!AS$225,"持平","下降"))</f>
        <v>下降</v>
      </c>
    </row>
    <row r="193" spans="1:45" x14ac:dyDescent="0.25">
      <c r="A193" s="1">
        <f>'sim-diff'!A193</f>
        <v>42370</v>
      </c>
      <c r="B193" t="str">
        <f>IF('sim-diff'!B193&gt;'sim-diff'!B$225,"上升",IF('sim-diff'!B193&gt;-'sim-diff'!B$225,"持平","下降"))</f>
        <v>持平</v>
      </c>
      <c r="C193" t="str">
        <f>IF('sim-diff'!C193&gt;'sim-diff'!C$225,"上升",IF('sim-diff'!C193&gt;-'sim-diff'!C$225,"持平","下降"))</f>
        <v>上升</v>
      </c>
      <c r="D193" t="str">
        <f>IF('sim-diff'!D193&gt;'sim-diff'!D$225,"上升",IF('sim-diff'!D193&gt;-'sim-diff'!D$225,"持平","下降"))</f>
        <v>持平</v>
      </c>
      <c r="E193" t="str">
        <f>IF('sim-diff'!E193&gt;'sim-diff'!E$225,"上升",IF('sim-diff'!E193&gt;-'sim-diff'!E$225,"持平","下降"))</f>
        <v>持平</v>
      </c>
      <c r="F193" t="str">
        <f>IF('sim-diff'!F193&gt;'sim-diff'!F$225,"上升",IF('sim-diff'!F193&gt;-'sim-diff'!F$225,"持平","下降"))</f>
        <v>上升</v>
      </c>
      <c r="G193" t="str">
        <f>IF('sim-diff'!G193&gt;'sim-diff'!G$225,"上升",IF('sim-diff'!G193&gt;-'sim-diff'!G$225,"持平","下降"))</f>
        <v>持平</v>
      </c>
      <c r="H193" t="str">
        <f>IF('sim-diff'!H193&gt;'sim-diff'!H$225,"上升",IF('sim-diff'!H193&gt;-'sim-diff'!H$225,"持平","下降"))</f>
        <v>持平</v>
      </c>
      <c r="I193" t="str">
        <f>IF('sim-diff'!I193&gt;'sim-diff'!I$225,"上升",IF('sim-diff'!I193&gt;-'sim-diff'!I$225,"持平","下降"))</f>
        <v>持平</v>
      </c>
      <c r="J193" t="str">
        <f>IF('sim-diff'!J193&gt;'sim-diff'!J$225,"上升",IF('sim-diff'!J193&gt;-'sim-diff'!J$225,"持平","下降"))</f>
        <v>持平</v>
      </c>
      <c r="K193" t="str">
        <f>IF('sim-diff'!K193&gt;'sim-diff'!K$225,"上升",IF('sim-diff'!K193&gt;-'sim-diff'!K$225,"持平","下降"))</f>
        <v>持平</v>
      </c>
      <c r="L193" t="str">
        <f>IF('sim-diff'!L193&gt;'sim-diff'!L$225,"上升",IF('sim-diff'!L193&gt;-'sim-diff'!L$225,"持平","下降"))</f>
        <v>持平</v>
      </c>
      <c r="M193" t="str">
        <f>IF('sim-diff'!M193&gt;'sim-diff'!M$225,"上升",IF('sim-diff'!M193&gt;-'sim-diff'!M$225,"持平","下降"))</f>
        <v>上升</v>
      </c>
      <c r="N193" t="str">
        <f>IF('sim-diff'!N193&gt;'sim-diff'!N$225,"上升",IF('sim-diff'!N193&gt;-'sim-diff'!N$225,"持平","下降"))</f>
        <v>持平</v>
      </c>
      <c r="O193" t="str">
        <f>IF('sim-diff'!O193&gt;'sim-diff'!O$225,"上升",IF('sim-diff'!O193&gt;-'sim-diff'!O$225,"持平","下降"))</f>
        <v>持平</v>
      </c>
      <c r="P193" t="str">
        <f>IF('sim-diff'!P193&gt;'sim-diff'!P$225,"上升",IF('sim-diff'!P193&gt;-'sim-diff'!P$225,"持平","下降"))</f>
        <v>持平</v>
      </c>
      <c r="Q193" t="str">
        <f>IF('sim-diff'!Q193&gt;'sim-diff'!Q$225,"上升",IF('sim-diff'!Q193&gt;-'sim-diff'!Q$225,"持平","下降"))</f>
        <v>持平</v>
      </c>
      <c r="R193" t="str">
        <f>IF('sim-diff'!R193&gt;'sim-diff'!R$225,"上升",IF('sim-diff'!R193&gt;-'sim-diff'!R$225,"持平","下降"))</f>
        <v>下降</v>
      </c>
      <c r="S193" t="str">
        <f>IF('sim-diff'!S193&gt;'sim-diff'!S$225,"上升",IF('sim-diff'!S193&gt;-'sim-diff'!S$225,"持平","下降"))</f>
        <v>下降</v>
      </c>
      <c r="T193" t="str">
        <f>IF('sim-diff'!T193&gt;'sim-diff'!T$225,"上升",IF('sim-diff'!T193&gt;-'sim-diff'!T$225,"持平","下降"))</f>
        <v>下降</v>
      </c>
      <c r="U193" t="str">
        <f>IF('sim-diff'!U193&gt;'sim-diff'!U$225,"上升",IF('sim-diff'!U193&gt;-'sim-diff'!U$225,"持平","下降"))</f>
        <v>下降</v>
      </c>
      <c r="V193" t="str">
        <f>IF('sim-diff'!V193&gt;'sim-diff'!V$225,"上升",IF('sim-diff'!V193&gt;-'sim-diff'!V$225,"持平","下降"))</f>
        <v>下降</v>
      </c>
      <c r="W193" t="str">
        <f>IF('sim-diff'!W193&gt;'sim-diff'!W$225,"上升",IF('sim-diff'!W193&gt;-'sim-diff'!W$225,"持平","下降"))</f>
        <v>下降</v>
      </c>
      <c r="X193" t="str">
        <f>IF('sim-diff'!X193&gt;'sim-diff'!X$225,"上升",IF('sim-diff'!X193&gt;-'sim-diff'!X$225,"持平","下降"))</f>
        <v>持平</v>
      </c>
      <c r="Y193" t="str">
        <f>IF('sim-diff'!Y193&gt;'sim-diff'!Y$225,"上升",IF('sim-diff'!Y193&gt;-'sim-diff'!Y$225,"持平","下降"))</f>
        <v>持平</v>
      </c>
      <c r="Z193" t="str">
        <f>IF('sim-diff'!Z193&gt;'sim-diff'!Z$225,"上升",IF('sim-diff'!Z193&gt;-'sim-diff'!Z$225,"持平","下降"))</f>
        <v>下降</v>
      </c>
      <c r="AA193" t="str">
        <f>IF('sim-diff'!AA193&gt;'sim-diff'!AA$225,"上升",IF('sim-diff'!AA193&gt;-'sim-diff'!AA$225,"持平","下降"))</f>
        <v>上升</v>
      </c>
      <c r="AB193" t="str">
        <f>IF('sim-diff'!AB193&gt;'sim-diff'!AB$225,"上升",IF('sim-diff'!AB193&gt;-'sim-diff'!AB$225,"持平","下降"))</f>
        <v>下降</v>
      </c>
      <c r="AC193" t="str">
        <f>IF('sim-diff'!AC193&gt;'sim-diff'!AC$225,"上升",IF('sim-diff'!AC193&gt;-'sim-diff'!AC$225,"持平","下降"))</f>
        <v>下降</v>
      </c>
      <c r="AD193" t="str">
        <f>IF('sim-diff'!AD193&gt;'sim-diff'!AD$225,"上升",IF('sim-diff'!AD193&gt;-'sim-diff'!AD$225,"持平","下降"))</f>
        <v>上升</v>
      </c>
      <c r="AE193" t="str">
        <f>IF('sim-diff'!AE193&gt;'sim-diff'!AE$225,"上升",IF('sim-diff'!AE193&gt;-'sim-diff'!AE$225,"持平","下降"))</f>
        <v>持平</v>
      </c>
      <c r="AF193" t="str">
        <f>IF('sim-diff'!AF193&gt;'sim-diff'!AF$225,"上升",IF('sim-diff'!AF193&gt;-'sim-diff'!AF$225,"持平","下降"))</f>
        <v>持平</v>
      </c>
      <c r="AG193" t="str">
        <f>IF('sim-diff'!AG193&gt;'sim-diff'!AG$225,"上升",IF('sim-diff'!AG193&gt;-'sim-diff'!AG$225,"持平","下降"))</f>
        <v>持平</v>
      </c>
      <c r="AH193" t="str">
        <f>IF('sim-diff'!AH193&gt;'sim-diff'!AH$225,"上升",IF('sim-diff'!AH193&gt;-'sim-diff'!AH$225,"持平","下降"))</f>
        <v>上升</v>
      </c>
      <c r="AI193" t="str">
        <f>IF('sim-diff'!AI193&gt;'sim-diff'!AI$225,"上升",IF('sim-diff'!AI193&gt;-'sim-diff'!AI$225,"持平","下降"))</f>
        <v>持平</v>
      </c>
      <c r="AJ193" t="str">
        <f>IF('sim-diff'!AJ193&gt;'sim-diff'!AJ$225,"上升",IF('sim-diff'!AJ193&gt;-'sim-diff'!AJ$225,"持平","下降"))</f>
        <v>持平</v>
      </c>
      <c r="AK193" t="str">
        <f>IF('sim-diff'!AK193&gt;'sim-diff'!AK$225,"上升",IF('sim-diff'!AK193&gt;-'sim-diff'!AK$225,"持平","下降"))</f>
        <v>持平</v>
      </c>
      <c r="AL193" t="str">
        <f>IF('sim-diff'!AL193&gt;'sim-diff'!AL$225,"上升",IF('sim-diff'!AL193&gt;-'sim-diff'!AL$225,"持平","下降"))</f>
        <v>持平</v>
      </c>
      <c r="AM193" t="str">
        <f>IF('sim-diff'!AM193&gt;'sim-diff'!AM$225,"上升",IF('sim-diff'!AM193&gt;-'sim-diff'!AM$225,"持平","下降"))</f>
        <v>上升</v>
      </c>
      <c r="AN193" t="str">
        <f>IF('sim-diff'!AN193&gt;'sim-diff'!AN$225,"上升",IF('sim-diff'!AN193&gt;-'sim-diff'!AN$225,"持平","下降"))</f>
        <v>持平</v>
      </c>
      <c r="AO193" t="str">
        <f>IF('sim-diff'!AO193&gt;'sim-diff'!AO$225,"上升",IF('sim-diff'!AO193&gt;-'sim-diff'!AO$225,"持平","下降"))</f>
        <v>持平</v>
      </c>
      <c r="AP193" t="str">
        <f>IF('sim-diff'!AP193&gt;'sim-diff'!AP$225,"上升",IF('sim-diff'!AP193&gt;-'sim-diff'!AP$225,"持平","下降"))</f>
        <v>下降</v>
      </c>
      <c r="AQ193" t="str">
        <f>IF('sim-diff'!AQ193&gt;'sim-diff'!AQ$225,"上升",IF('sim-diff'!AQ193&gt;-'sim-diff'!AQ$225,"持平","下降"))</f>
        <v>持平</v>
      </c>
      <c r="AR193" t="str">
        <f>IF('sim-diff'!AR193&gt;'sim-diff'!AR$225,"上升",IF('sim-diff'!AR193&gt;-'sim-diff'!AR$225,"持平","下降"))</f>
        <v>下降</v>
      </c>
      <c r="AS193" t="str">
        <f>IF('sim-diff'!AS193&gt;'sim-diff'!AS$225,"上升",IF('sim-diff'!AS193&gt;-'sim-diff'!AS$225,"持平","下降"))</f>
        <v>上升</v>
      </c>
    </row>
    <row r="194" spans="1:45" x14ac:dyDescent="0.25">
      <c r="A194" s="1">
        <f>'sim-diff'!A194</f>
        <v>42401</v>
      </c>
      <c r="B194" t="str">
        <f>IF('sim-diff'!B194&gt;'sim-diff'!B$225,"上升",IF('sim-diff'!B194&gt;-'sim-diff'!B$225,"持平","下降"))</f>
        <v>持平</v>
      </c>
      <c r="C194" t="str">
        <f>IF('sim-diff'!C194&gt;'sim-diff'!C$225,"上升",IF('sim-diff'!C194&gt;-'sim-diff'!C$225,"持平","下降"))</f>
        <v>下降</v>
      </c>
      <c r="D194" t="str">
        <f>IF('sim-diff'!D194&gt;'sim-diff'!D$225,"上升",IF('sim-diff'!D194&gt;-'sim-diff'!D$225,"持平","下降"))</f>
        <v>持平</v>
      </c>
      <c r="E194" t="str">
        <f>IF('sim-diff'!E194&gt;'sim-diff'!E$225,"上升",IF('sim-diff'!E194&gt;-'sim-diff'!E$225,"持平","下降"))</f>
        <v>持平</v>
      </c>
      <c r="F194" t="str">
        <f>IF('sim-diff'!F194&gt;'sim-diff'!F$225,"上升",IF('sim-diff'!F194&gt;-'sim-diff'!F$225,"持平","下降"))</f>
        <v>上升</v>
      </c>
      <c r="G194" t="str">
        <f>IF('sim-diff'!G194&gt;'sim-diff'!G$225,"上升",IF('sim-diff'!G194&gt;-'sim-diff'!G$225,"持平","下降"))</f>
        <v>持平</v>
      </c>
      <c r="H194" t="str">
        <f>IF('sim-diff'!H194&gt;'sim-diff'!H$225,"上升",IF('sim-diff'!H194&gt;-'sim-diff'!H$225,"持平","下降"))</f>
        <v>持平</v>
      </c>
      <c r="I194" t="str">
        <f>IF('sim-diff'!I194&gt;'sim-diff'!I$225,"上升",IF('sim-diff'!I194&gt;-'sim-diff'!I$225,"持平","下降"))</f>
        <v>持平</v>
      </c>
      <c r="J194" t="str">
        <f>IF('sim-diff'!J194&gt;'sim-diff'!J$225,"上升",IF('sim-diff'!J194&gt;-'sim-diff'!J$225,"持平","下降"))</f>
        <v>持平</v>
      </c>
      <c r="K194" t="str">
        <f>IF('sim-diff'!K194&gt;'sim-diff'!K$225,"上升",IF('sim-diff'!K194&gt;-'sim-diff'!K$225,"持平","下降"))</f>
        <v>持平</v>
      </c>
      <c r="L194" t="str">
        <f>IF('sim-diff'!L194&gt;'sim-diff'!L$225,"上升",IF('sim-diff'!L194&gt;-'sim-diff'!L$225,"持平","下降"))</f>
        <v>持平</v>
      </c>
      <c r="M194" t="str">
        <f>IF('sim-diff'!M194&gt;'sim-diff'!M$225,"上升",IF('sim-diff'!M194&gt;-'sim-diff'!M$225,"持平","下降"))</f>
        <v>持平</v>
      </c>
      <c r="N194" t="str">
        <f>IF('sim-diff'!N194&gt;'sim-diff'!N$225,"上升",IF('sim-diff'!N194&gt;-'sim-diff'!N$225,"持平","下降"))</f>
        <v>持平</v>
      </c>
      <c r="O194" t="str">
        <f>IF('sim-diff'!O194&gt;'sim-diff'!O$225,"上升",IF('sim-diff'!O194&gt;-'sim-diff'!O$225,"持平","下降"))</f>
        <v>持平</v>
      </c>
      <c r="P194" t="str">
        <f>IF('sim-diff'!P194&gt;'sim-diff'!P$225,"上升",IF('sim-diff'!P194&gt;-'sim-diff'!P$225,"持平","下降"))</f>
        <v>持平</v>
      </c>
      <c r="Q194" t="str">
        <f>IF('sim-diff'!Q194&gt;'sim-diff'!Q$225,"上升",IF('sim-diff'!Q194&gt;-'sim-diff'!Q$225,"持平","下降"))</f>
        <v>持平</v>
      </c>
      <c r="R194" t="str">
        <f>IF('sim-diff'!R194&gt;'sim-diff'!R$225,"上升",IF('sim-diff'!R194&gt;-'sim-diff'!R$225,"持平","下降"))</f>
        <v>持平</v>
      </c>
      <c r="S194" t="str">
        <f>IF('sim-diff'!S194&gt;'sim-diff'!S$225,"上升",IF('sim-diff'!S194&gt;-'sim-diff'!S$225,"持平","下降"))</f>
        <v>持平</v>
      </c>
      <c r="T194" t="str">
        <f>IF('sim-diff'!T194&gt;'sim-diff'!T$225,"上升",IF('sim-diff'!T194&gt;-'sim-diff'!T$225,"持平","下降"))</f>
        <v>持平</v>
      </c>
      <c r="U194" t="str">
        <f>IF('sim-diff'!U194&gt;'sim-diff'!U$225,"上升",IF('sim-diff'!U194&gt;-'sim-diff'!U$225,"持平","下降"))</f>
        <v>下降</v>
      </c>
      <c r="V194" t="str">
        <f>IF('sim-diff'!V194&gt;'sim-diff'!V$225,"上升",IF('sim-diff'!V194&gt;-'sim-diff'!V$225,"持平","下降"))</f>
        <v>持平</v>
      </c>
      <c r="W194" t="str">
        <f>IF('sim-diff'!W194&gt;'sim-diff'!W$225,"上升",IF('sim-diff'!W194&gt;-'sim-diff'!W$225,"持平","下降"))</f>
        <v>下降</v>
      </c>
      <c r="X194" t="str">
        <f>IF('sim-diff'!X194&gt;'sim-diff'!X$225,"上升",IF('sim-diff'!X194&gt;-'sim-diff'!X$225,"持平","下降"))</f>
        <v>持平</v>
      </c>
      <c r="Y194" t="str">
        <f>IF('sim-diff'!Y194&gt;'sim-diff'!Y$225,"上升",IF('sim-diff'!Y194&gt;-'sim-diff'!Y$225,"持平","下降"))</f>
        <v>下降</v>
      </c>
      <c r="Z194" t="str">
        <f>IF('sim-diff'!Z194&gt;'sim-diff'!Z$225,"上升",IF('sim-diff'!Z194&gt;-'sim-diff'!Z$225,"持平","下降"))</f>
        <v>持平</v>
      </c>
      <c r="AA194" t="str">
        <f>IF('sim-diff'!AA194&gt;'sim-diff'!AA$225,"上升",IF('sim-diff'!AA194&gt;-'sim-diff'!AA$225,"持平","下降"))</f>
        <v>上升</v>
      </c>
      <c r="AB194" t="str">
        <f>IF('sim-diff'!AB194&gt;'sim-diff'!AB$225,"上升",IF('sim-diff'!AB194&gt;-'sim-diff'!AB$225,"持平","下降"))</f>
        <v>持平</v>
      </c>
      <c r="AC194" t="str">
        <f>IF('sim-diff'!AC194&gt;'sim-diff'!AC$225,"上升",IF('sim-diff'!AC194&gt;-'sim-diff'!AC$225,"持平","下降"))</f>
        <v>下降</v>
      </c>
      <c r="AD194" t="str">
        <f>IF('sim-diff'!AD194&gt;'sim-diff'!AD$225,"上升",IF('sim-diff'!AD194&gt;-'sim-diff'!AD$225,"持平","下降"))</f>
        <v>持平</v>
      </c>
      <c r="AE194" t="str">
        <f>IF('sim-diff'!AE194&gt;'sim-diff'!AE$225,"上升",IF('sim-diff'!AE194&gt;-'sim-diff'!AE$225,"持平","下降"))</f>
        <v>下降</v>
      </c>
      <c r="AF194" t="str">
        <f>IF('sim-diff'!AF194&gt;'sim-diff'!AF$225,"上升",IF('sim-diff'!AF194&gt;-'sim-diff'!AF$225,"持平","下降"))</f>
        <v>下降</v>
      </c>
      <c r="AG194" t="str">
        <f>IF('sim-diff'!AG194&gt;'sim-diff'!AG$225,"上升",IF('sim-diff'!AG194&gt;-'sim-diff'!AG$225,"持平","下降"))</f>
        <v>持平</v>
      </c>
      <c r="AH194" t="str">
        <f>IF('sim-diff'!AH194&gt;'sim-diff'!AH$225,"上升",IF('sim-diff'!AH194&gt;-'sim-diff'!AH$225,"持平","下降"))</f>
        <v>持平</v>
      </c>
      <c r="AI194" t="str">
        <f>IF('sim-diff'!AI194&gt;'sim-diff'!AI$225,"上升",IF('sim-diff'!AI194&gt;-'sim-diff'!AI$225,"持平","下降"))</f>
        <v>持平</v>
      </c>
      <c r="AJ194" t="str">
        <f>IF('sim-diff'!AJ194&gt;'sim-diff'!AJ$225,"上升",IF('sim-diff'!AJ194&gt;-'sim-diff'!AJ$225,"持平","下降"))</f>
        <v>持平</v>
      </c>
      <c r="AK194" t="str">
        <f>IF('sim-diff'!AK194&gt;'sim-diff'!AK$225,"上升",IF('sim-diff'!AK194&gt;-'sim-diff'!AK$225,"持平","下降"))</f>
        <v>持平</v>
      </c>
      <c r="AL194" t="str">
        <f>IF('sim-diff'!AL194&gt;'sim-diff'!AL$225,"上升",IF('sim-diff'!AL194&gt;-'sim-diff'!AL$225,"持平","下降"))</f>
        <v>持平</v>
      </c>
      <c r="AM194" t="str">
        <f>IF('sim-diff'!AM194&gt;'sim-diff'!AM$225,"上升",IF('sim-diff'!AM194&gt;-'sim-diff'!AM$225,"持平","下降"))</f>
        <v>持平</v>
      </c>
      <c r="AN194" t="str">
        <f>IF('sim-diff'!AN194&gt;'sim-diff'!AN$225,"上升",IF('sim-diff'!AN194&gt;-'sim-diff'!AN$225,"持平","下降"))</f>
        <v>持平</v>
      </c>
      <c r="AO194" t="str">
        <f>IF('sim-diff'!AO194&gt;'sim-diff'!AO$225,"上升",IF('sim-diff'!AO194&gt;-'sim-diff'!AO$225,"持平","下降"))</f>
        <v>持平</v>
      </c>
      <c r="AP194" t="str">
        <f>IF('sim-diff'!AP194&gt;'sim-diff'!AP$225,"上升",IF('sim-diff'!AP194&gt;-'sim-diff'!AP$225,"持平","下降"))</f>
        <v>上升</v>
      </c>
      <c r="AQ194" t="str">
        <f>IF('sim-diff'!AQ194&gt;'sim-diff'!AQ$225,"上升",IF('sim-diff'!AQ194&gt;-'sim-diff'!AQ$225,"持平","下降"))</f>
        <v>持平</v>
      </c>
      <c r="AR194" t="str">
        <f>IF('sim-diff'!AR194&gt;'sim-diff'!AR$225,"上升",IF('sim-diff'!AR194&gt;-'sim-diff'!AR$225,"持平","下降"))</f>
        <v>上升</v>
      </c>
      <c r="AS194" t="str">
        <f>IF('sim-diff'!AS194&gt;'sim-diff'!AS$225,"上升",IF('sim-diff'!AS194&gt;-'sim-diff'!AS$225,"持平","下降"))</f>
        <v>上升</v>
      </c>
    </row>
    <row r="195" spans="1:45" x14ac:dyDescent="0.25">
      <c r="A195" s="1">
        <f>'sim-diff'!A195</f>
        <v>42430</v>
      </c>
      <c r="B195" t="str">
        <f>IF('sim-diff'!B195&gt;'sim-diff'!B$225,"上升",IF('sim-diff'!B195&gt;-'sim-diff'!B$225,"持平","下降"))</f>
        <v>持平</v>
      </c>
      <c r="C195" t="str">
        <f>IF('sim-diff'!C195&gt;'sim-diff'!C$225,"上升",IF('sim-diff'!C195&gt;-'sim-diff'!C$225,"持平","下降"))</f>
        <v>下降</v>
      </c>
      <c r="D195" t="str">
        <f>IF('sim-diff'!D195&gt;'sim-diff'!D$225,"上升",IF('sim-diff'!D195&gt;-'sim-diff'!D$225,"持平","下降"))</f>
        <v>持平</v>
      </c>
      <c r="E195" t="str">
        <f>IF('sim-diff'!E195&gt;'sim-diff'!E$225,"上升",IF('sim-diff'!E195&gt;-'sim-diff'!E$225,"持平","下降"))</f>
        <v>持平</v>
      </c>
      <c r="F195" t="str">
        <f>IF('sim-diff'!F195&gt;'sim-diff'!F$225,"上升",IF('sim-diff'!F195&gt;-'sim-diff'!F$225,"持平","下降"))</f>
        <v>持平</v>
      </c>
      <c r="G195" t="str">
        <f>IF('sim-diff'!G195&gt;'sim-diff'!G$225,"上升",IF('sim-diff'!G195&gt;-'sim-diff'!G$225,"持平","下降"))</f>
        <v>持平</v>
      </c>
      <c r="H195" t="str">
        <f>IF('sim-diff'!H195&gt;'sim-diff'!H$225,"上升",IF('sim-diff'!H195&gt;-'sim-diff'!H$225,"持平","下降"))</f>
        <v>下降</v>
      </c>
      <c r="I195" t="str">
        <f>IF('sim-diff'!I195&gt;'sim-diff'!I$225,"上升",IF('sim-diff'!I195&gt;-'sim-diff'!I$225,"持平","下降"))</f>
        <v>持平</v>
      </c>
      <c r="J195" t="str">
        <f>IF('sim-diff'!J195&gt;'sim-diff'!J$225,"上升",IF('sim-diff'!J195&gt;-'sim-diff'!J$225,"持平","下降"))</f>
        <v>持平</v>
      </c>
      <c r="K195" t="str">
        <f>IF('sim-diff'!K195&gt;'sim-diff'!K$225,"上升",IF('sim-diff'!K195&gt;-'sim-diff'!K$225,"持平","下降"))</f>
        <v>持平</v>
      </c>
      <c r="L195" t="str">
        <f>IF('sim-diff'!L195&gt;'sim-diff'!L$225,"上升",IF('sim-diff'!L195&gt;-'sim-diff'!L$225,"持平","下降"))</f>
        <v>持平</v>
      </c>
      <c r="M195" t="str">
        <f>IF('sim-diff'!M195&gt;'sim-diff'!M$225,"上升",IF('sim-diff'!M195&gt;-'sim-diff'!M$225,"持平","下降"))</f>
        <v>持平</v>
      </c>
      <c r="N195" t="str">
        <f>IF('sim-diff'!N195&gt;'sim-diff'!N$225,"上升",IF('sim-diff'!N195&gt;-'sim-diff'!N$225,"持平","下降"))</f>
        <v>持平</v>
      </c>
      <c r="O195" t="str">
        <f>IF('sim-diff'!O195&gt;'sim-diff'!O$225,"上升",IF('sim-diff'!O195&gt;-'sim-diff'!O$225,"持平","下降"))</f>
        <v>持平</v>
      </c>
      <c r="P195" t="str">
        <f>IF('sim-diff'!P195&gt;'sim-diff'!P$225,"上升",IF('sim-diff'!P195&gt;-'sim-diff'!P$225,"持平","下降"))</f>
        <v>持平</v>
      </c>
      <c r="Q195" t="str">
        <f>IF('sim-diff'!Q195&gt;'sim-diff'!Q$225,"上升",IF('sim-diff'!Q195&gt;-'sim-diff'!Q$225,"持平","下降"))</f>
        <v>持平</v>
      </c>
      <c r="R195" t="str">
        <f>IF('sim-diff'!R195&gt;'sim-diff'!R$225,"上升",IF('sim-diff'!R195&gt;-'sim-diff'!R$225,"持平","下降"))</f>
        <v>上升</v>
      </c>
      <c r="S195" t="str">
        <f>IF('sim-diff'!S195&gt;'sim-diff'!S$225,"上升",IF('sim-diff'!S195&gt;-'sim-diff'!S$225,"持平","下降"))</f>
        <v>上升</v>
      </c>
      <c r="T195" t="str">
        <f>IF('sim-diff'!T195&gt;'sim-diff'!T$225,"上升",IF('sim-diff'!T195&gt;-'sim-diff'!T$225,"持平","下降"))</f>
        <v>上升</v>
      </c>
      <c r="U195" t="str">
        <f>IF('sim-diff'!U195&gt;'sim-diff'!U$225,"上升",IF('sim-diff'!U195&gt;-'sim-diff'!U$225,"持平","下降"))</f>
        <v>持平</v>
      </c>
      <c r="V195" t="str">
        <f>IF('sim-diff'!V195&gt;'sim-diff'!V$225,"上升",IF('sim-diff'!V195&gt;-'sim-diff'!V$225,"持平","下降"))</f>
        <v>持平</v>
      </c>
      <c r="W195" t="str">
        <f>IF('sim-diff'!W195&gt;'sim-diff'!W$225,"上升",IF('sim-diff'!W195&gt;-'sim-diff'!W$225,"持平","下降"))</f>
        <v>持平</v>
      </c>
      <c r="X195" t="str">
        <f>IF('sim-diff'!X195&gt;'sim-diff'!X$225,"上升",IF('sim-diff'!X195&gt;-'sim-diff'!X$225,"持平","下降"))</f>
        <v>持平</v>
      </c>
      <c r="Y195" t="str">
        <f>IF('sim-diff'!Y195&gt;'sim-diff'!Y$225,"上升",IF('sim-diff'!Y195&gt;-'sim-diff'!Y$225,"持平","下降"))</f>
        <v>持平</v>
      </c>
      <c r="Z195" t="str">
        <f>IF('sim-diff'!Z195&gt;'sim-diff'!Z$225,"上升",IF('sim-diff'!Z195&gt;-'sim-diff'!Z$225,"持平","下降"))</f>
        <v>上升</v>
      </c>
      <c r="AA195" t="str">
        <f>IF('sim-diff'!AA195&gt;'sim-diff'!AA$225,"上升",IF('sim-diff'!AA195&gt;-'sim-diff'!AA$225,"持平","下降"))</f>
        <v>上升</v>
      </c>
      <c r="AB195" t="str">
        <f>IF('sim-diff'!AB195&gt;'sim-diff'!AB$225,"上升",IF('sim-diff'!AB195&gt;-'sim-diff'!AB$225,"持平","下降"))</f>
        <v>上升</v>
      </c>
      <c r="AC195" t="str">
        <f>IF('sim-diff'!AC195&gt;'sim-diff'!AC$225,"上升",IF('sim-diff'!AC195&gt;-'sim-diff'!AC$225,"持平","下降"))</f>
        <v>上升</v>
      </c>
      <c r="AD195" t="str">
        <f>IF('sim-diff'!AD195&gt;'sim-diff'!AD$225,"上升",IF('sim-diff'!AD195&gt;-'sim-diff'!AD$225,"持平","下降"))</f>
        <v>下降</v>
      </c>
      <c r="AE195" t="str">
        <f>IF('sim-diff'!AE195&gt;'sim-diff'!AE$225,"上升",IF('sim-diff'!AE195&gt;-'sim-diff'!AE$225,"持平","下降"))</f>
        <v>上升</v>
      </c>
      <c r="AF195" t="str">
        <f>IF('sim-diff'!AF195&gt;'sim-diff'!AF$225,"上升",IF('sim-diff'!AF195&gt;-'sim-diff'!AF$225,"持平","下降"))</f>
        <v>下降</v>
      </c>
      <c r="AG195" t="str">
        <f>IF('sim-diff'!AG195&gt;'sim-diff'!AG$225,"上升",IF('sim-diff'!AG195&gt;-'sim-diff'!AG$225,"持平","下降"))</f>
        <v>下降</v>
      </c>
      <c r="AH195" t="str">
        <f>IF('sim-diff'!AH195&gt;'sim-diff'!AH$225,"上升",IF('sim-diff'!AH195&gt;-'sim-diff'!AH$225,"持平","下降"))</f>
        <v>下降</v>
      </c>
      <c r="AI195" t="str">
        <f>IF('sim-diff'!AI195&gt;'sim-diff'!AI$225,"上升",IF('sim-diff'!AI195&gt;-'sim-diff'!AI$225,"持平","下降"))</f>
        <v>下降</v>
      </c>
      <c r="AJ195" t="str">
        <f>IF('sim-diff'!AJ195&gt;'sim-diff'!AJ$225,"上升",IF('sim-diff'!AJ195&gt;-'sim-diff'!AJ$225,"持平","下降"))</f>
        <v>下降</v>
      </c>
      <c r="AK195" t="str">
        <f>IF('sim-diff'!AK195&gt;'sim-diff'!AK$225,"上升",IF('sim-diff'!AK195&gt;-'sim-diff'!AK$225,"持平","下降"))</f>
        <v>下降</v>
      </c>
      <c r="AL195" t="str">
        <f>IF('sim-diff'!AL195&gt;'sim-diff'!AL$225,"上升",IF('sim-diff'!AL195&gt;-'sim-diff'!AL$225,"持平","下降"))</f>
        <v>下降</v>
      </c>
      <c r="AM195" t="str">
        <f>IF('sim-diff'!AM195&gt;'sim-diff'!AM$225,"上升",IF('sim-diff'!AM195&gt;-'sim-diff'!AM$225,"持平","下降"))</f>
        <v>下降</v>
      </c>
      <c r="AN195" t="str">
        <f>IF('sim-diff'!AN195&gt;'sim-diff'!AN$225,"上升",IF('sim-diff'!AN195&gt;-'sim-diff'!AN$225,"持平","下降"))</f>
        <v>持平</v>
      </c>
      <c r="AO195" t="str">
        <f>IF('sim-diff'!AO195&gt;'sim-diff'!AO$225,"上升",IF('sim-diff'!AO195&gt;-'sim-diff'!AO$225,"持平","下降"))</f>
        <v>下降</v>
      </c>
      <c r="AP195" t="str">
        <f>IF('sim-diff'!AP195&gt;'sim-diff'!AP$225,"上升",IF('sim-diff'!AP195&gt;-'sim-diff'!AP$225,"持平","下降"))</f>
        <v>下降</v>
      </c>
      <c r="AQ195" t="str">
        <f>IF('sim-diff'!AQ195&gt;'sim-diff'!AQ$225,"上升",IF('sim-diff'!AQ195&gt;-'sim-diff'!AQ$225,"持平","下降"))</f>
        <v>上升</v>
      </c>
      <c r="AR195" t="str">
        <f>IF('sim-diff'!AR195&gt;'sim-diff'!AR$225,"上升",IF('sim-diff'!AR195&gt;-'sim-diff'!AR$225,"持平","下降"))</f>
        <v>上升</v>
      </c>
      <c r="AS195" t="str">
        <f>IF('sim-diff'!AS195&gt;'sim-diff'!AS$225,"上升",IF('sim-diff'!AS195&gt;-'sim-diff'!AS$225,"持平","下降"))</f>
        <v>持平</v>
      </c>
    </row>
    <row r="196" spans="1:45" x14ac:dyDescent="0.25">
      <c r="A196" s="1">
        <f>'sim-diff'!A196</f>
        <v>42461</v>
      </c>
      <c r="B196" t="str">
        <f>IF('sim-diff'!B196&gt;'sim-diff'!B$225,"上升",IF('sim-diff'!B196&gt;-'sim-diff'!B$225,"持平","下降"))</f>
        <v>持平</v>
      </c>
      <c r="C196" t="str">
        <f>IF('sim-diff'!C196&gt;'sim-diff'!C$225,"上升",IF('sim-diff'!C196&gt;-'sim-diff'!C$225,"持平","下降"))</f>
        <v>持平</v>
      </c>
      <c r="D196" t="str">
        <f>IF('sim-diff'!D196&gt;'sim-diff'!D$225,"上升",IF('sim-diff'!D196&gt;-'sim-diff'!D$225,"持平","下降"))</f>
        <v>持平</v>
      </c>
      <c r="E196" t="str">
        <f>IF('sim-diff'!E196&gt;'sim-diff'!E$225,"上升",IF('sim-diff'!E196&gt;-'sim-diff'!E$225,"持平","下降"))</f>
        <v>持平</v>
      </c>
      <c r="F196" t="str">
        <f>IF('sim-diff'!F196&gt;'sim-diff'!F$225,"上升",IF('sim-diff'!F196&gt;-'sim-diff'!F$225,"持平","下降"))</f>
        <v>上升</v>
      </c>
      <c r="G196" t="str">
        <f>IF('sim-diff'!G196&gt;'sim-diff'!G$225,"上升",IF('sim-diff'!G196&gt;-'sim-diff'!G$225,"持平","下降"))</f>
        <v>持平</v>
      </c>
      <c r="H196" t="str">
        <f>IF('sim-diff'!H196&gt;'sim-diff'!H$225,"上升",IF('sim-diff'!H196&gt;-'sim-diff'!H$225,"持平","下降"))</f>
        <v>持平</v>
      </c>
      <c r="I196" t="str">
        <f>IF('sim-diff'!I196&gt;'sim-diff'!I$225,"上升",IF('sim-diff'!I196&gt;-'sim-diff'!I$225,"持平","下降"))</f>
        <v>持平</v>
      </c>
      <c r="J196" t="str">
        <f>IF('sim-diff'!J196&gt;'sim-diff'!J$225,"上升",IF('sim-diff'!J196&gt;-'sim-diff'!J$225,"持平","下降"))</f>
        <v>持平</v>
      </c>
      <c r="K196" t="str">
        <f>IF('sim-diff'!K196&gt;'sim-diff'!K$225,"上升",IF('sim-diff'!K196&gt;-'sim-diff'!K$225,"持平","下降"))</f>
        <v>持平</v>
      </c>
      <c r="L196" t="str">
        <f>IF('sim-diff'!L196&gt;'sim-diff'!L$225,"上升",IF('sim-diff'!L196&gt;-'sim-diff'!L$225,"持平","下降"))</f>
        <v>持平</v>
      </c>
      <c r="M196" t="str">
        <f>IF('sim-diff'!M196&gt;'sim-diff'!M$225,"上升",IF('sim-diff'!M196&gt;-'sim-diff'!M$225,"持平","下降"))</f>
        <v>下降</v>
      </c>
      <c r="N196" t="str">
        <f>IF('sim-diff'!N196&gt;'sim-diff'!N$225,"上升",IF('sim-diff'!N196&gt;-'sim-diff'!N$225,"持平","下降"))</f>
        <v>上升</v>
      </c>
      <c r="O196" t="str">
        <f>IF('sim-diff'!O196&gt;'sim-diff'!O$225,"上升",IF('sim-diff'!O196&gt;-'sim-diff'!O$225,"持平","下降"))</f>
        <v>持平</v>
      </c>
      <c r="P196" t="str">
        <f>IF('sim-diff'!P196&gt;'sim-diff'!P$225,"上升",IF('sim-diff'!P196&gt;-'sim-diff'!P$225,"持平","下降"))</f>
        <v>持平</v>
      </c>
      <c r="Q196" t="str">
        <f>IF('sim-diff'!Q196&gt;'sim-diff'!Q$225,"上升",IF('sim-diff'!Q196&gt;-'sim-diff'!Q$225,"持平","下降"))</f>
        <v>持平</v>
      </c>
      <c r="R196" t="str">
        <f>IF('sim-diff'!R196&gt;'sim-diff'!R$225,"上升",IF('sim-diff'!R196&gt;-'sim-diff'!R$225,"持平","下降"))</f>
        <v>上升</v>
      </c>
      <c r="S196" t="str">
        <f>IF('sim-diff'!S196&gt;'sim-diff'!S$225,"上升",IF('sim-diff'!S196&gt;-'sim-diff'!S$225,"持平","下降"))</f>
        <v>持平</v>
      </c>
      <c r="T196" t="str">
        <f>IF('sim-diff'!T196&gt;'sim-diff'!T$225,"上升",IF('sim-diff'!T196&gt;-'sim-diff'!T$225,"持平","下降"))</f>
        <v>持平</v>
      </c>
      <c r="U196" t="str">
        <f>IF('sim-diff'!U196&gt;'sim-diff'!U$225,"上升",IF('sim-diff'!U196&gt;-'sim-diff'!U$225,"持平","下降"))</f>
        <v>持平</v>
      </c>
      <c r="V196" t="str">
        <f>IF('sim-diff'!V196&gt;'sim-diff'!V$225,"上升",IF('sim-diff'!V196&gt;-'sim-diff'!V$225,"持平","下降"))</f>
        <v>上升</v>
      </c>
      <c r="W196" t="str">
        <f>IF('sim-diff'!W196&gt;'sim-diff'!W$225,"上升",IF('sim-diff'!W196&gt;-'sim-diff'!W$225,"持平","下降"))</f>
        <v>持平</v>
      </c>
      <c r="X196" t="str">
        <f>IF('sim-diff'!X196&gt;'sim-diff'!X$225,"上升",IF('sim-diff'!X196&gt;-'sim-diff'!X$225,"持平","下降"))</f>
        <v>持平</v>
      </c>
      <c r="Y196" t="str">
        <f>IF('sim-diff'!Y196&gt;'sim-diff'!Y$225,"上升",IF('sim-diff'!Y196&gt;-'sim-diff'!Y$225,"持平","下降"))</f>
        <v>下降</v>
      </c>
      <c r="Z196" t="str">
        <f>IF('sim-diff'!Z196&gt;'sim-diff'!Z$225,"上升",IF('sim-diff'!Z196&gt;-'sim-diff'!Z$225,"持平","下降"))</f>
        <v>持平</v>
      </c>
      <c r="AA196" t="str">
        <f>IF('sim-diff'!AA196&gt;'sim-diff'!AA$225,"上升",IF('sim-diff'!AA196&gt;-'sim-diff'!AA$225,"持平","下降"))</f>
        <v>持平</v>
      </c>
      <c r="AB196" t="str">
        <f>IF('sim-diff'!AB196&gt;'sim-diff'!AB$225,"上升",IF('sim-diff'!AB196&gt;-'sim-diff'!AB$225,"持平","下降"))</f>
        <v>上升</v>
      </c>
      <c r="AC196" t="str">
        <f>IF('sim-diff'!AC196&gt;'sim-diff'!AC$225,"上升",IF('sim-diff'!AC196&gt;-'sim-diff'!AC$225,"持平","下降"))</f>
        <v>持平</v>
      </c>
      <c r="AD196" t="str">
        <f>IF('sim-diff'!AD196&gt;'sim-diff'!AD$225,"上升",IF('sim-diff'!AD196&gt;-'sim-diff'!AD$225,"持平","下降"))</f>
        <v>下降</v>
      </c>
      <c r="AE196" t="str">
        <f>IF('sim-diff'!AE196&gt;'sim-diff'!AE$225,"上升",IF('sim-diff'!AE196&gt;-'sim-diff'!AE$225,"持平","下降"))</f>
        <v>下降</v>
      </c>
      <c r="AF196" t="str">
        <f>IF('sim-diff'!AF196&gt;'sim-diff'!AF$225,"上升",IF('sim-diff'!AF196&gt;-'sim-diff'!AF$225,"持平","下降"))</f>
        <v>上升</v>
      </c>
      <c r="AG196" t="str">
        <f>IF('sim-diff'!AG196&gt;'sim-diff'!AG$225,"上升",IF('sim-diff'!AG196&gt;-'sim-diff'!AG$225,"持平","下降"))</f>
        <v>持平</v>
      </c>
      <c r="AH196" t="str">
        <f>IF('sim-diff'!AH196&gt;'sim-diff'!AH$225,"上升",IF('sim-diff'!AH196&gt;-'sim-diff'!AH$225,"持平","下降"))</f>
        <v>上升</v>
      </c>
      <c r="AI196" t="str">
        <f>IF('sim-diff'!AI196&gt;'sim-diff'!AI$225,"上升",IF('sim-diff'!AI196&gt;-'sim-diff'!AI$225,"持平","下降"))</f>
        <v>上升</v>
      </c>
      <c r="AJ196" t="str">
        <f>IF('sim-diff'!AJ196&gt;'sim-diff'!AJ$225,"上升",IF('sim-diff'!AJ196&gt;-'sim-diff'!AJ$225,"持平","下降"))</f>
        <v>上升</v>
      </c>
      <c r="AK196" t="str">
        <f>IF('sim-diff'!AK196&gt;'sim-diff'!AK$225,"上升",IF('sim-diff'!AK196&gt;-'sim-diff'!AK$225,"持平","下降"))</f>
        <v>上升</v>
      </c>
      <c r="AL196" t="str">
        <f>IF('sim-diff'!AL196&gt;'sim-diff'!AL$225,"上升",IF('sim-diff'!AL196&gt;-'sim-diff'!AL$225,"持平","下降"))</f>
        <v>上升</v>
      </c>
      <c r="AM196" t="str">
        <f>IF('sim-diff'!AM196&gt;'sim-diff'!AM$225,"上升",IF('sim-diff'!AM196&gt;-'sim-diff'!AM$225,"持平","下降"))</f>
        <v>上升</v>
      </c>
      <c r="AN196" t="str">
        <f>IF('sim-diff'!AN196&gt;'sim-diff'!AN$225,"上升",IF('sim-diff'!AN196&gt;-'sim-diff'!AN$225,"持平","下降"))</f>
        <v>持平</v>
      </c>
      <c r="AO196" t="str">
        <f>IF('sim-diff'!AO196&gt;'sim-diff'!AO$225,"上升",IF('sim-diff'!AO196&gt;-'sim-diff'!AO$225,"持平","下降"))</f>
        <v>上升</v>
      </c>
      <c r="AP196" t="str">
        <f>IF('sim-diff'!AP196&gt;'sim-diff'!AP$225,"上升",IF('sim-diff'!AP196&gt;-'sim-diff'!AP$225,"持平","下降"))</f>
        <v>上升</v>
      </c>
      <c r="AQ196" t="str">
        <f>IF('sim-diff'!AQ196&gt;'sim-diff'!AQ$225,"上升",IF('sim-diff'!AQ196&gt;-'sim-diff'!AQ$225,"持平","下降"))</f>
        <v>持平</v>
      </c>
      <c r="AR196" t="str">
        <f>IF('sim-diff'!AR196&gt;'sim-diff'!AR$225,"上升",IF('sim-diff'!AR196&gt;-'sim-diff'!AR$225,"持平","下降"))</f>
        <v>持平</v>
      </c>
      <c r="AS196" t="str">
        <f>IF('sim-diff'!AS196&gt;'sim-diff'!AS$225,"上升",IF('sim-diff'!AS196&gt;-'sim-diff'!AS$225,"持平","下降"))</f>
        <v>持平</v>
      </c>
    </row>
    <row r="197" spans="1:45" x14ac:dyDescent="0.25">
      <c r="A197" s="1">
        <f>'sim-diff'!A197</f>
        <v>42491</v>
      </c>
      <c r="B197" t="str">
        <f>IF('sim-diff'!B197&gt;'sim-diff'!B$225,"上升",IF('sim-diff'!B197&gt;-'sim-diff'!B$225,"持平","下降"))</f>
        <v>持平</v>
      </c>
      <c r="C197" t="str">
        <f>IF('sim-diff'!C197&gt;'sim-diff'!C$225,"上升",IF('sim-diff'!C197&gt;-'sim-diff'!C$225,"持平","下降"))</f>
        <v>持平</v>
      </c>
      <c r="D197" t="str">
        <f>IF('sim-diff'!D197&gt;'sim-diff'!D$225,"上升",IF('sim-diff'!D197&gt;-'sim-diff'!D$225,"持平","下降"))</f>
        <v>持平</v>
      </c>
      <c r="E197" t="str">
        <f>IF('sim-diff'!E197&gt;'sim-diff'!E$225,"上升",IF('sim-diff'!E197&gt;-'sim-diff'!E$225,"持平","下降"))</f>
        <v>持平</v>
      </c>
      <c r="F197" t="str">
        <f>IF('sim-diff'!F197&gt;'sim-diff'!F$225,"上升",IF('sim-diff'!F197&gt;-'sim-diff'!F$225,"持平","下降"))</f>
        <v>下降</v>
      </c>
      <c r="G197" t="str">
        <f>IF('sim-diff'!G197&gt;'sim-diff'!G$225,"上升",IF('sim-diff'!G197&gt;-'sim-diff'!G$225,"持平","下降"))</f>
        <v>持平</v>
      </c>
      <c r="H197" t="str">
        <f>IF('sim-diff'!H197&gt;'sim-diff'!H$225,"上升",IF('sim-diff'!H197&gt;-'sim-diff'!H$225,"持平","下降"))</f>
        <v>持平</v>
      </c>
      <c r="I197" t="str">
        <f>IF('sim-diff'!I197&gt;'sim-diff'!I$225,"上升",IF('sim-diff'!I197&gt;-'sim-diff'!I$225,"持平","下降"))</f>
        <v>持平</v>
      </c>
      <c r="J197" t="str">
        <f>IF('sim-diff'!J197&gt;'sim-diff'!J$225,"上升",IF('sim-diff'!J197&gt;-'sim-diff'!J$225,"持平","下降"))</f>
        <v>持平</v>
      </c>
      <c r="K197" t="str">
        <f>IF('sim-diff'!K197&gt;'sim-diff'!K$225,"上升",IF('sim-diff'!K197&gt;-'sim-diff'!K$225,"持平","下降"))</f>
        <v>持平</v>
      </c>
      <c r="L197" t="str">
        <f>IF('sim-diff'!L197&gt;'sim-diff'!L$225,"上升",IF('sim-diff'!L197&gt;-'sim-diff'!L$225,"持平","下降"))</f>
        <v>持平</v>
      </c>
      <c r="M197" t="str">
        <f>IF('sim-diff'!M197&gt;'sim-diff'!M$225,"上升",IF('sim-diff'!M197&gt;-'sim-diff'!M$225,"持平","下降"))</f>
        <v>持平</v>
      </c>
      <c r="N197" t="str">
        <f>IF('sim-diff'!N197&gt;'sim-diff'!N$225,"上升",IF('sim-diff'!N197&gt;-'sim-diff'!N$225,"持平","下降"))</f>
        <v>持平</v>
      </c>
      <c r="O197" t="str">
        <f>IF('sim-diff'!O197&gt;'sim-diff'!O$225,"上升",IF('sim-diff'!O197&gt;-'sim-diff'!O$225,"持平","下降"))</f>
        <v>持平</v>
      </c>
      <c r="P197" t="str">
        <f>IF('sim-diff'!P197&gt;'sim-diff'!P$225,"上升",IF('sim-diff'!P197&gt;-'sim-diff'!P$225,"持平","下降"))</f>
        <v>持平</v>
      </c>
      <c r="Q197" t="str">
        <f>IF('sim-diff'!Q197&gt;'sim-diff'!Q$225,"上升",IF('sim-diff'!Q197&gt;-'sim-diff'!Q$225,"持平","下降"))</f>
        <v>持平</v>
      </c>
      <c r="R197" t="str">
        <f>IF('sim-diff'!R197&gt;'sim-diff'!R$225,"上升",IF('sim-diff'!R197&gt;-'sim-diff'!R$225,"持平","下降"))</f>
        <v>持平</v>
      </c>
      <c r="S197" t="str">
        <f>IF('sim-diff'!S197&gt;'sim-diff'!S$225,"上升",IF('sim-diff'!S197&gt;-'sim-diff'!S$225,"持平","下降"))</f>
        <v>持平</v>
      </c>
      <c r="T197" t="str">
        <f>IF('sim-diff'!T197&gt;'sim-diff'!T$225,"上升",IF('sim-diff'!T197&gt;-'sim-diff'!T$225,"持平","下降"))</f>
        <v>持平</v>
      </c>
      <c r="U197" t="str">
        <f>IF('sim-diff'!U197&gt;'sim-diff'!U$225,"上升",IF('sim-diff'!U197&gt;-'sim-diff'!U$225,"持平","下降"))</f>
        <v>下降</v>
      </c>
      <c r="V197" t="str">
        <f>IF('sim-diff'!V197&gt;'sim-diff'!V$225,"上升",IF('sim-diff'!V197&gt;-'sim-diff'!V$225,"持平","下降"))</f>
        <v>持平</v>
      </c>
      <c r="W197" t="str">
        <f>IF('sim-diff'!W197&gt;'sim-diff'!W$225,"上升",IF('sim-diff'!W197&gt;-'sim-diff'!W$225,"持平","下降"))</f>
        <v>持平</v>
      </c>
      <c r="X197" t="str">
        <f>IF('sim-diff'!X197&gt;'sim-diff'!X$225,"上升",IF('sim-diff'!X197&gt;-'sim-diff'!X$225,"持平","下降"))</f>
        <v>持平</v>
      </c>
      <c r="Y197" t="str">
        <f>IF('sim-diff'!Y197&gt;'sim-diff'!Y$225,"上升",IF('sim-diff'!Y197&gt;-'sim-diff'!Y$225,"持平","下降"))</f>
        <v>持平</v>
      </c>
      <c r="Z197" t="str">
        <f>IF('sim-diff'!Z197&gt;'sim-diff'!Z$225,"上升",IF('sim-diff'!Z197&gt;-'sim-diff'!Z$225,"持平","下降"))</f>
        <v>持平</v>
      </c>
      <c r="AA197" t="str">
        <f>IF('sim-diff'!AA197&gt;'sim-diff'!AA$225,"上升",IF('sim-diff'!AA197&gt;-'sim-diff'!AA$225,"持平","下降"))</f>
        <v>持平</v>
      </c>
      <c r="AB197" t="str">
        <f>IF('sim-diff'!AB197&gt;'sim-diff'!AB$225,"上升",IF('sim-diff'!AB197&gt;-'sim-diff'!AB$225,"持平","下降"))</f>
        <v>上升</v>
      </c>
      <c r="AC197" t="str">
        <f>IF('sim-diff'!AC197&gt;'sim-diff'!AC$225,"上升",IF('sim-diff'!AC197&gt;-'sim-diff'!AC$225,"持平","下降"))</f>
        <v>持平</v>
      </c>
      <c r="AD197" t="str">
        <f>IF('sim-diff'!AD197&gt;'sim-diff'!AD$225,"上升",IF('sim-diff'!AD197&gt;-'sim-diff'!AD$225,"持平","下降"))</f>
        <v>持平</v>
      </c>
      <c r="AE197" t="str">
        <f>IF('sim-diff'!AE197&gt;'sim-diff'!AE$225,"上升",IF('sim-diff'!AE197&gt;-'sim-diff'!AE$225,"持平","下降"))</f>
        <v>持平</v>
      </c>
      <c r="AF197" t="str">
        <f>IF('sim-diff'!AF197&gt;'sim-diff'!AF$225,"上升",IF('sim-diff'!AF197&gt;-'sim-diff'!AF$225,"持平","下降"))</f>
        <v>下降</v>
      </c>
      <c r="AG197" t="str">
        <f>IF('sim-diff'!AG197&gt;'sim-diff'!AG$225,"上升",IF('sim-diff'!AG197&gt;-'sim-diff'!AG$225,"持平","下降"))</f>
        <v>持平</v>
      </c>
      <c r="AH197" t="str">
        <f>IF('sim-diff'!AH197&gt;'sim-diff'!AH$225,"上升",IF('sim-diff'!AH197&gt;-'sim-diff'!AH$225,"持平","下降"))</f>
        <v>下降</v>
      </c>
      <c r="AI197" t="str">
        <f>IF('sim-diff'!AI197&gt;'sim-diff'!AI$225,"上升",IF('sim-diff'!AI197&gt;-'sim-diff'!AI$225,"持平","下降"))</f>
        <v>持平</v>
      </c>
      <c r="AJ197" t="str">
        <f>IF('sim-diff'!AJ197&gt;'sim-diff'!AJ$225,"上升",IF('sim-diff'!AJ197&gt;-'sim-diff'!AJ$225,"持平","下降"))</f>
        <v>下降</v>
      </c>
      <c r="AK197" t="str">
        <f>IF('sim-diff'!AK197&gt;'sim-diff'!AK$225,"上升",IF('sim-diff'!AK197&gt;-'sim-diff'!AK$225,"持平","下降"))</f>
        <v>持平</v>
      </c>
      <c r="AL197" t="str">
        <f>IF('sim-diff'!AL197&gt;'sim-diff'!AL$225,"上升",IF('sim-diff'!AL197&gt;-'sim-diff'!AL$225,"持平","下降"))</f>
        <v>下降</v>
      </c>
      <c r="AM197" t="str">
        <f>IF('sim-diff'!AM197&gt;'sim-diff'!AM$225,"上升",IF('sim-diff'!AM197&gt;-'sim-diff'!AM$225,"持平","下降"))</f>
        <v>持平</v>
      </c>
      <c r="AN197" t="str">
        <f>IF('sim-diff'!AN197&gt;'sim-diff'!AN$225,"上升",IF('sim-diff'!AN197&gt;-'sim-diff'!AN$225,"持平","下降"))</f>
        <v>持平</v>
      </c>
      <c r="AO197" t="str">
        <f>IF('sim-diff'!AO197&gt;'sim-diff'!AO$225,"上升",IF('sim-diff'!AO197&gt;-'sim-diff'!AO$225,"持平","下降"))</f>
        <v>持平</v>
      </c>
      <c r="AP197" t="str">
        <f>IF('sim-diff'!AP197&gt;'sim-diff'!AP$225,"上升",IF('sim-diff'!AP197&gt;-'sim-diff'!AP$225,"持平","下降"))</f>
        <v>持平</v>
      </c>
      <c r="AQ197" t="str">
        <f>IF('sim-diff'!AQ197&gt;'sim-diff'!AQ$225,"上升",IF('sim-diff'!AQ197&gt;-'sim-diff'!AQ$225,"持平","下降"))</f>
        <v>持平</v>
      </c>
      <c r="AR197" t="str">
        <f>IF('sim-diff'!AR197&gt;'sim-diff'!AR$225,"上升",IF('sim-diff'!AR197&gt;-'sim-diff'!AR$225,"持平","下降"))</f>
        <v>持平</v>
      </c>
      <c r="AS197" t="str">
        <f>IF('sim-diff'!AS197&gt;'sim-diff'!AS$225,"上升",IF('sim-diff'!AS197&gt;-'sim-diff'!AS$225,"持平","下降"))</f>
        <v>上升</v>
      </c>
    </row>
    <row r="198" spans="1:45" x14ac:dyDescent="0.25">
      <c r="A198" s="1">
        <f>'sim-diff'!A198</f>
        <v>42522</v>
      </c>
      <c r="B198" t="str">
        <f>IF('sim-diff'!B198&gt;'sim-diff'!B$225,"上升",IF('sim-diff'!B198&gt;-'sim-diff'!B$225,"持平","下降"))</f>
        <v>持平</v>
      </c>
      <c r="C198" t="str">
        <f>IF('sim-diff'!C198&gt;'sim-diff'!C$225,"上升",IF('sim-diff'!C198&gt;-'sim-diff'!C$225,"持平","下降"))</f>
        <v>持平</v>
      </c>
      <c r="D198" t="str">
        <f>IF('sim-diff'!D198&gt;'sim-diff'!D$225,"上升",IF('sim-diff'!D198&gt;-'sim-diff'!D$225,"持平","下降"))</f>
        <v>持平</v>
      </c>
      <c r="E198" t="str">
        <f>IF('sim-diff'!E198&gt;'sim-diff'!E$225,"上升",IF('sim-diff'!E198&gt;-'sim-diff'!E$225,"持平","下降"))</f>
        <v>持平</v>
      </c>
      <c r="F198" t="str">
        <f>IF('sim-diff'!F198&gt;'sim-diff'!F$225,"上升",IF('sim-diff'!F198&gt;-'sim-diff'!F$225,"持平","下降"))</f>
        <v>上升</v>
      </c>
      <c r="G198" t="str">
        <f>IF('sim-diff'!G198&gt;'sim-diff'!G$225,"上升",IF('sim-diff'!G198&gt;-'sim-diff'!G$225,"持平","下降"))</f>
        <v>持平</v>
      </c>
      <c r="H198" t="str">
        <f>IF('sim-diff'!H198&gt;'sim-diff'!H$225,"上升",IF('sim-diff'!H198&gt;-'sim-diff'!H$225,"持平","下降"))</f>
        <v>持平</v>
      </c>
      <c r="I198" t="str">
        <f>IF('sim-diff'!I198&gt;'sim-diff'!I$225,"上升",IF('sim-diff'!I198&gt;-'sim-diff'!I$225,"持平","下降"))</f>
        <v>持平</v>
      </c>
      <c r="J198" t="str">
        <f>IF('sim-diff'!J198&gt;'sim-diff'!J$225,"上升",IF('sim-diff'!J198&gt;-'sim-diff'!J$225,"持平","下降"))</f>
        <v>持平</v>
      </c>
      <c r="K198" t="str">
        <f>IF('sim-diff'!K198&gt;'sim-diff'!K$225,"上升",IF('sim-diff'!K198&gt;-'sim-diff'!K$225,"持平","下降"))</f>
        <v>持平</v>
      </c>
      <c r="L198" t="str">
        <f>IF('sim-diff'!L198&gt;'sim-diff'!L$225,"上升",IF('sim-diff'!L198&gt;-'sim-diff'!L$225,"持平","下降"))</f>
        <v>持平</v>
      </c>
      <c r="M198" t="str">
        <f>IF('sim-diff'!M198&gt;'sim-diff'!M$225,"上升",IF('sim-diff'!M198&gt;-'sim-diff'!M$225,"持平","下降"))</f>
        <v>持平</v>
      </c>
      <c r="N198" t="str">
        <f>IF('sim-diff'!N198&gt;'sim-diff'!N$225,"上升",IF('sim-diff'!N198&gt;-'sim-diff'!N$225,"持平","下降"))</f>
        <v>持平</v>
      </c>
      <c r="O198" t="str">
        <f>IF('sim-diff'!O198&gt;'sim-diff'!O$225,"上升",IF('sim-diff'!O198&gt;-'sim-diff'!O$225,"持平","下降"))</f>
        <v>持平</v>
      </c>
      <c r="P198" t="str">
        <f>IF('sim-diff'!P198&gt;'sim-diff'!P$225,"上升",IF('sim-diff'!P198&gt;-'sim-diff'!P$225,"持平","下降"))</f>
        <v>持平</v>
      </c>
      <c r="Q198" t="str">
        <f>IF('sim-diff'!Q198&gt;'sim-diff'!Q$225,"上升",IF('sim-diff'!Q198&gt;-'sim-diff'!Q$225,"持平","下降"))</f>
        <v>持平</v>
      </c>
      <c r="R198" t="str">
        <f>IF('sim-diff'!R198&gt;'sim-diff'!R$225,"上升",IF('sim-diff'!R198&gt;-'sim-diff'!R$225,"持平","下降"))</f>
        <v>持平</v>
      </c>
      <c r="S198" t="str">
        <f>IF('sim-diff'!S198&gt;'sim-diff'!S$225,"上升",IF('sim-diff'!S198&gt;-'sim-diff'!S$225,"持平","下降"))</f>
        <v>持平</v>
      </c>
      <c r="T198" t="str">
        <f>IF('sim-diff'!T198&gt;'sim-diff'!T$225,"上升",IF('sim-diff'!T198&gt;-'sim-diff'!T$225,"持平","下降"))</f>
        <v>持平</v>
      </c>
      <c r="U198" t="str">
        <f>IF('sim-diff'!U198&gt;'sim-diff'!U$225,"上升",IF('sim-diff'!U198&gt;-'sim-diff'!U$225,"持平","下降"))</f>
        <v>持平</v>
      </c>
      <c r="V198" t="str">
        <f>IF('sim-diff'!V198&gt;'sim-diff'!V$225,"上升",IF('sim-diff'!V198&gt;-'sim-diff'!V$225,"持平","下降"))</f>
        <v>持平</v>
      </c>
      <c r="W198" t="str">
        <f>IF('sim-diff'!W198&gt;'sim-diff'!W$225,"上升",IF('sim-diff'!W198&gt;-'sim-diff'!W$225,"持平","下降"))</f>
        <v>持平</v>
      </c>
      <c r="X198" t="str">
        <f>IF('sim-diff'!X198&gt;'sim-diff'!X$225,"上升",IF('sim-diff'!X198&gt;-'sim-diff'!X$225,"持平","下降"))</f>
        <v>持平</v>
      </c>
      <c r="Y198" t="str">
        <f>IF('sim-diff'!Y198&gt;'sim-diff'!Y$225,"上升",IF('sim-diff'!Y198&gt;-'sim-diff'!Y$225,"持平","下降"))</f>
        <v>持平</v>
      </c>
      <c r="Z198" t="str">
        <f>IF('sim-diff'!Z198&gt;'sim-diff'!Z$225,"上升",IF('sim-diff'!Z198&gt;-'sim-diff'!Z$225,"持平","下降"))</f>
        <v>上升</v>
      </c>
      <c r="AA198" t="str">
        <f>IF('sim-diff'!AA198&gt;'sim-diff'!AA$225,"上升",IF('sim-diff'!AA198&gt;-'sim-diff'!AA$225,"持平","下降"))</f>
        <v>持平</v>
      </c>
      <c r="AB198" t="str">
        <f>IF('sim-diff'!AB198&gt;'sim-diff'!AB$225,"上升",IF('sim-diff'!AB198&gt;-'sim-diff'!AB$225,"持平","下降"))</f>
        <v>持平</v>
      </c>
      <c r="AC198" t="str">
        <f>IF('sim-diff'!AC198&gt;'sim-diff'!AC$225,"上升",IF('sim-diff'!AC198&gt;-'sim-diff'!AC$225,"持平","下降"))</f>
        <v>下降</v>
      </c>
      <c r="AD198" t="str">
        <f>IF('sim-diff'!AD198&gt;'sim-diff'!AD$225,"上升",IF('sim-diff'!AD198&gt;-'sim-diff'!AD$225,"持平","下降"))</f>
        <v>下降</v>
      </c>
      <c r="AE198" t="str">
        <f>IF('sim-diff'!AE198&gt;'sim-diff'!AE$225,"上升",IF('sim-diff'!AE198&gt;-'sim-diff'!AE$225,"持平","下降"))</f>
        <v>持平</v>
      </c>
      <c r="AF198" t="str">
        <f>IF('sim-diff'!AF198&gt;'sim-diff'!AF$225,"上升",IF('sim-diff'!AF198&gt;-'sim-diff'!AF$225,"持平","下降"))</f>
        <v>持平</v>
      </c>
      <c r="AG198" t="str">
        <f>IF('sim-diff'!AG198&gt;'sim-diff'!AG$225,"上升",IF('sim-diff'!AG198&gt;-'sim-diff'!AG$225,"持平","下降"))</f>
        <v>持平</v>
      </c>
      <c r="AH198" t="str">
        <f>IF('sim-diff'!AH198&gt;'sim-diff'!AH$225,"上升",IF('sim-diff'!AH198&gt;-'sim-diff'!AH$225,"持平","下降"))</f>
        <v>上升</v>
      </c>
      <c r="AI198" t="str">
        <f>IF('sim-diff'!AI198&gt;'sim-diff'!AI$225,"上升",IF('sim-diff'!AI198&gt;-'sim-diff'!AI$225,"持平","下降"))</f>
        <v>上升</v>
      </c>
      <c r="AJ198" t="str">
        <f>IF('sim-diff'!AJ198&gt;'sim-diff'!AJ$225,"上升",IF('sim-diff'!AJ198&gt;-'sim-diff'!AJ$225,"持平","下降"))</f>
        <v>上升</v>
      </c>
      <c r="AK198" t="str">
        <f>IF('sim-diff'!AK198&gt;'sim-diff'!AK$225,"上升",IF('sim-diff'!AK198&gt;-'sim-diff'!AK$225,"持平","下降"))</f>
        <v>上升</v>
      </c>
      <c r="AL198" t="str">
        <f>IF('sim-diff'!AL198&gt;'sim-diff'!AL$225,"上升",IF('sim-diff'!AL198&gt;-'sim-diff'!AL$225,"持平","下降"))</f>
        <v>持平</v>
      </c>
      <c r="AM198" t="str">
        <f>IF('sim-diff'!AM198&gt;'sim-diff'!AM$225,"上升",IF('sim-diff'!AM198&gt;-'sim-diff'!AM$225,"持平","下降"))</f>
        <v>持平</v>
      </c>
      <c r="AN198" t="str">
        <f>IF('sim-diff'!AN198&gt;'sim-diff'!AN$225,"上升",IF('sim-diff'!AN198&gt;-'sim-diff'!AN$225,"持平","下降"))</f>
        <v>持平</v>
      </c>
      <c r="AO198" t="str">
        <f>IF('sim-diff'!AO198&gt;'sim-diff'!AO$225,"上升",IF('sim-diff'!AO198&gt;-'sim-diff'!AO$225,"持平","下降"))</f>
        <v>持平</v>
      </c>
      <c r="AP198" t="str">
        <f>IF('sim-diff'!AP198&gt;'sim-diff'!AP$225,"上升",IF('sim-diff'!AP198&gt;-'sim-diff'!AP$225,"持平","下降"))</f>
        <v>上升</v>
      </c>
      <c r="AQ198" t="str">
        <f>IF('sim-diff'!AQ198&gt;'sim-diff'!AQ$225,"上升",IF('sim-diff'!AQ198&gt;-'sim-diff'!AQ$225,"持平","下降"))</f>
        <v>持平</v>
      </c>
      <c r="AR198" t="str">
        <f>IF('sim-diff'!AR198&gt;'sim-diff'!AR$225,"上升",IF('sim-diff'!AR198&gt;-'sim-diff'!AR$225,"持平","下降"))</f>
        <v>上升</v>
      </c>
      <c r="AS198" t="str">
        <f>IF('sim-diff'!AS198&gt;'sim-diff'!AS$225,"上升",IF('sim-diff'!AS198&gt;-'sim-diff'!AS$225,"持平","下降"))</f>
        <v>持平</v>
      </c>
    </row>
    <row r="199" spans="1:45" x14ac:dyDescent="0.25">
      <c r="A199" s="1">
        <f>'sim-diff'!A199</f>
        <v>42552</v>
      </c>
      <c r="B199" t="str">
        <f>IF('sim-diff'!B199&gt;'sim-diff'!B$225,"上升",IF('sim-diff'!B199&gt;-'sim-diff'!B$225,"持平","下降"))</f>
        <v>持平</v>
      </c>
      <c r="C199" t="str">
        <f>IF('sim-diff'!C199&gt;'sim-diff'!C$225,"上升",IF('sim-diff'!C199&gt;-'sim-diff'!C$225,"持平","下降"))</f>
        <v>持平</v>
      </c>
      <c r="D199" t="str">
        <f>IF('sim-diff'!D199&gt;'sim-diff'!D$225,"上升",IF('sim-diff'!D199&gt;-'sim-diff'!D$225,"持平","下降"))</f>
        <v>持平</v>
      </c>
      <c r="E199" t="str">
        <f>IF('sim-diff'!E199&gt;'sim-diff'!E$225,"上升",IF('sim-diff'!E199&gt;-'sim-diff'!E$225,"持平","下降"))</f>
        <v>持平</v>
      </c>
      <c r="F199" t="str">
        <f>IF('sim-diff'!F199&gt;'sim-diff'!F$225,"上升",IF('sim-diff'!F199&gt;-'sim-diff'!F$225,"持平","下降"))</f>
        <v>上升</v>
      </c>
      <c r="G199" t="str">
        <f>IF('sim-diff'!G199&gt;'sim-diff'!G$225,"上升",IF('sim-diff'!G199&gt;-'sim-diff'!G$225,"持平","下降"))</f>
        <v>持平</v>
      </c>
      <c r="H199" t="str">
        <f>IF('sim-diff'!H199&gt;'sim-diff'!H$225,"上升",IF('sim-diff'!H199&gt;-'sim-diff'!H$225,"持平","下降"))</f>
        <v>下降</v>
      </c>
      <c r="I199" t="str">
        <f>IF('sim-diff'!I199&gt;'sim-diff'!I$225,"上升",IF('sim-diff'!I199&gt;-'sim-diff'!I$225,"持平","下降"))</f>
        <v>持平</v>
      </c>
      <c r="J199" t="str">
        <f>IF('sim-diff'!J199&gt;'sim-diff'!J$225,"上升",IF('sim-diff'!J199&gt;-'sim-diff'!J$225,"持平","下降"))</f>
        <v>持平</v>
      </c>
      <c r="K199" t="str">
        <f>IF('sim-diff'!K199&gt;'sim-diff'!K$225,"上升",IF('sim-diff'!K199&gt;-'sim-diff'!K$225,"持平","下降"))</f>
        <v>持平</v>
      </c>
      <c r="L199" t="str">
        <f>IF('sim-diff'!L199&gt;'sim-diff'!L$225,"上升",IF('sim-diff'!L199&gt;-'sim-diff'!L$225,"持平","下降"))</f>
        <v>持平</v>
      </c>
      <c r="M199" t="str">
        <f>IF('sim-diff'!M199&gt;'sim-diff'!M$225,"上升",IF('sim-diff'!M199&gt;-'sim-diff'!M$225,"持平","下降"))</f>
        <v>持平</v>
      </c>
      <c r="N199" t="str">
        <f>IF('sim-diff'!N199&gt;'sim-diff'!N$225,"上升",IF('sim-diff'!N199&gt;-'sim-diff'!N$225,"持平","下降"))</f>
        <v>持平</v>
      </c>
      <c r="O199" t="str">
        <f>IF('sim-diff'!O199&gt;'sim-diff'!O$225,"上升",IF('sim-diff'!O199&gt;-'sim-diff'!O$225,"持平","下降"))</f>
        <v>持平</v>
      </c>
      <c r="P199" t="str">
        <f>IF('sim-diff'!P199&gt;'sim-diff'!P$225,"上升",IF('sim-diff'!P199&gt;-'sim-diff'!P$225,"持平","下降"))</f>
        <v>持平</v>
      </c>
      <c r="Q199" t="str">
        <f>IF('sim-diff'!Q199&gt;'sim-diff'!Q$225,"上升",IF('sim-diff'!Q199&gt;-'sim-diff'!Q$225,"持平","下降"))</f>
        <v>持平</v>
      </c>
      <c r="R199" t="str">
        <f>IF('sim-diff'!R199&gt;'sim-diff'!R$225,"上升",IF('sim-diff'!R199&gt;-'sim-diff'!R$225,"持平","下降"))</f>
        <v>上升</v>
      </c>
      <c r="S199" t="str">
        <f>IF('sim-diff'!S199&gt;'sim-diff'!S$225,"上升",IF('sim-diff'!S199&gt;-'sim-diff'!S$225,"持平","下降"))</f>
        <v>持平</v>
      </c>
      <c r="T199" t="str">
        <f>IF('sim-diff'!T199&gt;'sim-diff'!T$225,"上升",IF('sim-diff'!T199&gt;-'sim-diff'!T$225,"持平","下降"))</f>
        <v>持平</v>
      </c>
      <c r="U199" t="str">
        <f>IF('sim-diff'!U199&gt;'sim-diff'!U$225,"上升",IF('sim-diff'!U199&gt;-'sim-diff'!U$225,"持平","下降"))</f>
        <v>持平</v>
      </c>
      <c r="V199" t="str">
        <f>IF('sim-diff'!V199&gt;'sim-diff'!V$225,"上升",IF('sim-diff'!V199&gt;-'sim-diff'!V$225,"持平","下降"))</f>
        <v>持平</v>
      </c>
      <c r="W199" t="str">
        <f>IF('sim-diff'!W199&gt;'sim-diff'!W$225,"上升",IF('sim-diff'!W199&gt;-'sim-diff'!W$225,"持平","下降"))</f>
        <v>持平</v>
      </c>
      <c r="X199" t="str">
        <f>IF('sim-diff'!X199&gt;'sim-diff'!X$225,"上升",IF('sim-diff'!X199&gt;-'sim-diff'!X$225,"持平","下降"))</f>
        <v>上升</v>
      </c>
      <c r="Y199" t="str">
        <f>IF('sim-diff'!Y199&gt;'sim-diff'!Y$225,"上升",IF('sim-diff'!Y199&gt;-'sim-diff'!Y$225,"持平","下降"))</f>
        <v>上升</v>
      </c>
      <c r="Z199" t="str">
        <f>IF('sim-diff'!Z199&gt;'sim-diff'!Z$225,"上升",IF('sim-diff'!Z199&gt;-'sim-diff'!Z$225,"持平","下降"))</f>
        <v>持平</v>
      </c>
      <c r="AA199" t="str">
        <f>IF('sim-diff'!AA199&gt;'sim-diff'!AA$225,"上升",IF('sim-diff'!AA199&gt;-'sim-diff'!AA$225,"持平","下降"))</f>
        <v>上升</v>
      </c>
      <c r="AB199" t="str">
        <f>IF('sim-diff'!AB199&gt;'sim-diff'!AB$225,"上升",IF('sim-diff'!AB199&gt;-'sim-diff'!AB$225,"持平","下降"))</f>
        <v>下降</v>
      </c>
      <c r="AC199" t="str">
        <f>IF('sim-diff'!AC199&gt;'sim-diff'!AC$225,"上升",IF('sim-diff'!AC199&gt;-'sim-diff'!AC$225,"持平","下降"))</f>
        <v>下降</v>
      </c>
      <c r="AD199" t="str">
        <f>IF('sim-diff'!AD199&gt;'sim-diff'!AD$225,"上升",IF('sim-diff'!AD199&gt;-'sim-diff'!AD$225,"持平","下降"))</f>
        <v>持平</v>
      </c>
      <c r="AE199" t="str">
        <f>IF('sim-diff'!AE199&gt;'sim-diff'!AE$225,"上升",IF('sim-diff'!AE199&gt;-'sim-diff'!AE$225,"持平","下降"))</f>
        <v>持平</v>
      </c>
      <c r="AF199" t="str">
        <f>IF('sim-diff'!AF199&gt;'sim-diff'!AF$225,"上升",IF('sim-diff'!AF199&gt;-'sim-diff'!AF$225,"持平","下降"))</f>
        <v>持平</v>
      </c>
      <c r="AG199" t="str">
        <f>IF('sim-diff'!AG199&gt;'sim-diff'!AG$225,"上升",IF('sim-diff'!AG199&gt;-'sim-diff'!AG$225,"持平","下降"))</f>
        <v>持平</v>
      </c>
      <c r="AH199" t="str">
        <f>IF('sim-diff'!AH199&gt;'sim-diff'!AH$225,"上升",IF('sim-diff'!AH199&gt;-'sim-diff'!AH$225,"持平","下降"))</f>
        <v>持平</v>
      </c>
      <c r="AI199" t="str">
        <f>IF('sim-diff'!AI199&gt;'sim-diff'!AI$225,"上升",IF('sim-diff'!AI199&gt;-'sim-diff'!AI$225,"持平","下降"))</f>
        <v>持平</v>
      </c>
      <c r="AJ199" t="str">
        <f>IF('sim-diff'!AJ199&gt;'sim-diff'!AJ$225,"上升",IF('sim-diff'!AJ199&gt;-'sim-diff'!AJ$225,"持平","下降"))</f>
        <v>持平</v>
      </c>
      <c r="AK199" t="str">
        <f>IF('sim-diff'!AK199&gt;'sim-diff'!AK$225,"上升",IF('sim-diff'!AK199&gt;-'sim-diff'!AK$225,"持平","下降"))</f>
        <v>持平</v>
      </c>
      <c r="AL199" t="str">
        <f>IF('sim-diff'!AL199&gt;'sim-diff'!AL$225,"上升",IF('sim-diff'!AL199&gt;-'sim-diff'!AL$225,"持平","下降"))</f>
        <v>持平</v>
      </c>
      <c r="AM199" t="str">
        <f>IF('sim-diff'!AM199&gt;'sim-diff'!AM$225,"上升",IF('sim-diff'!AM199&gt;-'sim-diff'!AM$225,"持平","下降"))</f>
        <v>持平</v>
      </c>
      <c r="AN199" t="str">
        <f>IF('sim-diff'!AN199&gt;'sim-diff'!AN$225,"上升",IF('sim-diff'!AN199&gt;-'sim-diff'!AN$225,"持平","下降"))</f>
        <v>持平</v>
      </c>
      <c r="AO199" t="str">
        <f>IF('sim-diff'!AO199&gt;'sim-diff'!AO$225,"上升",IF('sim-diff'!AO199&gt;-'sim-diff'!AO$225,"持平","下降"))</f>
        <v>持平</v>
      </c>
      <c r="AP199" t="str">
        <f>IF('sim-diff'!AP199&gt;'sim-diff'!AP$225,"上升",IF('sim-diff'!AP199&gt;-'sim-diff'!AP$225,"持平","下降"))</f>
        <v>持平</v>
      </c>
      <c r="AQ199" t="str">
        <f>IF('sim-diff'!AQ199&gt;'sim-diff'!AQ$225,"上升",IF('sim-diff'!AQ199&gt;-'sim-diff'!AQ$225,"持平","下降"))</f>
        <v>上升</v>
      </c>
      <c r="AR199" t="str">
        <f>IF('sim-diff'!AR199&gt;'sim-diff'!AR$225,"上升",IF('sim-diff'!AR199&gt;-'sim-diff'!AR$225,"持平","下降"))</f>
        <v>持平</v>
      </c>
      <c r="AS199" t="str">
        <f>IF('sim-diff'!AS199&gt;'sim-diff'!AS$225,"上升",IF('sim-diff'!AS199&gt;-'sim-diff'!AS$225,"持平","下降"))</f>
        <v>持平</v>
      </c>
    </row>
    <row r="200" spans="1:45" x14ac:dyDescent="0.25">
      <c r="A200" s="1">
        <f>'sim-diff'!A200</f>
        <v>42583</v>
      </c>
      <c r="B200" t="str">
        <f>IF('sim-diff'!B200&gt;'sim-diff'!B$225,"上升",IF('sim-diff'!B200&gt;-'sim-diff'!B$225,"持平","下降"))</f>
        <v>持平</v>
      </c>
      <c r="C200" t="str">
        <f>IF('sim-diff'!C200&gt;'sim-diff'!C$225,"上升",IF('sim-diff'!C200&gt;-'sim-diff'!C$225,"持平","下降"))</f>
        <v>持平</v>
      </c>
      <c r="D200" t="str">
        <f>IF('sim-diff'!D200&gt;'sim-diff'!D$225,"上升",IF('sim-diff'!D200&gt;-'sim-diff'!D$225,"持平","下降"))</f>
        <v>上升</v>
      </c>
      <c r="E200" t="str">
        <f>IF('sim-diff'!E200&gt;'sim-diff'!E$225,"上升",IF('sim-diff'!E200&gt;-'sim-diff'!E$225,"持平","下降"))</f>
        <v>上升</v>
      </c>
      <c r="F200" t="str">
        <f>IF('sim-diff'!F200&gt;'sim-diff'!F$225,"上升",IF('sim-diff'!F200&gt;-'sim-diff'!F$225,"持平","下降"))</f>
        <v>持平</v>
      </c>
      <c r="G200" t="str">
        <f>IF('sim-diff'!G200&gt;'sim-diff'!G$225,"上升",IF('sim-diff'!G200&gt;-'sim-diff'!G$225,"持平","下降"))</f>
        <v>持平</v>
      </c>
      <c r="H200" t="str">
        <f>IF('sim-diff'!H200&gt;'sim-diff'!H$225,"上升",IF('sim-diff'!H200&gt;-'sim-diff'!H$225,"持平","下降"))</f>
        <v>持平</v>
      </c>
      <c r="I200" t="str">
        <f>IF('sim-diff'!I200&gt;'sim-diff'!I$225,"上升",IF('sim-diff'!I200&gt;-'sim-diff'!I$225,"持平","下降"))</f>
        <v>持平</v>
      </c>
      <c r="J200" t="str">
        <f>IF('sim-diff'!J200&gt;'sim-diff'!J$225,"上升",IF('sim-diff'!J200&gt;-'sim-diff'!J$225,"持平","下降"))</f>
        <v>持平</v>
      </c>
      <c r="K200" t="str">
        <f>IF('sim-diff'!K200&gt;'sim-diff'!K$225,"上升",IF('sim-diff'!K200&gt;-'sim-diff'!K$225,"持平","下降"))</f>
        <v>持平</v>
      </c>
      <c r="L200" t="str">
        <f>IF('sim-diff'!L200&gt;'sim-diff'!L$225,"上升",IF('sim-diff'!L200&gt;-'sim-diff'!L$225,"持平","下降"))</f>
        <v>持平</v>
      </c>
      <c r="M200" t="str">
        <f>IF('sim-diff'!M200&gt;'sim-diff'!M$225,"上升",IF('sim-diff'!M200&gt;-'sim-diff'!M$225,"持平","下降"))</f>
        <v>持平</v>
      </c>
      <c r="N200" t="str">
        <f>IF('sim-diff'!N200&gt;'sim-diff'!N$225,"上升",IF('sim-diff'!N200&gt;-'sim-diff'!N$225,"持平","下降"))</f>
        <v>持平</v>
      </c>
      <c r="O200" t="str">
        <f>IF('sim-diff'!O200&gt;'sim-diff'!O$225,"上升",IF('sim-diff'!O200&gt;-'sim-diff'!O$225,"持平","下降"))</f>
        <v>持平</v>
      </c>
      <c r="P200" t="str">
        <f>IF('sim-diff'!P200&gt;'sim-diff'!P$225,"上升",IF('sim-diff'!P200&gt;-'sim-diff'!P$225,"持平","下降"))</f>
        <v>持平</v>
      </c>
      <c r="Q200" t="str">
        <f>IF('sim-diff'!Q200&gt;'sim-diff'!Q$225,"上升",IF('sim-diff'!Q200&gt;-'sim-diff'!Q$225,"持平","下降"))</f>
        <v>持平</v>
      </c>
      <c r="R200" t="str">
        <f>IF('sim-diff'!R200&gt;'sim-diff'!R$225,"上升",IF('sim-diff'!R200&gt;-'sim-diff'!R$225,"持平","下降"))</f>
        <v>持平</v>
      </c>
      <c r="S200" t="str">
        <f>IF('sim-diff'!S200&gt;'sim-diff'!S$225,"上升",IF('sim-diff'!S200&gt;-'sim-diff'!S$225,"持平","下降"))</f>
        <v>上升</v>
      </c>
      <c r="T200" t="str">
        <f>IF('sim-diff'!T200&gt;'sim-diff'!T$225,"上升",IF('sim-diff'!T200&gt;-'sim-diff'!T$225,"持平","下降"))</f>
        <v>持平</v>
      </c>
      <c r="U200" t="str">
        <f>IF('sim-diff'!U200&gt;'sim-diff'!U$225,"上升",IF('sim-diff'!U200&gt;-'sim-diff'!U$225,"持平","下降"))</f>
        <v>持平</v>
      </c>
      <c r="V200" t="str">
        <f>IF('sim-diff'!V200&gt;'sim-diff'!V$225,"上升",IF('sim-diff'!V200&gt;-'sim-diff'!V$225,"持平","下降"))</f>
        <v>持平</v>
      </c>
      <c r="W200" t="str">
        <f>IF('sim-diff'!W200&gt;'sim-diff'!W$225,"上升",IF('sim-diff'!W200&gt;-'sim-diff'!W$225,"持平","下降"))</f>
        <v>持平</v>
      </c>
      <c r="X200" t="str">
        <f>IF('sim-diff'!X200&gt;'sim-diff'!X$225,"上升",IF('sim-diff'!X200&gt;-'sim-diff'!X$225,"持平","下降"))</f>
        <v>上升</v>
      </c>
      <c r="Y200" t="str">
        <f>IF('sim-diff'!Y200&gt;'sim-diff'!Y$225,"上升",IF('sim-diff'!Y200&gt;-'sim-diff'!Y$225,"持平","下降"))</f>
        <v>下降</v>
      </c>
      <c r="Z200" t="str">
        <f>IF('sim-diff'!Z200&gt;'sim-diff'!Z$225,"上升",IF('sim-diff'!Z200&gt;-'sim-diff'!Z$225,"持平","下降"))</f>
        <v>上升</v>
      </c>
      <c r="AA200" t="str">
        <f>IF('sim-diff'!AA200&gt;'sim-diff'!AA$225,"上升",IF('sim-diff'!AA200&gt;-'sim-diff'!AA$225,"持平","下降"))</f>
        <v>持平</v>
      </c>
      <c r="AB200" t="str">
        <f>IF('sim-diff'!AB200&gt;'sim-diff'!AB$225,"上升",IF('sim-diff'!AB200&gt;-'sim-diff'!AB$225,"持平","下降"))</f>
        <v>持平</v>
      </c>
      <c r="AC200" t="str">
        <f>IF('sim-diff'!AC200&gt;'sim-diff'!AC$225,"上升",IF('sim-diff'!AC200&gt;-'sim-diff'!AC$225,"持平","下降"))</f>
        <v>持平</v>
      </c>
      <c r="AD200" t="str">
        <f>IF('sim-diff'!AD200&gt;'sim-diff'!AD$225,"上升",IF('sim-diff'!AD200&gt;-'sim-diff'!AD$225,"持平","下降"))</f>
        <v>下降</v>
      </c>
      <c r="AE200" t="str">
        <f>IF('sim-diff'!AE200&gt;'sim-diff'!AE$225,"上升",IF('sim-diff'!AE200&gt;-'sim-diff'!AE$225,"持平","下降"))</f>
        <v>持平</v>
      </c>
      <c r="AF200" t="str">
        <f>IF('sim-diff'!AF200&gt;'sim-diff'!AF$225,"上升",IF('sim-diff'!AF200&gt;-'sim-diff'!AF$225,"持平","下降"))</f>
        <v>持平</v>
      </c>
      <c r="AG200" t="str">
        <f>IF('sim-diff'!AG200&gt;'sim-diff'!AG$225,"上升",IF('sim-diff'!AG200&gt;-'sim-diff'!AG$225,"持平","下降"))</f>
        <v>上升</v>
      </c>
      <c r="AH200" t="str">
        <f>IF('sim-diff'!AH200&gt;'sim-diff'!AH$225,"上升",IF('sim-diff'!AH200&gt;-'sim-diff'!AH$225,"持平","下降"))</f>
        <v>持平</v>
      </c>
      <c r="AI200" t="str">
        <f>IF('sim-diff'!AI200&gt;'sim-diff'!AI$225,"上升",IF('sim-diff'!AI200&gt;-'sim-diff'!AI$225,"持平","下降"))</f>
        <v>上升</v>
      </c>
      <c r="AJ200" t="str">
        <f>IF('sim-diff'!AJ200&gt;'sim-diff'!AJ$225,"上升",IF('sim-diff'!AJ200&gt;-'sim-diff'!AJ$225,"持平","下降"))</f>
        <v>持平</v>
      </c>
      <c r="AK200" t="str">
        <f>IF('sim-diff'!AK200&gt;'sim-diff'!AK$225,"上升",IF('sim-diff'!AK200&gt;-'sim-diff'!AK$225,"持平","下降"))</f>
        <v>持平</v>
      </c>
      <c r="AL200" t="str">
        <f>IF('sim-diff'!AL200&gt;'sim-diff'!AL$225,"上升",IF('sim-diff'!AL200&gt;-'sim-diff'!AL$225,"持平","下降"))</f>
        <v>持平</v>
      </c>
      <c r="AM200" t="str">
        <f>IF('sim-diff'!AM200&gt;'sim-diff'!AM$225,"上升",IF('sim-diff'!AM200&gt;-'sim-diff'!AM$225,"持平","下降"))</f>
        <v>持平</v>
      </c>
      <c r="AN200" t="str">
        <f>IF('sim-diff'!AN200&gt;'sim-diff'!AN$225,"上升",IF('sim-diff'!AN200&gt;-'sim-diff'!AN$225,"持平","下降"))</f>
        <v>上升</v>
      </c>
      <c r="AO200" t="str">
        <f>IF('sim-diff'!AO200&gt;'sim-diff'!AO$225,"上升",IF('sim-diff'!AO200&gt;-'sim-diff'!AO$225,"持平","下降"))</f>
        <v>持平</v>
      </c>
      <c r="AP200" t="str">
        <f>IF('sim-diff'!AP200&gt;'sim-diff'!AP$225,"上升",IF('sim-diff'!AP200&gt;-'sim-diff'!AP$225,"持平","下降"))</f>
        <v>持平</v>
      </c>
      <c r="AQ200" t="str">
        <f>IF('sim-diff'!AQ200&gt;'sim-diff'!AQ$225,"上升",IF('sim-diff'!AQ200&gt;-'sim-diff'!AQ$225,"持平","下降"))</f>
        <v>上升</v>
      </c>
      <c r="AR200" t="str">
        <f>IF('sim-diff'!AR200&gt;'sim-diff'!AR$225,"上升",IF('sim-diff'!AR200&gt;-'sim-diff'!AR$225,"持平","下降"))</f>
        <v>持平</v>
      </c>
      <c r="AS200" t="str">
        <f>IF('sim-diff'!AS200&gt;'sim-diff'!AS$225,"上升",IF('sim-diff'!AS200&gt;-'sim-diff'!AS$225,"持平","下降"))</f>
        <v>持平</v>
      </c>
    </row>
    <row r="201" spans="1:45" x14ac:dyDescent="0.25">
      <c r="A201" s="1">
        <f>'sim-diff'!A201</f>
        <v>42614</v>
      </c>
      <c r="B201" t="str">
        <f>IF('sim-diff'!B201&gt;'sim-diff'!B$225,"上升",IF('sim-diff'!B201&gt;-'sim-diff'!B$225,"持平","下降"))</f>
        <v>持平</v>
      </c>
      <c r="C201" t="str">
        <f>IF('sim-diff'!C201&gt;'sim-diff'!C$225,"上升",IF('sim-diff'!C201&gt;-'sim-diff'!C$225,"持平","下降"))</f>
        <v>持平</v>
      </c>
      <c r="D201" t="str">
        <f>IF('sim-diff'!D201&gt;'sim-diff'!D$225,"上升",IF('sim-diff'!D201&gt;-'sim-diff'!D$225,"持平","下降"))</f>
        <v>持平</v>
      </c>
      <c r="E201" t="str">
        <f>IF('sim-diff'!E201&gt;'sim-diff'!E$225,"上升",IF('sim-diff'!E201&gt;-'sim-diff'!E$225,"持平","下降"))</f>
        <v>持平</v>
      </c>
      <c r="F201" t="str">
        <f>IF('sim-diff'!F201&gt;'sim-diff'!F$225,"上升",IF('sim-diff'!F201&gt;-'sim-diff'!F$225,"持平","下降"))</f>
        <v>持平</v>
      </c>
      <c r="G201" t="str">
        <f>IF('sim-diff'!G201&gt;'sim-diff'!G$225,"上升",IF('sim-diff'!G201&gt;-'sim-diff'!G$225,"持平","下降"))</f>
        <v>持平</v>
      </c>
      <c r="H201" t="str">
        <f>IF('sim-diff'!H201&gt;'sim-diff'!H$225,"上升",IF('sim-diff'!H201&gt;-'sim-diff'!H$225,"持平","下降"))</f>
        <v>持平</v>
      </c>
      <c r="I201" t="str">
        <f>IF('sim-diff'!I201&gt;'sim-diff'!I$225,"上升",IF('sim-diff'!I201&gt;-'sim-diff'!I$225,"持平","下降"))</f>
        <v>持平</v>
      </c>
      <c r="J201" t="str">
        <f>IF('sim-diff'!J201&gt;'sim-diff'!J$225,"上升",IF('sim-diff'!J201&gt;-'sim-diff'!J$225,"持平","下降"))</f>
        <v>持平</v>
      </c>
      <c r="K201" t="str">
        <f>IF('sim-diff'!K201&gt;'sim-diff'!K$225,"上升",IF('sim-diff'!K201&gt;-'sim-diff'!K$225,"持平","下降"))</f>
        <v>持平</v>
      </c>
      <c r="L201" t="str">
        <f>IF('sim-diff'!L201&gt;'sim-diff'!L$225,"上升",IF('sim-diff'!L201&gt;-'sim-diff'!L$225,"持平","下降"))</f>
        <v>持平</v>
      </c>
      <c r="M201" t="str">
        <f>IF('sim-diff'!M201&gt;'sim-diff'!M$225,"上升",IF('sim-diff'!M201&gt;-'sim-diff'!M$225,"持平","下降"))</f>
        <v>持平</v>
      </c>
      <c r="N201" t="str">
        <f>IF('sim-diff'!N201&gt;'sim-diff'!N$225,"上升",IF('sim-diff'!N201&gt;-'sim-diff'!N$225,"持平","下降"))</f>
        <v>持平</v>
      </c>
      <c r="O201" t="str">
        <f>IF('sim-diff'!O201&gt;'sim-diff'!O$225,"上升",IF('sim-diff'!O201&gt;-'sim-diff'!O$225,"持平","下降"))</f>
        <v>持平</v>
      </c>
      <c r="P201" t="str">
        <f>IF('sim-diff'!P201&gt;'sim-diff'!P$225,"上升",IF('sim-diff'!P201&gt;-'sim-diff'!P$225,"持平","下降"))</f>
        <v>持平</v>
      </c>
      <c r="Q201" t="str">
        <f>IF('sim-diff'!Q201&gt;'sim-diff'!Q$225,"上升",IF('sim-diff'!Q201&gt;-'sim-diff'!Q$225,"持平","下降"))</f>
        <v>持平</v>
      </c>
      <c r="R201" t="str">
        <f>IF('sim-diff'!R201&gt;'sim-diff'!R$225,"上升",IF('sim-diff'!R201&gt;-'sim-diff'!R$225,"持平","下降"))</f>
        <v>持平</v>
      </c>
      <c r="S201" t="str">
        <f>IF('sim-diff'!S201&gt;'sim-diff'!S$225,"上升",IF('sim-diff'!S201&gt;-'sim-diff'!S$225,"持平","下降"))</f>
        <v>持平</v>
      </c>
      <c r="T201" t="str">
        <f>IF('sim-diff'!T201&gt;'sim-diff'!T$225,"上升",IF('sim-diff'!T201&gt;-'sim-diff'!T$225,"持平","下降"))</f>
        <v>持平</v>
      </c>
      <c r="U201" t="str">
        <f>IF('sim-diff'!U201&gt;'sim-diff'!U$225,"上升",IF('sim-diff'!U201&gt;-'sim-diff'!U$225,"持平","下降"))</f>
        <v>持平</v>
      </c>
      <c r="V201" t="str">
        <f>IF('sim-diff'!V201&gt;'sim-diff'!V$225,"上升",IF('sim-diff'!V201&gt;-'sim-diff'!V$225,"持平","下降"))</f>
        <v>持平</v>
      </c>
      <c r="W201" t="str">
        <f>IF('sim-diff'!W201&gt;'sim-diff'!W$225,"上升",IF('sim-diff'!W201&gt;-'sim-diff'!W$225,"持平","下降"))</f>
        <v>持平</v>
      </c>
      <c r="X201" t="str">
        <f>IF('sim-diff'!X201&gt;'sim-diff'!X$225,"上升",IF('sim-diff'!X201&gt;-'sim-diff'!X$225,"持平","下降"))</f>
        <v>持平</v>
      </c>
      <c r="Y201" t="str">
        <f>IF('sim-diff'!Y201&gt;'sim-diff'!Y$225,"上升",IF('sim-diff'!Y201&gt;-'sim-diff'!Y$225,"持平","下降"))</f>
        <v>持平</v>
      </c>
      <c r="Z201" t="str">
        <f>IF('sim-diff'!Z201&gt;'sim-diff'!Z$225,"上升",IF('sim-diff'!Z201&gt;-'sim-diff'!Z$225,"持平","下降"))</f>
        <v>持平</v>
      </c>
      <c r="AA201" t="str">
        <f>IF('sim-diff'!AA201&gt;'sim-diff'!AA$225,"上升",IF('sim-diff'!AA201&gt;-'sim-diff'!AA$225,"持平","下降"))</f>
        <v>持平</v>
      </c>
      <c r="AB201" t="str">
        <f>IF('sim-diff'!AB201&gt;'sim-diff'!AB$225,"上升",IF('sim-diff'!AB201&gt;-'sim-diff'!AB$225,"持平","下降"))</f>
        <v>持平</v>
      </c>
      <c r="AC201" t="str">
        <f>IF('sim-diff'!AC201&gt;'sim-diff'!AC$225,"上升",IF('sim-diff'!AC201&gt;-'sim-diff'!AC$225,"持平","下降"))</f>
        <v>持平</v>
      </c>
      <c r="AD201" t="str">
        <f>IF('sim-diff'!AD201&gt;'sim-diff'!AD$225,"上升",IF('sim-diff'!AD201&gt;-'sim-diff'!AD$225,"持平","下降"))</f>
        <v>持平</v>
      </c>
      <c r="AE201" t="str">
        <f>IF('sim-diff'!AE201&gt;'sim-diff'!AE$225,"上升",IF('sim-diff'!AE201&gt;-'sim-diff'!AE$225,"持平","下降"))</f>
        <v>持平</v>
      </c>
      <c r="AF201" t="str">
        <f>IF('sim-diff'!AF201&gt;'sim-diff'!AF$225,"上升",IF('sim-diff'!AF201&gt;-'sim-diff'!AF$225,"持平","下降"))</f>
        <v>上升</v>
      </c>
      <c r="AG201" t="str">
        <f>IF('sim-diff'!AG201&gt;'sim-diff'!AG$225,"上升",IF('sim-diff'!AG201&gt;-'sim-diff'!AG$225,"持平","下降"))</f>
        <v>持平</v>
      </c>
      <c r="AH201" t="str">
        <f>IF('sim-diff'!AH201&gt;'sim-diff'!AH$225,"上升",IF('sim-diff'!AH201&gt;-'sim-diff'!AH$225,"持平","下降"))</f>
        <v>持平</v>
      </c>
      <c r="AI201" t="str">
        <f>IF('sim-diff'!AI201&gt;'sim-diff'!AI$225,"上升",IF('sim-diff'!AI201&gt;-'sim-diff'!AI$225,"持平","下降"))</f>
        <v>持平</v>
      </c>
      <c r="AJ201" t="str">
        <f>IF('sim-diff'!AJ201&gt;'sim-diff'!AJ$225,"上升",IF('sim-diff'!AJ201&gt;-'sim-diff'!AJ$225,"持平","下降"))</f>
        <v>持平</v>
      </c>
      <c r="AK201" t="str">
        <f>IF('sim-diff'!AK201&gt;'sim-diff'!AK$225,"上升",IF('sim-diff'!AK201&gt;-'sim-diff'!AK$225,"持平","下降"))</f>
        <v>持平</v>
      </c>
      <c r="AL201" t="str">
        <f>IF('sim-diff'!AL201&gt;'sim-diff'!AL$225,"上升",IF('sim-diff'!AL201&gt;-'sim-diff'!AL$225,"持平","下降"))</f>
        <v>持平</v>
      </c>
      <c r="AM201" t="str">
        <f>IF('sim-diff'!AM201&gt;'sim-diff'!AM$225,"上升",IF('sim-diff'!AM201&gt;-'sim-diff'!AM$225,"持平","下降"))</f>
        <v>持平</v>
      </c>
      <c r="AN201" t="str">
        <f>IF('sim-diff'!AN201&gt;'sim-diff'!AN$225,"上升",IF('sim-diff'!AN201&gt;-'sim-diff'!AN$225,"持平","下降"))</f>
        <v>持平</v>
      </c>
      <c r="AO201" t="str">
        <f>IF('sim-diff'!AO201&gt;'sim-diff'!AO$225,"上升",IF('sim-diff'!AO201&gt;-'sim-diff'!AO$225,"持平","下降"))</f>
        <v>持平</v>
      </c>
      <c r="AP201" t="str">
        <f>IF('sim-diff'!AP201&gt;'sim-diff'!AP$225,"上升",IF('sim-diff'!AP201&gt;-'sim-diff'!AP$225,"持平","下降"))</f>
        <v>持平</v>
      </c>
      <c r="AQ201" t="str">
        <f>IF('sim-diff'!AQ201&gt;'sim-diff'!AQ$225,"上升",IF('sim-diff'!AQ201&gt;-'sim-diff'!AQ$225,"持平","下降"))</f>
        <v>持平</v>
      </c>
      <c r="AR201" t="str">
        <f>IF('sim-diff'!AR201&gt;'sim-diff'!AR$225,"上升",IF('sim-diff'!AR201&gt;-'sim-diff'!AR$225,"持平","下降"))</f>
        <v>持平</v>
      </c>
      <c r="AS201" t="str">
        <f>IF('sim-diff'!AS201&gt;'sim-diff'!AS$225,"上升",IF('sim-diff'!AS201&gt;-'sim-diff'!AS$225,"持平","下降"))</f>
        <v>持平</v>
      </c>
    </row>
    <row r="202" spans="1:45" x14ac:dyDescent="0.25">
      <c r="A202" s="1">
        <f>'sim-diff'!A202</f>
        <v>42644</v>
      </c>
      <c r="B202" t="str">
        <f>IF('sim-diff'!B202&gt;'sim-diff'!B$225,"上升",IF('sim-diff'!B202&gt;-'sim-diff'!B$225,"持平","下降"))</f>
        <v>持平</v>
      </c>
      <c r="C202" t="str">
        <f>IF('sim-diff'!C202&gt;'sim-diff'!C$225,"上升",IF('sim-diff'!C202&gt;-'sim-diff'!C$225,"持平","下降"))</f>
        <v>持平</v>
      </c>
      <c r="D202" t="str">
        <f>IF('sim-diff'!D202&gt;'sim-diff'!D$225,"上升",IF('sim-diff'!D202&gt;-'sim-diff'!D$225,"持平","下降"))</f>
        <v>持平</v>
      </c>
      <c r="E202" t="str">
        <f>IF('sim-diff'!E202&gt;'sim-diff'!E$225,"上升",IF('sim-diff'!E202&gt;-'sim-diff'!E$225,"持平","下降"))</f>
        <v>持平</v>
      </c>
      <c r="F202" t="str">
        <f>IF('sim-diff'!F202&gt;'sim-diff'!F$225,"上升",IF('sim-diff'!F202&gt;-'sim-diff'!F$225,"持平","下降"))</f>
        <v>持平</v>
      </c>
      <c r="G202" t="str">
        <f>IF('sim-diff'!G202&gt;'sim-diff'!G$225,"上升",IF('sim-diff'!G202&gt;-'sim-diff'!G$225,"持平","下降"))</f>
        <v>持平</v>
      </c>
      <c r="H202" t="str">
        <f>IF('sim-diff'!H202&gt;'sim-diff'!H$225,"上升",IF('sim-diff'!H202&gt;-'sim-diff'!H$225,"持平","下降"))</f>
        <v>持平</v>
      </c>
      <c r="I202" t="str">
        <f>IF('sim-diff'!I202&gt;'sim-diff'!I$225,"上升",IF('sim-diff'!I202&gt;-'sim-diff'!I$225,"持平","下降"))</f>
        <v>持平</v>
      </c>
      <c r="J202" t="str">
        <f>IF('sim-diff'!J202&gt;'sim-diff'!J$225,"上升",IF('sim-diff'!J202&gt;-'sim-diff'!J$225,"持平","下降"))</f>
        <v>持平</v>
      </c>
      <c r="K202" t="str">
        <f>IF('sim-diff'!K202&gt;'sim-diff'!K$225,"上升",IF('sim-diff'!K202&gt;-'sim-diff'!K$225,"持平","下降"))</f>
        <v>持平</v>
      </c>
      <c r="L202" t="str">
        <f>IF('sim-diff'!L202&gt;'sim-diff'!L$225,"上升",IF('sim-diff'!L202&gt;-'sim-diff'!L$225,"持平","下降"))</f>
        <v>持平</v>
      </c>
      <c r="M202" t="str">
        <f>IF('sim-diff'!M202&gt;'sim-diff'!M$225,"上升",IF('sim-diff'!M202&gt;-'sim-diff'!M$225,"持平","下降"))</f>
        <v>持平</v>
      </c>
      <c r="N202" t="str">
        <f>IF('sim-diff'!N202&gt;'sim-diff'!N$225,"上升",IF('sim-diff'!N202&gt;-'sim-diff'!N$225,"持平","下降"))</f>
        <v>持平</v>
      </c>
      <c r="O202" t="str">
        <f>IF('sim-diff'!O202&gt;'sim-diff'!O$225,"上升",IF('sim-diff'!O202&gt;-'sim-diff'!O$225,"持平","下降"))</f>
        <v>持平</v>
      </c>
      <c r="P202" t="str">
        <f>IF('sim-diff'!P202&gt;'sim-diff'!P$225,"上升",IF('sim-diff'!P202&gt;-'sim-diff'!P$225,"持平","下降"))</f>
        <v>上升</v>
      </c>
      <c r="Q202" t="str">
        <f>IF('sim-diff'!Q202&gt;'sim-diff'!Q$225,"上升",IF('sim-diff'!Q202&gt;-'sim-diff'!Q$225,"持平","下降"))</f>
        <v>上升</v>
      </c>
      <c r="R202" t="str">
        <f>IF('sim-diff'!R202&gt;'sim-diff'!R$225,"上升",IF('sim-diff'!R202&gt;-'sim-diff'!R$225,"持平","下降"))</f>
        <v>持平</v>
      </c>
      <c r="S202" t="str">
        <f>IF('sim-diff'!S202&gt;'sim-diff'!S$225,"上升",IF('sim-diff'!S202&gt;-'sim-diff'!S$225,"持平","下降"))</f>
        <v>持平</v>
      </c>
      <c r="T202" t="str">
        <f>IF('sim-diff'!T202&gt;'sim-diff'!T$225,"上升",IF('sim-diff'!T202&gt;-'sim-diff'!T$225,"持平","下降"))</f>
        <v>持平</v>
      </c>
      <c r="U202" t="str">
        <f>IF('sim-diff'!U202&gt;'sim-diff'!U$225,"上升",IF('sim-diff'!U202&gt;-'sim-diff'!U$225,"持平","下降"))</f>
        <v>持平</v>
      </c>
      <c r="V202" t="str">
        <f>IF('sim-diff'!V202&gt;'sim-diff'!V$225,"上升",IF('sim-diff'!V202&gt;-'sim-diff'!V$225,"持平","下降"))</f>
        <v>持平</v>
      </c>
      <c r="W202" t="str">
        <f>IF('sim-diff'!W202&gt;'sim-diff'!W$225,"上升",IF('sim-diff'!W202&gt;-'sim-diff'!W$225,"持平","下降"))</f>
        <v>持平</v>
      </c>
      <c r="X202" t="str">
        <f>IF('sim-diff'!X202&gt;'sim-diff'!X$225,"上升",IF('sim-diff'!X202&gt;-'sim-diff'!X$225,"持平","下降"))</f>
        <v>持平</v>
      </c>
      <c r="Y202" t="str">
        <f>IF('sim-diff'!Y202&gt;'sim-diff'!Y$225,"上升",IF('sim-diff'!Y202&gt;-'sim-diff'!Y$225,"持平","下降"))</f>
        <v>上升</v>
      </c>
      <c r="Z202" t="str">
        <f>IF('sim-diff'!Z202&gt;'sim-diff'!Z$225,"上升",IF('sim-diff'!Z202&gt;-'sim-diff'!Z$225,"持平","下降"))</f>
        <v>持平</v>
      </c>
      <c r="AA202" t="str">
        <f>IF('sim-diff'!AA202&gt;'sim-diff'!AA$225,"上升",IF('sim-diff'!AA202&gt;-'sim-diff'!AA$225,"持平","下降"))</f>
        <v>下降</v>
      </c>
      <c r="AB202" t="str">
        <f>IF('sim-diff'!AB202&gt;'sim-diff'!AB$225,"上升",IF('sim-diff'!AB202&gt;-'sim-diff'!AB$225,"持平","下降"))</f>
        <v>上升</v>
      </c>
      <c r="AC202" t="str">
        <f>IF('sim-diff'!AC202&gt;'sim-diff'!AC$225,"上升",IF('sim-diff'!AC202&gt;-'sim-diff'!AC$225,"持平","下降"))</f>
        <v>上升</v>
      </c>
      <c r="AD202" t="str">
        <f>IF('sim-diff'!AD202&gt;'sim-diff'!AD$225,"上升",IF('sim-diff'!AD202&gt;-'sim-diff'!AD$225,"持平","下降"))</f>
        <v>持平</v>
      </c>
      <c r="AE202" t="str">
        <f>IF('sim-diff'!AE202&gt;'sim-diff'!AE$225,"上升",IF('sim-diff'!AE202&gt;-'sim-diff'!AE$225,"持平","下降"))</f>
        <v>持平</v>
      </c>
      <c r="AF202" t="str">
        <f>IF('sim-diff'!AF202&gt;'sim-diff'!AF$225,"上升",IF('sim-diff'!AF202&gt;-'sim-diff'!AF$225,"持平","下降"))</f>
        <v>上升</v>
      </c>
      <c r="AG202" t="str">
        <f>IF('sim-diff'!AG202&gt;'sim-diff'!AG$225,"上升",IF('sim-diff'!AG202&gt;-'sim-diff'!AG$225,"持平","下降"))</f>
        <v>持平</v>
      </c>
      <c r="AH202" t="str">
        <f>IF('sim-diff'!AH202&gt;'sim-diff'!AH$225,"上升",IF('sim-diff'!AH202&gt;-'sim-diff'!AH$225,"持平","下降"))</f>
        <v>持平</v>
      </c>
      <c r="AI202" t="str">
        <f>IF('sim-diff'!AI202&gt;'sim-diff'!AI$225,"上升",IF('sim-diff'!AI202&gt;-'sim-diff'!AI$225,"持平","下降"))</f>
        <v>持平</v>
      </c>
      <c r="AJ202" t="str">
        <f>IF('sim-diff'!AJ202&gt;'sim-diff'!AJ$225,"上升",IF('sim-diff'!AJ202&gt;-'sim-diff'!AJ$225,"持平","下降"))</f>
        <v>持平</v>
      </c>
      <c r="AK202" t="str">
        <f>IF('sim-diff'!AK202&gt;'sim-diff'!AK$225,"上升",IF('sim-diff'!AK202&gt;-'sim-diff'!AK$225,"持平","下降"))</f>
        <v>下降</v>
      </c>
      <c r="AL202" t="str">
        <f>IF('sim-diff'!AL202&gt;'sim-diff'!AL$225,"上升",IF('sim-diff'!AL202&gt;-'sim-diff'!AL$225,"持平","下降"))</f>
        <v>下降</v>
      </c>
      <c r="AM202" t="str">
        <f>IF('sim-diff'!AM202&gt;'sim-diff'!AM$225,"上升",IF('sim-diff'!AM202&gt;-'sim-diff'!AM$225,"持平","下降"))</f>
        <v>持平</v>
      </c>
      <c r="AN202" t="str">
        <f>IF('sim-diff'!AN202&gt;'sim-diff'!AN$225,"上升",IF('sim-diff'!AN202&gt;-'sim-diff'!AN$225,"持平","下降"))</f>
        <v>持平</v>
      </c>
      <c r="AO202" t="str">
        <f>IF('sim-diff'!AO202&gt;'sim-diff'!AO$225,"上升",IF('sim-diff'!AO202&gt;-'sim-diff'!AO$225,"持平","下降"))</f>
        <v>下降</v>
      </c>
      <c r="AP202" t="str">
        <f>IF('sim-diff'!AP202&gt;'sim-diff'!AP$225,"上升",IF('sim-diff'!AP202&gt;-'sim-diff'!AP$225,"持平","下降"))</f>
        <v>持平</v>
      </c>
      <c r="AQ202" t="str">
        <f>IF('sim-diff'!AQ202&gt;'sim-diff'!AQ$225,"上升",IF('sim-diff'!AQ202&gt;-'sim-diff'!AQ$225,"持平","下降"))</f>
        <v>下降</v>
      </c>
      <c r="AR202" t="str">
        <f>IF('sim-diff'!AR202&gt;'sim-diff'!AR$225,"上升",IF('sim-diff'!AR202&gt;-'sim-diff'!AR$225,"持平","下降"))</f>
        <v>持平</v>
      </c>
      <c r="AS202" t="str">
        <f>IF('sim-diff'!AS202&gt;'sim-diff'!AS$225,"上升",IF('sim-diff'!AS202&gt;-'sim-diff'!AS$225,"持平","下降"))</f>
        <v>持平</v>
      </c>
    </row>
    <row r="203" spans="1:45" x14ac:dyDescent="0.25">
      <c r="A203" s="1">
        <f>'sim-diff'!A203</f>
        <v>42675</v>
      </c>
      <c r="B203" t="str">
        <f>IF('sim-diff'!B203&gt;'sim-diff'!B$225,"上升",IF('sim-diff'!B203&gt;-'sim-diff'!B$225,"持平","下降"))</f>
        <v>持平</v>
      </c>
      <c r="C203" t="str">
        <f>IF('sim-diff'!C203&gt;'sim-diff'!C$225,"上升",IF('sim-diff'!C203&gt;-'sim-diff'!C$225,"持平","下降"))</f>
        <v>持平</v>
      </c>
      <c r="D203" t="str">
        <f>IF('sim-diff'!D203&gt;'sim-diff'!D$225,"上升",IF('sim-diff'!D203&gt;-'sim-diff'!D$225,"持平","下降"))</f>
        <v>持平</v>
      </c>
      <c r="E203" t="str">
        <f>IF('sim-diff'!E203&gt;'sim-diff'!E$225,"上升",IF('sim-diff'!E203&gt;-'sim-diff'!E$225,"持平","下降"))</f>
        <v>持平</v>
      </c>
      <c r="F203" t="str">
        <f>IF('sim-diff'!F203&gt;'sim-diff'!F$225,"上升",IF('sim-diff'!F203&gt;-'sim-diff'!F$225,"持平","下降"))</f>
        <v>持平</v>
      </c>
      <c r="G203" t="str">
        <f>IF('sim-diff'!G203&gt;'sim-diff'!G$225,"上升",IF('sim-diff'!G203&gt;-'sim-diff'!G$225,"持平","下降"))</f>
        <v>持平</v>
      </c>
      <c r="H203" t="str">
        <f>IF('sim-diff'!H203&gt;'sim-diff'!H$225,"上升",IF('sim-diff'!H203&gt;-'sim-diff'!H$225,"持平","下降"))</f>
        <v>持平</v>
      </c>
      <c r="I203" t="str">
        <f>IF('sim-diff'!I203&gt;'sim-diff'!I$225,"上升",IF('sim-diff'!I203&gt;-'sim-diff'!I$225,"持平","下降"))</f>
        <v>持平</v>
      </c>
      <c r="J203" t="str">
        <f>IF('sim-diff'!J203&gt;'sim-diff'!J$225,"上升",IF('sim-diff'!J203&gt;-'sim-diff'!J$225,"持平","下降"))</f>
        <v>持平</v>
      </c>
      <c r="K203" t="str">
        <f>IF('sim-diff'!K203&gt;'sim-diff'!K$225,"上升",IF('sim-diff'!K203&gt;-'sim-diff'!K$225,"持平","下降"))</f>
        <v>持平</v>
      </c>
      <c r="L203" t="str">
        <f>IF('sim-diff'!L203&gt;'sim-diff'!L$225,"上升",IF('sim-diff'!L203&gt;-'sim-diff'!L$225,"持平","下降"))</f>
        <v>持平</v>
      </c>
      <c r="M203" t="str">
        <f>IF('sim-diff'!M203&gt;'sim-diff'!M$225,"上升",IF('sim-diff'!M203&gt;-'sim-diff'!M$225,"持平","下降"))</f>
        <v>持平</v>
      </c>
      <c r="N203" t="str">
        <f>IF('sim-diff'!N203&gt;'sim-diff'!N$225,"上升",IF('sim-diff'!N203&gt;-'sim-diff'!N$225,"持平","下降"))</f>
        <v>持平</v>
      </c>
      <c r="O203" t="str">
        <f>IF('sim-diff'!O203&gt;'sim-diff'!O$225,"上升",IF('sim-diff'!O203&gt;-'sim-diff'!O$225,"持平","下降"))</f>
        <v>持平</v>
      </c>
      <c r="P203" t="str">
        <f>IF('sim-diff'!P203&gt;'sim-diff'!P$225,"上升",IF('sim-diff'!P203&gt;-'sim-diff'!P$225,"持平","下降"))</f>
        <v>持平</v>
      </c>
      <c r="Q203" t="str">
        <f>IF('sim-diff'!Q203&gt;'sim-diff'!Q$225,"上升",IF('sim-diff'!Q203&gt;-'sim-diff'!Q$225,"持平","下降"))</f>
        <v>持平</v>
      </c>
      <c r="R203" t="str">
        <f>IF('sim-diff'!R203&gt;'sim-diff'!R$225,"上升",IF('sim-diff'!R203&gt;-'sim-diff'!R$225,"持平","下降"))</f>
        <v>上升</v>
      </c>
      <c r="S203" t="str">
        <f>IF('sim-diff'!S203&gt;'sim-diff'!S$225,"上升",IF('sim-diff'!S203&gt;-'sim-diff'!S$225,"持平","下降"))</f>
        <v>持平</v>
      </c>
      <c r="T203" t="str">
        <f>IF('sim-diff'!T203&gt;'sim-diff'!T$225,"上升",IF('sim-diff'!T203&gt;-'sim-diff'!T$225,"持平","下降"))</f>
        <v>持平</v>
      </c>
      <c r="U203" t="str">
        <f>IF('sim-diff'!U203&gt;'sim-diff'!U$225,"上升",IF('sim-diff'!U203&gt;-'sim-diff'!U$225,"持平","下降"))</f>
        <v>持平</v>
      </c>
      <c r="V203" t="str">
        <f>IF('sim-diff'!V203&gt;'sim-diff'!V$225,"上升",IF('sim-diff'!V203&gt;-'sim-diff'!V$225,"持平","下降"))</f>
        <v>持平</v>
      </c>
      <c r="W203" t="str">
        <f>IF('sim-diff'!W203&gt;'sim-diff'!W$225,"上升",IF('sim-diff'!W203&gt;-'sim-diff'!W$225,"持平","下降"))</f>
        <v>持平</v>
      </c>
      <c r="X203" t="str">
        <f>IF('sim-diff'!X203&gt;'sim-diff'!X$225,"上升",IF('sim-diff'!X203&gt;-'sim-diff'!X$225,"持平","下降"))</f>
        <v>持平</v>
      </c>
      <c r="Y203" t="str">
        <f>IF('sim-diff'!Y203&gt;'sim-diff'!Y$225,"上升",IF('sim-diff'!Y203&gt;-'sim-diff'!Y$225,"持平","下降"))</f>
        <v>上升</v>
      </c>
      <c r="Z203" t="str">
        <f>IF('sim-diff'!Z203&gt;'sim-diff'!Z$225,"上升",IF('sim-diff'!Z203&gt;-'sim-diff'!Z$225,"持平","下降"))</f>
        <v>持平</v>
      </c>
      <c r="AA203" t="str">
        <f>IF('sim-diff'!AA203&gt;'sim-diff'!AA$225,"上升",IF('sim-diff'!AA203&gt;-'sim-diff'!AA$225,"持平","下降"))</f>
        <v>下降</v>
      </c>
      <c r="AB203" t="str">
        <f>IF('sim-diff'!AB203&gt;'sim-diff'!AB$225,"上升",IF('sim-diff'!AB203&gt;-'sim-diff'!AB$225,"持平","下降"))</f>
        <v>下降</v>
      </c>
      <c r="AC203" t="str">
        <f>IF('sim-diff'!AC203&gt;'sim-diff'!AC$225,"上升",IF('sim-diff'!AC203&gt;-'sim-diff'!AC$225,"持平","下降"))</f>
        <v>上升</v>
      </c>
      <c r="AD203" t="str">
        <f>IF('sim-diff'!AD203&gt;'sim-diff'!AD$225,"上升",IF('sim-diff'!AD203&gt;-'sim-diff'!AD$225,"持平","下降"))</f>
        <v>持平</v>
      </c>
      <c r="AE203" t="str">
        <f>IF('sim-diff'!AE203&gt;'sim-diff'!AE$225,"上升",IF('sim-diff'!AE203&gt;-'sim-diff'!AE$225,"持平","下降"))</f>
        <v>上升</v>
      </c>
      <c r="AF203" t="str">
        <f>IF('sim-diff'!AF203&gt;'sim-diff'!AF$225,"上升",IF('sim-diff'!AF203&gt;-'sim-diff'!AF$225,"持平","下降"))</f>
        <v>持平</v>
      </c>
      <c r="AG203" t="str">
        <f>IF('sim-diff'!AG203&gt;'sim-diff'!AG$225,"上升",IF('sim-diff'!AG203&gt;-'sim-diff'!AG$225,"持平","下降"))</f>
        <v>持平</v>
      </c>
      <c r="AH203" t="str">
        <f>IF('sim-diff'!AH203&gt;'sim-diff'!AH$225,"上升",IF('sim-diff'!AH203&gt;-'sim-diff'!AH$225,"持平","下降"))</f>
        <v>下降</v>
      </c>
      <c r="AI203" t="str">
        <f>IF('sim-diff'!AI203&gt;'sim-diff'!AI$225,"上升",IF('sim-diff'!AI203&gt;-'sim-diff'!AI$225,"持平","下降"))</f>
        <v>上升</v>
      </c>
      <c r="AJ203" t="str">
        <f>IF('sim-diff'!AJ203&gt;'sim-diff'!AJ$225,"上升",IF('sim-diff'!AJ203&gt;-'sim-diff'!AJ$225,"持平","下降"))</f>
        <v>持平</v>
      </c>
      <c r="AK203" t="str">
        <f>IF('sim-diff'!AK203&gt;'sim-diff'!AK$225,"上升",IF('sim-diff'!AK203&gt;-'sim-diff'!AK$225,"持平","下降"))</f>
        <v>持平</v>
      </c>
      <c r="AL203" t="str">
        <f>IF('sim-diff'!AL203&gt;'sim-diff'!AL$225,"上升",IF('sim-diff'!AL203&gt;-'sim-diff'!AL$225,"持平","下降"))</f>
        <v>持平</v>
      </c>
      <c r="AM203" t="str">
        <f>IF('sim-diff'!AM203&gt;'sim-diff'!AM$225,"上升",IF('sim-diff'!AM203&gt;-'sim-diff'!AM$225,"持平","下降"))</f>
        <v>持平</v>
      </c>
      <c r="AN203" t="str">
        <f>IF('sim-diff'!AN203&gt;'sim-diff'!AN$225,"上升",IF('sim-diff'!AN203&gt;-'sim-diff'!AN$225,"持平","下降"))</f>
        <v>持平</v>
      </c>
      <c r="AO203" t="str">
        <f>IF('sim-diff'!AO203&gt;'sim-diff'!AO$225,"上升",IF('sim-diff'!AO203&gt;-'sim-diff'!AO$225,"持平","下降"))</f>
        <v>上升</v>
      </c>
      <c r="AP203" t="str">
        <f>IF('sim-diff'!AP203&gt;'sim-diff'!AP$225,"上升",IF('sim-diff'!AP203&gt;-'sim-diff'!AP$225,"持平","下降"))</f>
        <v>上升</v>
      </c>
      <c r="AQ203" t="str">
        <f>IF('sim-diff'!AQ203&gt;'sim-diff'!AQ$225,"上升",IF('sim-diff'!AQ203&gt;-'sim-diff'!AQ$225,"持平","下降"))</f>
        <v>持平</v>
      </c>
      <c r="AR203" t="str">
        <f>IF('sim-diff'!AR203&gt;'sim-diff'!AR$225,"上升",IF('sim-diff'!AR203&gt;-'sim-diff'!AR$225,"持平","下降"))</f>
        <v>持平</v>
      </c>
      <c r="AS203" t="str">
        <f>IF('sim-diff'!AS203&gt;'sim-diff'!AS$225,"上升",IF('sim-diff'!AS203&gt;-'sim-diff'!AS$225,"持平","下降"))</f>
        <v>持平</v>
      </c>
    </row>
    <row r="204" spans="1:45" x14ac:dyDescent="0.25">
      <c r="A204" s="1">
        <f>'sim-diff'!A204</f>
        <v>42705</v>
      </c>
      <c r="B204" t="str">
        <f>IF('sim-diff'!B204&gt;'sim-diff'!B$225,"上升",IF('sim-diff'!B204&gt;-'sim-diff'!B$225,"持平","下降"))</f>
        <v>持平</v>
      </c>
      <c r="C204" t="str">
        <f>IF('sim-diff'!C204&gt;'sim-diff'!C$225,"上升",IF('sim-diff'!C204&gt;-'sim-diff'!C$225,"持平","下降"))</f>
        <v>持平</v>
      </c>
      <c r="D204" t="str">
        <f>IF('sim-diff'!D204&gt;'sim-diff'!D$225,"上升",IF('sim-diff'!D204&gt;-'sim-diff'!D$225,"持平","下降"))</f>
        <v>上升</v>
      </c>
      <c r="E204" t="str">
        <f>IF('sim-diff'!E204&gt;'sim-diff'!E$225,"上升",IF('sim-diff'!E204&gt;-'sim-diff'!E$225,"持平","下降"))</f>
        <v>上升</v>
      </c>
      <c r="F204" t="str">
        <f>IF('sim-diff'!F204&gt;'sim-diff'!F$225,"上升",IF('sim-diff'!F204&gt;-'sim-diff'!F$225,"持平","下降"))</f>
        <v>上升</v>
      </c>
      <c r="G204" t="str">
        <f>IF('sim-diff'!G204&gt;'sim-diff'!G$225,"上升",IF('sim-diff'!G204&gt;-'sim-diff'!G$225,"持平","下降"))</f>
        <v>持平</v>
      </c>
      <c r="H204" t="str">
        <f>IF('sim-diff'!H204&gt;'sim-diff'!H$225,"上升",IF('sim-diff'!H204&gt;-'sim-diff'!H$225,"持平","下降"))</f>
        <v>持平</v>
      </c>
      <c r="I204" t="str">
        <f>IF('sim-diff'!I204&gt;'sim-diff'!I$225,"上升",IF('sim-diff'!I204&gt;-'sim-diff'!I$225,"持平","下降"))</f>
        <v>持平</v>
      </c>
      <c r="J204" t="str">
        <f>IF('sim-diff'!J204&gt;'sim-diff'!J$225,"上升",IF('sim-diff'!J204&gt;-'sim-diff'!J$225,"持平","下降"))</f>
        <v>持平</v>
      </c>
      <c r="K204" t="str">
        <f>IF('sim-diff'!K204&gt;'sim-diff'!K$225,"上升",IF('sim-diff'!K204&gt;-'sim-diff'!K$225,"持平","下降"))</f>
        <v>持平</v>
      </c>
      <c r="L204" t="str">
        <f>IF('sim-diff'!L204&gt;'sim-diff'!L$225,"上升",IF('sim-diff'!L204&gt;-'sim-diff'!L$225,"持平","下降"))</f>
        <v>持平</v>
      </c>
      <c r="M204" t="str">
        <f>IF('sim-diff'!M204&gt;'sim-diff'!M$225,"上升",IF('sim-diff'!M204&gt;-'sim-diff'!M$225,"持平","下降"))</f>
        <v>持平</v>
      </c>
      <c r="N204" t="str">
        <f>IF('sim-diff'!N204&gt;'sim-diff'!N$225,"上升",IF('sim-diff'!N204&gt;-'sim-diff'!N$225,"持平","下降"))</f>
        <v>持平</v>
      </c>
      <c r="O204" t="str">
        <f>IF('sim-diff'!O204&gt;'sim-diff'!O$225,"上升",IF('sim-diff'!O204&gt;-'sim-diff'!O$225,"持平","下降"))</f>
        <v>持平</v>
      </c>
      <c r="P204" t="str">
        <f>IF('sim-diff'!P204&gt;'sim-diff'!P$225,"上升",IF('sim-diff'!P204&gt;-'sim-diff'!P$225,"持平","下降"))</f>
        <v>持平</v>
      </c>
      <c r="Q204" t="str">
        <f>IF('sim-diff'!Q204&gt;'sim-diff'!Q$225,"上升",IF('sim-diff'!Q204&gt;-'sim-diff'!Q$225,"持平","下降"))</f>
        <v>持平</v>
      </c>
      <c r="R204" t="str">
        <f>IF('sim-diff'!R204&gt;'sim-diff'!R$225,"上升",IF('sim-diff'!R204&gt;-'sim-diff'!R$225,"持平","下降"))</f>
        <v>上升</v>
      </c>
      <c r="S204" t="str">
        <f>IF('sim-diff'!S204&gt;'sim-diff'!S$225,"上升",IF('sim-diff'!S204&gt;-'sim-diff'!S$225,"持平","下降"))</f>
        <v>持平</v>
      </c>
      <c r="T204" t="str">
        <f>IF('sim-diff'!T204&gt;'sim-diff'!T$225,"上升",IF('sim-diff'!T204&gt;-'sim-diff'!T$225,"持平","下降"))</f>
        <v>上升</v>
      </c>
      <c r="U204" t="str">
        <f>IF('sim-diff'!U204&gt;'sim-diff'!U$225,"上升",IF('sim-diff'!U204&gt;-'sim-diff'!U$225,"持平","下降"))</f>
        <v>持平</v>
      </c>
      <c r="V204" t="str">
        <f>IF('sim-diff'!V204&gt;'sim-diff'!V$225,"上升",IF('sim-diff'!V204&gt;-'sim-diff'!V$225,"持平","下降"))</f>
        <v>持平</v>
      </c>
      <c r="W204" t="str">
        <f>IF('sim-diff'!W204&gt;'sim-diff'!W$225,"上升",IF('sim-diff'!W204&gt;-'sim-diff'!W$225,"持平","下降"))</f>
        <v>上升</v>
      </c>
      <c r="X204" t="str">
        <f>IF('sim-diff'!X204&gt;'sim-diff'!X$225,"上升",IF('sim-diff'!X204&gt;-'sim-diff'!X$225,"持平","下降"))</f>
        <v>持平</v>
      </c>
      <c r="Y204" t="str">
        <f>IF('sim-diff'!Y204&gt;'sim-diff'!Y$225,"上升",IF('sim-diff'!Y204&gt;-'sim-diff'!Y$225,"持平","下降"))</f>
        <v>上升</v>
      </c>
      <c r="Z204" t="str">
        <f>IF('sim-diff'!Z204&gt;'sim-diff'!Z$225,"上升",IF('sim-diff'!Z204&gt;-'sim-diff'!Z$225,"持平","下降"))</f>
        <v>上升</v>
      </c>
      <c r="AA204" t="str">
        <f>IF('sim-diff'!AA204&gt;'sim-diff'!AA$225,"上升",IF('sim-diff'!AA204&gt;-'sim-diff'!AA$225,"持平","下降"))</f>
        <v>下降</v>
      </c>
      <c r="AB204" t="str">
        <f>IF('sim-diff'!AB204&gt;'sim-diff'!AB$225,"上升",IF('sim-diff'!AB204&gt;-'sim-diff'!AB$225,"持平","下降"))</f>
        <v>上升</v>
      </c>
      <c r="AC204" t="str">
        <f>IF('sim-diff'!AC204&gt;'sim-diff'!AC$225,"上升",IF('sim-diff'!AC204&gt;-'sim-diff'!AC$225,"持平","下降"))</f>
        <v>上升</v>
      </c>
      <c r="AD204" t="str">
        <f>IF('sim-diff'!AD204&gt;'sim-diff'!AD$225,"上升",IF('sim-diff'!AD204&gt;-'sim-diff'!AD$225,"持平","下降"))</f>
        <v>上升</v>
      </c>
      <c r="AE204" t="str">
        <f>IF('sim-diff'!AE204&gt;'sim-diff'!AE$225,"上升",IF('sim-diff'!AE204&gt;-'sim-diff'!AE$225,"持平","下降"))</f>
        <v>持平</v>
      </c>
      <c r="AF204" t="str">
        <f>IF('sim-diff'!AF204&gt;'sim-diff'!AF$225,"上升",IF('sim-diff'!AF204&gt;-'sim-diff'!AF$225,"持平","下降"))</f>
        <v>持平</v>
      </c>
      <c r="AG204" t="str">
        <f>IF('sim-diff'!AG204&gt;'sim-diff'!AG$225,"上升",IF('sim-diff'!AG204&gt;-'sim-diff'!AG$225,"持平","下降"))</f>
        <v>持平</v>
      </c>
      <c r="AH204" t="str">
        <f>IF('sim-diff'!AH204&gt;'sim-diff'!AH$225,"上升",IF('sim-diff'!AH204&gt;-'sim-diff'!AH$225,"持平","下降"))</f>
        <v>持平</v>
      </c>
      <c r="AI204" t="str">
        <f>IF('sim-diff'!AI204&gt;'sim-diff'!AI$225,"上升",IF('sim-diff'!AI204&gt;-'sim-diff'!AI$225,"持平","下降"))</f>
        <v>下降</v>
      </c>
      <c r="AJ204" t="str">
        <f>IF('sim-diff'!AJ204&gt;'sim-diff'!AJ$225,"上升",IF('sim-diff'!AJ204&gt;-'sim-diff'!AJ$225,"持平","下降"))</f>
        <v>持平</v>
      </c>
      <c r="AK204" t="str">
        <f>IF('sim-diff'!AK204&gt;'sim-diff'!AK$225,"上升",IF('sim-diff'!AK204&gt;-'sim-diff'!AK$225,"持平","下降"))</f>
        <v>持平</v>
      </c>
      <c r="AL204" t="str">
        <f>IF('sim-diff'!AL204&gt;'sim-diff'!AL$225,"上升",IF('sim-diff'!AL204&gt;-'sim-diff'!AL$225,"持平","下降"))</f>
        <v>持平</v>
      </c>
      <c r="AM204" t="str">
        <f>IF('sim-diff'!AM204&gt;'sim-diff'!AM$225,"上升",IF('sim-diff'!AM204&gt;-'sim-diff'!AM$225,"持平","下降"))</f>
        <v>持平</v>
      </c>
      <c r="AN204" t="str">
        <f>IF('sim-diff'!AN204&gt;'sim-diff'!AN$225,"上升",IF('sim-diff'!AN204&gt;-'sim-diff'!AN$225,"持平","下降"))</f>
        <v>持平</v>
      </c>
      <c r="AO204" t="str">
        <f>IF('sim-diff'!AO204&gt;'sim-diff'!AO$225,"上升",IF('sim-diff'!AO204&gt;-'sim-diff'!AO$225,"持平","下降"))</f>
        <v>持平</v>
      </c>
      <c r="AP204" t="str">
        <f>IF('sim-diff'!AP204&gt;'sim-diff'!AP$225,"上升",IF('sim-diff'!AP204&gt;-'sim-diff'!AP$225,"持平","下降"))</f>
        <v>持平</v>
      </c>
      <c r="AQ204" t="str">
        <f>IF('sim-diff'!AQ204&gt;'sim-diff'!AQ$225,"上升",IF('sim-diff'!AQ204&gt;-'sim-diff'!AQ$225,"持平","下降"))</f>
        <v>下降</v>
      </c>
      <c r="AR204" t="str">
        <f>IF('sim-diff'!AR204&gt;'sim-diff'!AR$225,"上升",IF('sim-diff'!AR204&gt;-'sim-diff'!AR$225,"持平","下降"))</f>
        <v>持平</v>
      </c>
      <c r="AS204" t="str">
        <f>IF('sim-diff'!AS204&gt;'sim-diff'!AS$225,"上升",IF('sim-diff'!AS204&gt;-'sim-diff'!AS$225,"持平","下降"))</f>
        <v>持平</v>
      </c>
    </row>
    <row r="205" spans="1:45" x14ac:dyDescent="0.25">
      <c r="A205" s="1">
        <f>'sim-diff'!A205</f>
        <v>42736</v>
      </c>
      <c r="B205" t="str">
        <f>IF('sim-diff'!B205&gt;'sim-diff'!B$225,"上升",IF('sim-diff'!B205&gt;-'sim-diff'!B$225,"持平","下降"))</f>
        <v>持平</v>
      </c>
      <c r="C205" t="str">
        <f>IF('sim-diff'!C205&gt;'sim-diff'!C$225,"上升",IF('sim-diff'!C205&gt;-'sim-diff'!C$225,"持平","下降"))</f>
        <v>上升</v>
      </c>
      <c r="D205" t="str">
        <f>IF('sim-diff'!D205&gt;'sim-diff'!D$225,"上升",IF('sim-diff'!D205&gt;-'sim-diff'!D$225,"持平","下降"))</f>
        <v>持平</v>
      </c>
      <c r="E205" t="str">
        <f>IF('sim-diff'!E205&gt;'sim-diff'!E$225,"上升",IF('sim-diff'!E205&gt;-'sim-diff'!E$225,"持平","下降"))</f>
        <v>持平</v>
      </c>
      <c r="F205" t="str">
        <f>IF('sim-diff'!F205&gt;'sim-diff'!F$225,"上升",IF('sim-diff'!F205&gt;-'sim-diff'!F$225,"持平","下降"))</f>
        <v>上升</v>
      </c>
      <c r="G205" t="str">
        <f>IF('sim-diff'!G205&gt;'sim-diff'!G$225,"上升",IF('sim-diff'!G205&gt;-'sim-diff'!G$225,"持平","下降"))</f>
        <v>上升</v>
      </c>
      <c r="H205" t="str">
        <f>IF('sim-diff'!H205&gt;'sim-diff'!H$225,"上升",IF('sim-diff'!H205&gt;-'sim-diff'!H$225,"持平","下降"))</f>
        <v>持平</v>
      </c>
      <c r="I205" t="str">
        <f>IF('sim-diff'!I205&gt;'sim-diff'!I$225,"上升",IF('sim-diff'!I205&gt;-'sim-diff'!I$225,"持平","下降"))</f>
        <v>持平</v>
      </c>
      <c r="J205" t="str">
        <f>IF('sim-diff'!J205&gt;'sim-diff'!J$225,"上升",IF('sim-diff'!J205&gt;-'sim-diff'!J$225,"持平","下降"))</f>
        <v>持平</v>
      </c>
      <c r="K205" t="str">
        <f>IF('sim-diff'!K205&gt;'sim-diff'!K$225,"上升",IF('sim-diff'!K205&gt;-'sim-diff'!K$225,"持平","下降"))</f>
        <v>持平</v>
      </c>
      <c r="L205" t="str">
        <f>IF('sim-diff'!L205&gt;'sim-diff'!L$225,"上升",IF('sim-diff'!L205&gt;-'sim-diff'!L$225,"持平","下降"))</f>
        <v>持平</v>
      </c>
      <c r="M205" t="str">
        <f>IF('sim-diff'!M205&gt;'sim-diff'!M$225,"上升",IF('sim-diff'!M205&gt;-'sim-diff'!M$225,"持平","下降"))</f>
        <v>下降</v>
      </c>
      <c r="N205" t="str">
        <f>IF('sim-diff'!N205&gt;'sim-diff'!N$225,"上升",IF('sim-diff'!N205&gt;-'sim-diff'!N$225,"持平","下降"))</f>
        <v>持平</v>
      </c>
      <c r="O205" t="str">
        <f>IF('sim-diff'!O205&gt;'sim-diff'!O$225,"上升",IF('sim-diff'!O205&gt;-'sim-diff'!O$225,"持平","下降"))</f>
        <v>持平</v>
      </c>
      <c r="P205" t="str">
        <f>IF('sim-diff'!P205&gt;'sim-diff'!P$225,"上升",IF('sim-diff'!P205&gt;-'sim-diff'!P$225,"持平","下降"))</f>
        <v>持平</v>
      </c>
      <c r="Q205" t="str">
        <f>IF('sim-diff'!Q205&gt;'sim-diff'!Q$225,"上升",IF('sim-diff'!Q205&gt;-'sim-diff'!Q$225,"持平","下降"))</f>
        <v>持平</v>
      </c>
      <c r="R205" t="str">
        <f>IF('sim-diff'!R205&gt;'sim-diff'!R$225,"上升",IF('sim-diff'!R205&gt;-'sim-diff'!R$225,"持平","下降"))</f>
        <v>持平</v>
      </c>
      <c r="S205" t="str">
        <f>IF('sim-diff'!S205&gt;'sim-diff'!S$225,"上升",IF('sim-diff'!S205&gt;-'sim-diff'!S$225,"持平","下降"))</f>
        <v>持平</v>
      </c>
      <c r="T205" t="str">
        <f>IF('sim-diff'!T205&gt;'sim-diff'!T$225,"上升",IF('sim-diff'!T205&gt;-'sim-diff'!T$225,"持平","下降"))</f>
        <v>持平</v>
      </c>
      <c r="U205" t="str">
        <f>IF('sim-diff'!U205&gt;'sim-diff'!U$225,"上升",IF('sim-diff'!U205&gt;-'sim-diff'!U$225,"持平","下降"))</f>
        <v>持平</v>
      </c>
      <c r="V205" t="str">
        <f>IF('sim-diff'!V205&gt;'sim-diff'!V$225,"上升",IF('sim-diff'!V205&gt;-'sim-diff'!V$225,"持平","下降"))</f>
        <v>持平</v>
      </c>
      <c r="W205" t="str">
        <f>IF('sim-diff'!W205&gt;'sim-diff'!W$225,"上升",IF('sim-diff'!W205&gt;-'sim-diff'!W$225,"持平","下降"))</f>
        <v>持平</v>
      </c>
      <c r="X205" t="str">
        <f>IF('sim-diff'!X205&gt;'sim-diff'!X$225,"上升",IF('sim-diff'!X205&gt;-'sim-diff'!X$225,"持平","下降"))</f>
        <v>持平</v>
      </c>
      <c r="Y205" t="str">
        <f>IF('sim-diff'!Y205&gt;'sim-diff'!Y$225,"上升",IF('sim-diff'!Y205&gt;-'sim-diff'!Y$225,"持平","下降"))</f>
        <v>持平</v>
      </c>
      <c r="Z205" t="str">
        <f>IF('sim-diff'!Z205&gt;'sim-diff'!Z$225,"上升",IF('sim-diff'!Z205&gt;-'sim-diff'!Z$225,"持平","下降"))</f>
        <v>持平</v>
      </c>
      <c r="AA205" t="str">
        <f>IF('sim-diff'!AA205&gt;'sim-diff'!AA$225,"上升",IF('sim-diff'!AA205&gt;-'sim-diff'!AA$225,"持平","下降"))</f>
        <v>上升</v>
      </c>
      <c r="AB205" t="str">
        <f>IF('sim-diff'!AB205&gt;'sim-diff'!AB$225,"上升",IF('sim-diff'!AB205&gt;-'sim-diff'!AB$225,"持平","下降"))</f>
        <v>持平</v>
      </c>
      <c r="AC205" t="str">
        <f>IF('sim-diff'!AC205&gt;'sim-diff'!AC$225,"上升",IF('sim-diff'!AC205&gt;-'sim-diff'!AC$225,"持平","下降"))</f>
        <v>持平</v>
      </c>
      <c r="AD205" t="str">
        <f>IF('sim-diff'!AD205&gt;'sim-diff'!AD$225,"上升",IF('sim-diff'!AD205&gt;-'sim-diff'!AD$225,"持平","下降"))</f>
        <v>下降</v>
      </c>
      <c r="AE205" t="str">
        <f>IF('sim-diff'!AE205&gt;'sim-diff'!AE$225,"上升",IF('sim-diff'!AE205&gt;-'sim-diff'!AE$225,"持平","下降"))</f>
        <v>持平</v>
      </c>
      <c r="AF205" t="str">
        <f>IF('sim-diff'!AF205&gt;'sim-diff'!AF$225,"上升",IF('sim-diff'!AF205&gt;-'sim-diff'!AF$225,"持平","下降"))</f>
        <v>下降</v>
      </c>
      <c r="AG205" t="str">
        <f>IF('sim-diff'!AG205&gt;'sim-diff'!AG$225,"上升",IF('sim-diff'!AG205&gt;-'sim-diff'!AG$225,"持平","下降"))</f>
        <v>持平</v>
      </c>
      <c r="AH205" t="str">
        <f>IF('sim-diff'!AH205&gt;'sim-diff'!AH$225,"上升",IF('sim-diff'!AH205&gt;-'sim-diff'!AH$225,"持平","下降"))</f>
        <v>上升</v>
      </c>
      <c r="AI205" t="str">
        <f>IF('sim-diff'!AI205&gt;'sim-diff'!AI$225,"上升",IF('sim-diff'!AI205&gt;-'sim-diff'!AI$225,"持平","下降"))</f>
        <v>上升</v>
      </c>
      <c r="AJ205" t="str">
        <f>IF('sim-diff'!AJ205&gt;'sim-diff'!AJ$225,"上升",IF('sim-diff'!AJ205&gt;-'sim-diff'!AJ$225,"持平","下降"))</f>
        <v>持平</v>
      </c>
      <c r="AK205" t="str">
        <f>IF('sim-diff'!AK205&gt;'sim-diff'!AK$225,"上升",IF('sim-diff'!AK205&gt;-'sim-diff'!AK$225,"持平","下降"))</f>
        <v>持平</v>
      </c>
      <c r="AL205" t="str">
        <f>IF('sim-diff'!AL205&gt;'sim-diff'!AL$225,"上升",IF('sim-diff'!AL205&gt;-'sim-diff'!AL$225,"持平","下降"))</f>
        <v>持平</v>
      </c>
      <c r="AM205" t="str">
        <f>IF('sim-diff'!AM205&gt;'sim-diff'!AM$225,"上升",IF('sim-diff'!AM205&gt;-'sim-diff'!AM$225,"持平","下降"))</f>
        <v>持平</v>
      </c>
      <c r="AN205" t="str">
        <f>IF('sim-diff'!AN205&gt;'sim-diff'!AN$225,"上升",IF('sim-diff'!AN205&gt;-'sim-diff'!AN$225,"持平","下降"))</f>
        <v>持平</v>
      </c>
      <c r="AO205" t="str">
        <f>IF('sim-diff'!AO205&gt;'sim-diff'!AO$225,"上升",IF('sim-diff'!AO205&gt;-'sim-diff'!AO$225,"持平","下降"))</f>
        <v>持平</v>
      </c>
      <c r="AP205" t="str">
        <f>IF('sim-diff'!AP205&gt;'sim-diff'!AP$225,"上升",IF('sim-diff'!AP205&gt;-'sim-diff'!AP$225,"持平","下降"))</f>
        <v>持平</v>
      </c>
      <c r="AQ205" t="str">
        <f>IF('sim-diff'!AQ205&gt;'sim-diff'!AQ$225,"上升",IF('sim-diff'!AQ205&gt;-'sim-diff'!AQ$225,"持平","下降"))</f>
        <v>下降</v>
      </c>
      <c r="AR205" t="str">
        <f>IF('sim-diff'!AR205&gt;'sim-diff'!AR$225,"上升",IF('sim-diff'!AR205&gt;-'sim-diff'!AR$225,"持平","下降"))</f>
        <v>持平</v>
      </c>
      <c r="AS205" t="str">
        <f>IF('sim-diff'!AS205&gt;'sim-diff'!AS$225,"上升",IF('sim-diff'!AS205&gt;-'sim-diff'!AS$225,"持平","下降"))</f>
        <v>持平</v>
      </c>
    </row>
    <row r="206" spans="1:45" x14ac:dyDescent="0.25">
      <c r="A206" s="1">
        <f>'sim-diff'!A206</f>
        <v>42767</v>
      </c>
      <c r="B206" t="str">
        <f>IF('sim-diff'!B206&gt;'sim-diff'!B$225,"上升",IF('sim-diff'!B206&gt;-'sim-diff'!B$225,"持平","下降"))</f>
        <v>持平</v>
      </c>
      <c r="C206" t="str">
        <f>IF('sim-diff'!C206&gt;'sim-diff'!C$225,"上升",IF('sim-diff'!C206&gt;-'sim-diff'!C$225,"持平","下降"))</f>
        <v>下降</v>
      </c>
      <c r="D206" t="str">
        <f>IF('sim-diff'!D206&gt;'sim-diff'!D$225,"上升",IF('sim-diff'!D206&gt;-'sim-diff'!D$225,"持平","下降"))</f>
        <v>下降</v>
      </c>
      <c r="E206" t="str">
        <f>IF('sim-diff'!E206&gt;'sim-diff'!E$225,"上升",IF('sim-diff'!E206&gt;-'sim-diff'!E$225,"持平","下降"))</f>
        <v>持平</v>
      </c>
      <c r="F206" t="str">
        <f>IF('sim-diff'!F206&gt;'sim-diff'!F$225,"上升",IF('sim-diff'!F206&gt;-'sim-diff'!F$225,"持平","下降"))</f>
        <v>上升</v>
      </c>
      <c r="G206" t="str">
        <f>IF('sim-diff'!G206&gt;'sim-diff'!G$225,"上升",IF('sim-diff'!G206&gt;-'sim-diff'!G$225,"持平","下降"))</f>
        <v>下降</v>
      </c>
      <c r="H206" t="str">
        <f>IF('sim-diff'!H206&gt;'sim-diff'!H$225,"上升",IF('sim-diff'!H206&gt;-'sim-diff'!H$225,"持平","下降"))</f>
        <v>持平</v>
      </c>
      <c r="I206" t="str">
        <f>IF('sim-diff'!I206&gt;'sim-diff'!I$225,"上升",IF('sim-diff'!I206&gt;-'sim-diff'!I$225,"持平","下降"))</f>
        <v>持平</v>
      </c>
      <c r="J206" t="str">
        <f>IF('sim-diff'!J206&gt;'sim-diff'!J$225,"上升",IF('sim-diff'!J206&gt;-'sim-diff'!J$225,"持平","下降"))</f>
        <v>持平</v>
      </c>
      <c r="K206" t="str">
        <f>IF('sim-diff'!K206&gt;'sim-diff'!K$225,"上升",IF('sim-diff'!K206&gt;-'sim-diff'!K$225,"持平","下降"))</f>
        <v>持平</v>
      </c>
      <c r="L206" t="str">
        <f>IF('sim-diff'!L206&gt;'sim-diff'!L$225,"上升",IF('sim-diff'!L206&gt;-'sim-diff'!L$225,"持平","下降"))</f>
        <v>持平</v>
      </c>
      <c r="M206" t="str">
        <f>IF('sim-diff'!M206&gt;'sim-diff'!M$225,"上升",IF('sim-diff'!M206&gt;-'sim-diff'!M$225,"持平","下降"))</f>
        <v>持平</v>
      </c>
      <c r="N206" t="str">
        <f>IF('sim-diff'!N206&gt;'sim-diff'!N$225,"上升",IF('sim-diff'!N206&gt;-'sim-diff'!N$225,"持平","下降"))</f>
        <v>持平</v>
      </c>
      <c r="O206" t="str">
        <f>IF('sim-diff'!O206&gt;'sim-diff'!O$225,"上升",IF('sim-diff'!O206&gt;-'sim-diff'!O$225,"持平","下降"))</f>
        <v>持平</v>
      </c>
      <c r="P206" t="str">
        <f>IF('sim-diff'!P206&gt;'sim-diff'!P$225,"上升",IF('sim-diff'!P206&gt;-'sim-diff'!P$225,"持平","下降"))</f>
        <v>持平</v>
      </c>
      <c r="Q206" t="str">
        <f>IF('sim-diff'!Q206&gt;'sim-diff'!Q$225,"上升",IF('sim-diff'!Q206&gt;-'sim-diff'!Q$225,"持平","下降"))</f>
        <v>持平</v>
      </c>
      <c r="R206" t="str">
        <f>IF('sim-diff'!R206&gt;'sim-diff'!R$225,"上升",IF('sim-diff'!R206&gt;-'sim-diff'!R$225,"持平","下降"))</f>
        <v>持平</v>
      </c>
      <c r="S206" t="str">
        <f>IF('sim-diff'!S206&gt;'sim-diff'!S$225,"上升",IF('sim-diff'!S206&gt;-'sim-diff'!S$225,"持平","下降"))</f>
        <v>上升</v>
      </c>
      <c r="T206" t="str">
        <f>IF('sim-diff'!T206&gt;'sim-diff'!T$225,"上升",IF('sim-diff'!T206&gt;-'sim-diff'!T$225,"持平","下降"))</f>
        <v>持平</v>
      </c>
      <c r="U206" t="str">
        <f>IF('sim-diff'!U206&gt;'sim-diff'!U$225,"上升",IF('sim-diff'!U206&gt;-'sim-diff'!U$225,"持平","下降"))</f>
        <v>持平</v>
      </c>
      <c r="V206" t="str">
        <f>IF('sim-diff'!V206&gt;'sim-diff'!V$225,"上升",IF('sim-diff'!V206&gt;-'sim-diff'!V$225,"持平","下降"))</f>
        <v>持平</v>
      </c>
      <c r="W206" t="str">
        <f>IF('sim-diff'!W206&gt;'sim-diff'!W$225,"上升",IF('sim-diff'!W206&gt;-'sim-diff'!W$225,"持平","下降"))</f>
        <v>持平</v>
      </c>
      <c r="X206" t="str">
        <f>IF('sim-diff'!X206&gt;'sim-diff'!X$225,"上升",IF('sim-diff'!X206&gt;-'sim-diff'!X$225,"持平","下降"))</f>
        <v>上升</v>
      </c>
      <c r="Y206" t="str">
        <f>IF('sim-diff'!Y206&gt;'sim-diff'!Y$225,"上升",IF('sim-diff'!Y206&gt;-'sim-diff'!Y$225,"持平","下降"))</f>
        <v>持平</v>
      </c>
      <c r="Z206" t="str">
        <f>IF('sim-diff'!Z206&gt;'sim-diff'!Z$225,"上升",IF('sim-diff'!Z206&gt;-'sim-diff'!Z$225,"持平","下降"))</f>
        <v>持平</v>
      </c>
      <c r="AA206" t="str">
        <f>IF('sim-diff'!AA206&gt;'sim-diff'!AA$225,"上升",IF('sim-diff'!AA206&gt;-'sim-diff'!AA$225,"持平","下降"))</f>
        <v>上升</v>
      </c>
      <c r="AB206" t="str">
        <f>IF('sim-diff'!AB206&gt;'sim-diff'!AB$225,"上升",IF('sim-diff'!AB206&gt;-'sim-diff'!AB$225,"持平","下降"))</f>
        <v>持平</v>
      </c>
      <c r="AC206" t="str">
        <f>IF('sim-diff'!AC206&gt;'sim-diff'!AC$225,"上升",IF('sim-diff'!AC206&gt;-'sim-diff'!AC$225,"持平","下降"))</f>
        <v>持平</v>
      </c>
      <c r="AD206" t="str">
        <f>IF('sim-diff'!AD206&gt;'sim-diff'!AD$225,"上升",IF('sim-diff'!AD206&gt;-'sim-diff'!AD$225,"持平","下降"))</f>
        <v>下降</v>
      </c>
      <c r="AE206" t="str">
        <f>IF('sim-diff'!AE206&gt;'sim-diff'!AE$225,"上升",IF('sim-diff'!AE206&gt;-'sim-diff'!AE$225,"持平","下降"))</f>
        <v>上升</v>
      </c>
      <c r="AF206" t="str">
        <f>IF('sim-diff'!AF206&gt;'sim-diff'!AF$225,"上升",IF('sim-diff'!AF206&gt;-'sim-diff'!AF$225,"持平","下降"))</f>
        <v>下降</v>
      </c>
      <c r="AG206" t="str">
        <f>IF('sim-diff'!AG206&gt;'sim-diff'!AG$225,"上升",IF('sim-diff'!AG206&gt;-'sim-diff'!AG$225,"持平","下降"))</f>
        <v>持平</v>
      </c>
      <c r="AH206" t="str">
        <f>IF('sim-diff'!AH206&gt;'sim-diff'!AH$225,"上升",IF('sim-diff'!AH206&gt;-'sim-diff'!AH$225,"持平","下降"))</f>
        <v>持平</v>
      </c>
      <c r="AI206" t="str">
        <f>IF('sim-diff'!AI206&gt;'sim-diff'!AI$225,"上升",IF('sim-diff'!AI206&gt;-'sim-diff'!AI$225,"持平","下降"))</f>
        <v>持平</v>
      </c>
      <c r="AJ206" t="str">
        <f>IF('sim-diff'!AJ206&gt;'sim-diff'!AJ$225,"上升",IF('sim-diff'!AJ206&gt;-'sim-diff'!AJ$225,"持平","下降"))</f>
        <v>下降</v>
      </c>
      <c r="AK206" t="str">
        <f>IF('sim-diff'!AK206&gt;'sim-diff'!AK$225,"上升",IF('sim-diff'!AK206&gt;-'sim-diff'!AK$225,"持平","下降"))</f>
        <v>下降</v>
      </c>
      <c r="AL206" t="str">
        <f>IF('sim-diff'!AL206&gt;'sim-diff'!AL$225,"上升",IF('sim-diff'!AL206&gt;-'sim-diff'!AL$225,"持平","下降"))</f>
        <v>下降</v>
      </c>
      <c r="AM206" t="str">
        <f>IF('sim-diff'!AM206&gt;'sim-diff'!AM$225,"上升",IF('sim-diff'!AM206&gt;-'sim-diff'!AM$225,"持平","下降"))</f>
        <v>持平</v>
      </c>
      <c r="AN206" t="str">
        <f>IF('sim-diff'!AN206&gt;'sim-diff'!AN$225,"上升",IF('sim-diff'!AN206&gt;-'sim-diff'!AN$225,"持平","下降"))</f>
        <v>持平</v>
      </c>
      <c r="AO206" t="str">
        <f>IF('sim-diff'!AO206&gt;'sim-diff'!AO$225,"上升",IF('sim-diff'!AO206&gt;-'sim-diff'!AO$225,"持平","下降"))</f>
        <v>下降</v>
      </c>
      <c r="AP206" t="str">
        <f>IF('sim-diff'!AP206&gt;'sim-diff'!AP$225,"上升",IF('sim-diff'!AP206&gt;-'sim-diff'!AP$225,"持平","下降"))</f>
        <v>下降</v>
      </c>
      <c r="AQ206" t="str">
        <f>IF('sim-diff'!AQ206&gt;'sim-diff'!AQ$225,"上升",IF('sim-diff'!AQ206&gt;-'sim-diff'!AQ$225,"持平","下降"))</f>
        <v>持平</v>
      </c>
      <c r="AR206" t="str">
        <f>IF('sim-diff'!AR206&gt;'sim-diff'!AR$225,"上升",IF('sim-diff'!AR206&gt;-'sim-diff'!AR$225,"持平","下降"))</f>
        <v>持平</v>
      </c>
      <c r="AS206" t="str">
        <f>IF('sim-diff'!AS206&gt;'sim-diff'!AS$225,"上升",IF('sim-diff'!AS206&gt;-'sim-diff'!AS$225,"持平","下降"))</f>
        <v>持平</v>
      </c>
    </row>
    <row r="207" spans="1:45" x14ac:dyDescent="0.25">
      <c r="A207" s="1">
        <f>'sim-diff'!A207</f>
        <v>42795</v>
      </c>
      <c r="B207" t="str">
        <f>IF('sim-diff'!B207&gt;'sim-diff'!B$225,"上升",IF('sim-diff'!B207&gt;-'sim-diff'!B$225,"持平","下降"))</f>
        <v>持平</v>
      </c>
      <c r="C207" t="str">
        <f>IF('sim-diff'!C207&gt;'sim-diff'!C$225,"上升",IF('sim-diff'!C207&gt;-'sim-diff'!C$225,"持平","下降"))</f>
        <v>持平</v>
      </c>
      <c r="D207" t="str">
        <f>IF('sim-diff'!D207&gt;'sim-diff'!D$225,"上升",IF('sim-diff'!D207&gt;-'sim-diff'!D$225,"持平","下降"))</f>
        <v>持平</v>
      </c>
      <c r="E207" t="str">
        <f>IF('sim-diff'!E207&gt;'sim-diff'!E$225,"上升",IF('sim-diff'!E207&gt;-'sim-diff'!E$225,"持平","下降"))</f>
        <v>持平</v>
      </c>
      <c r="F207" t="str">
        <f>IF('sim-diff'!F207&gt;'sim-diff'!F$225,"上升",IF('sim-diff'!F207&gt;-'sim-diff'!F$225,"持平","下降"))</f>
        <v>持平</v>
      </c>
      <c r="G207" t="str">
        <f>IF('sim-diff'!G207&gt;'sim-diff'!G$225,"上升",IF('sim-diff'!G207&gt;-'sim-diff'!G$225,"持平","下降"))</f>
        <v>持平</v>
      </c>
      <c r="H207" t="str">
        <f>IF('sim-diff'!H207&gt;'sim-diff'!H$225,"上升",IF('sim-diff'!H207&gt;-'sim-diff'!H$225,"持平","下降"))</f>
        <v>持平</v>
      </c>
      <c r="I207" t="str">
        <f>IF('sim-diff'!I207&gt;'sim-diff'!I$225,"上升",IF('sim-diff'!I207&gt;-'sim-diff'!I$225,"持平","下降"))</f>
        <v>持平</v>
      </c>
      <c r="J207" t="str">
        <f>IF('sim-diff'!J207&gt;'sim-diff'!J$225,"上升",IF('sim-diff'!J207&gt;-'sim-diff'!J$225,"持平","下降"))</f>
        <v>持平</v>
      </c>
      <c r="K207" t="str">
        <f>IF('sim-diff'!K207&gt;'sim-diff'!K$225,"上升",IF('sim-diff'!K207&gt;-'sim-diff'!K$225,"持平","下降"))</f>
        <v>持平</v>
      </c>
      <c r="L207" t="str">
        <f>IF('sim-diff'!L207&gt;'sim-diff'!L$225,"上升",IF('sim-diff'!L207&gt;-'sim-diff'!L$225,"持平","下降"))</f>
        <v>持平</v>
      </c>
      <c r="M207" t="str">
        <f>IF('sim-diff'!M207&gt;'sim-diff'!M$225,"上升",IF('sim-diff'!M207&gt;-'sim-diff'!M$225,"持平","下降"))</f>
        <v>持平</v>
      </c>
      <c r="N207" t="str">
        <f>IF('sim-diff'!N207&gt;'sim-diff'!N$225,"上升",IF('sim-diff'!N207&gt;-'sim-diff'!N$225,"持平","下降"))</f>
        <v>持平</v>
      </c>
      <c r="O207" t="str">
        <f>IF('sim-diff'!O207&gt;'sim-diff'!O$225,"上升",IF('sim-diff'!O207&gt;-'sim-diff'!O$225,"持平","下降"))</f>
        <v>持平</v>
      </c>
      <c r="P207" t="str">
        <f>IF('sim-diff'!P207&gt;'sim-diff'!P$225,"上升",IF('sim-diff'!P207&gt;-'sim-diff'!P$225,"持平","下降"))</f>
        <v>持平</v>
      </c>
      <c r="Q207" t="str">
        <f>IF('sim-diff'!Q207&gt;'sim-diff'!Q$225,"上升",IF('sim-diff'!Q207&gt;-'sim-diff'!Q$225,"持平","下降"))</f>
        <v>持平</v>
      </c>
      <c r="R207" t="str">
        <f>IF('sim-diff'!R207&gt;'sim-diff'!R$225,"上升",IF('sim-diff'!R207&gt;-'sim-diff'!R$225,"持平","下降"))</f>
        <v>持平</v>
      </c>
      <c r="S207" t="str">
        <f>IF('sim-diff'!S207&gt;'sim-diff'!S$225,"上升",IF('sim-diff'!S207&gt;-'sim-diff'!S$225,"持平","下降"))</f>
        <v>持平</v>
      </c>
      <c r="T207" t="str">
        <f>IF('sim-diff'!T207&gt;'sim-diff'!T$225,"上升",IF('sim-diff'!T207&gt;-'sim-diff'!T$225,"持平","下降"))</f>
        <v>持平</v>
      </c>
      <c r="U207" t="str">
        <f>IF('sim-diff'!U207&gt;'sim-diff'!U$225,"上升",IF('sim-diff'!U207&gt;-'sim-diff'!U$225,"持平","下降"))</f>
        <v>持平</v>
      </c>
      <c r="V207" t="str">
        <f>IF('sim-diff'!V207&gt;'sim-diff'!V$225,"上升",IF('sim-diff'!V207&gt;-'sim-diff'!V$225,"持平","下降"))</f>
        <v>持平</v>
      </c>
      <c r="W207" t="str">
        <f>IF('sim-diff'!W207&gt;'sim-diff'!W$225,"上升",IF('sim-diff'!W207&gt;-'sim-diff'!W$225,"持平","下降"))</f>
        <v>持平</v>
      </c>
      <c r="X207" t="str">
        <f>IF('sim-diff'!X207&gt;'sim-diff'!X$225,"上升",IF('sim-diff'!X207&gt;-'sim-diff'!X$225,"持平","下降"))</f>
        <v>持平</v>
      </c>
      <c r="Y207" t="str">
        <f>IF('sim-diff'!Y207&gt;'sim-diff'!Y$225,"上升",IF('sim-diff'!Y207&gt;-'sim-diff'!Y$225,"持平","下降"))</f>
        <v>持平</v>
      </c>
      <c r="Z207" t="str">
        <f>IF('sim-diff'!Z207&gt;'sim-diff'!Z$225,"上升",IF('sim-diff'!Z207&gt;-'sim-diff'!Z$225,"持平","下降"))</f>
        <v>持平</v>
      </c>
      <c r="AA207" t="str">
        <f>IF('sim-diff'!AA207&gt;'sim-diff'!AA$225,"上升",IF('sim-diff'!AA207&gt;-'sim-diff'!AA$225,"持平","下降"))</f>
        <v>持平</v>
      </c>
      <c r="AB207" t="str">
        <f>IF('sim-diff'!AB207&gt;'sim-diff'!AB$225,"上升",IF('sim-diff'!AB207&gt;-'sim-diff'!AB$225,"持平","下降"))</f>
        <v>下降</v>
      </c>
      <c r="AC207" t="str">
        <f>IF('sim-diff'!AC207&gt;'sim-diff'!AC$225,"上升",IF('sim-diff'!AC207&gt;-'sim-diff'!AC$225,"持平","下降"))</f>
        <v>持平</v>
      </c>
      <c r="AD207" t="str">
        <f>IF('sim-diff'!AD207&gt;'sim-diff'!AD$225,"上升",IF('sim-diff'!AD207&gt;-'sim-diff'!AD$225,"持平","下降"))</f>
        <v>下降</v>
      </c>
      <c r="AE207" t="str">
        <f>IF('sim-diff'!AE207&gt;'sim-diff'!AE$225,"上升",IF('sim-diff'!AE207&gt;-'sim-diff'!AE$225,"持平","下降"))</f>
        <v>持平</v>
      </c>
      <c r="AF207" t="str">
        <f>IF('sim-diff'!AF207&gt;'sim-diff'!AF$225,"上升",IF('sim-diff'!AF207&gt;-'sim-diff'!AF$225,"持平","下降"))</f>
        <v>下降</v>
      </c>
      <c r="AG207" t="str">
        <f>IF('sim-diff'!AG207&gt;'sim-diff'!AG$225,"上升",IF('sim-diff'!AG207&gt;-'sim-diff'!AG$225,"持平","下降"))</f>
        <v>持平</v>
      </c>
      <c r="AH207" t="str">
        <f>IF('sim-diff'!AH207&gt;'sim-diff'!AH$225,"上升",IF('sim-diff'!AH207&gt;-'sim-diff'!AH$225,"持平","下降"))</f>
        <v>下降</v>
      </c>
      <c r="AI207" t="str">
        <f>IF('sim-diff'!AI207&gt;'sim-diff'!AI$225,"上升",IF('sim-diff'!AI207&gt;-'sim-diff'!AI$225,"持平","下降"))</f>
        <v>下降</v>
      </c>
      <c r="AJ207" t="str">
        <f>IF('sim-diff'!AJ207&gt;'sim-diff'!AJ$225,"上升",IF('sim-diff'!AJ207&gt;-'sim-diff'!AJ$225,"持平","下降"))</f>
        <v>下降</v>
      </c>
      <c r="AK207" t="str">
        <f>IF('sim-diff'!AK207&gt;'sim-diff'!AK$225,"上升",IF('sim-diff'!AK207&gt;-'sim-diff'!AK$225,"持平","下降"))</f>
        <v>下降</v>
      </c>
      <c r="AL207" t="str">
        <f>IF('sim-diff'!AL207&gt;'sim-diff'!AL$225,"上升",IF('sim-diff'!AL207&gt;-'sim-diff'!AL$225,"持平","下降"))</f>
        <v>下降</v>
      </c>
      <c r="AM207" t="str">
        <f>IF('sim-diff'!AM207&gt;'sim-diff'!AM$225,"上升",IF('sim-diff'!AM207&gt;-'sim-diff'!AM$225,"持平","下降"))</f>
        <v>下降</v>
      </c>
      <c r="AN207" t="str">
        <f>IF('sim-diff'!AN207&gt;'sim-diff'!AN$225,"上升",IF('sim-diff'!AN207&gt;-'sim-diff'!AN$225,"持平","下降"))</f>
        <v>持平</v>
      </c>
      <c r="AO207" t="str">
        <f>IF('sim-diff'!AO207&gt;'sim-diff'!AO$225,"上升",IF('sim-diff'!AO207&gt;-'sim-diff'!AO$225,"持平","下降"))</f>
        <v>下降</v>
      </c>
      <c r="AP207" t="str">
        <f>IF('sim-diff'!AP207&gt;'sim-diff'!AP$225,"上升",IF('sim-diff'!AP207&gt;-'sim-diff'!AP$225,"持平","下降"))</f>
        <v>下降</v>
      </c>
      <c r="AQ207" t="str">
        <f>IF('sim-diff'!AQ207&gt;'sim-diff'!AQ$225,"上升",IF('sim-diff'!AQ207&gt;-'sim-diff'!AQ$225,"持平","下降"))</f>
        <v>上升</v>
      </c>
      <c r="AR207" t="str">
        <f>IF('sim-diff'!AR207&gt;'sim-diff'!AR$225,"上升",IF('sim-diff'!AR207&gt;-'sim-diff'!AR$225,"持平","下降"))</f>
        <v>持平</v>
      </c>
      <c r="AS207" t="str">
        <f>IF('sim-diff'!AS207&gt;'sim-diff'!AS$225,"上升",IF('sim-diff'!AS207&gt;-'sim-diff'!AS$225,"持平","下降"))</f>
        <v>持平</v>
      </c>
    </row>
    <row r="208" spans="1:45" x14ac:dyDescent="0.25">
      <c r="A208" s="1">
        <f>'sim-diff'!A208</f>
        <v>42826</v>
      </c>
      <c r="B208" t="str">
        <f>IF('sim-diff'!B208&gt;'sim-diff'!B$225,"上升",IF('sim-diff'!B208&gt;-'sim-diff'!B$225,"持平","下降"))</f>
        <v>持平</v>
      </c>
      <c r="C208" t="str">
        <f>IF('sim-diff'!C208&gt;'sim-diff'!C$225,"上升",IF('sim-diff'!C208&gt;-'sim-diff'!C$225,"持平","下降"))</f>
        <v>持平</v>
      </c>
      <c r="D208" t="str">
        <f>IF('sim-diff'!D208&gt;'sim-diff'!D$225,"上升",IF('sim-diff'!D208&gt;-'sim-diff'!D$225,"持平","下降"))</f>
        <v>持平</v>
      </c>
      <c r="E208" t="str">
        <f>IF('sim-diff'!E208&gt;'sim-diff'!E$225,"上升",IF('sim-diff'!E208&gt;-'sim-diff'!E$225,"持平","下降"))</f>
        <v>持平</v>
      </c>
      <c r="F208" t="str">
        <f>IF('sim-diff'!F208&gt;'sim-diff'!F$225,"上升",IF('sim-diff'!F208&gt;-'sim-diff'!F$225,"持平","下降"))</f>
        <v>上升</v>
      </c>
      <c r="G208" t="str">
        <f>IF('sim-diff'!G208&gt;'sim-diff'!G$225,"上升",IF('sim-diff'!G208&gt;-'sim-diff'!G$225,"持平","下降"))</f>
        <v>持平</v>
      </c>
      <c r="H208" t="str">
        <f>IF('sim-diff'!H208&gt;'sim-diff'!H$225,"上升",IF('sim-diff'!H208&gt;-'sim-diff'!H$225,"持平","下降"))</f>
        <v>持平</v>
      </c>
      <c r="I208" t="str">
        <f>IF('sim-diff'!I208&gt;'sim-diff'!I$225,"上升",IF('sim-diff'!I208&gt;-'sim-diff'!I$225,"持平","下降"))</f>
        <v>持平</v>
      </c>
      <c r="J208" t="str">
        <f>IF('sim-diff'!J208&gt;'sim-diff'!J$225,"上升",IF('sim-diff'!J208&gt;-'sim-diff'!J$225,"持平","下降"))</f>
        <v>持平</v>
      </c>
      <c r="K208" t="str">
        <f>IF('sim-diff'!K208&gt;'sim-diff'!K$225,"上升",IF('sim-diff'!K208&gt;-'sim-diff'!K$225,"持平","下降"))</f>
        <v>持平</v>
      </c>
      <c r="L208" t="str">
        <f>IF('sim-diff'!L208&gt;'sim-diff'!L$225,"上升",IF('sim-diff'!L208&gt;-'sim-diff'!L$225,"持平","下降"))</f>
        <v>持平</v>
      </c>
      <c r="M208" t="str">
        <f>IF('sim-diff'!M208&gt;'sim-diff'!M$225,"上升",IF('sim-diff'!M208&gt;-'sim-diff'!M$225,"持平","下降"))</f>
        <v>上升</v>
      </c>
      <c r="N208" t="str">
        <f>IF('sim-diff'!N208&gt;'sim-diff'!N$225,"上升",IF('sim-diff'!N208&gt;-'sim-diff'!N$225,"持平","下降"))</f>
        <v>持平</v>
      </c>
      <c r="O208" t="str">
        <f>IF('sim-diff'!O208&gt;'sim-diff'!O$225,"上升",IF('sim-diff'!O208&gt;-'sim-diff'!O$225,"持平","下降"))</f>
        <v>持平</v>
      </c>
      <c r="P208" t="str">
        <f>IF('sim-diff'!P208&gt;'sim-diff'!P$225,"上升",IF('sim-diff'!P208&gt;-'sim-diff'!P$225,"持平","下降"))</f>
        <v>持平</v>
      </c>
      <c r="Q208" t="str">
        <f>IF('sim-diff'!Q208&gt;'sim-diff'!Q$225,"上升",IF('sim-diff'!Q208&gt;-'sim-diff'!Q$225,"持平","下降"))</f>
        <v>持平</v>
      </c>
      <c r="R208" t="str">
        <f>IF('sim-diff'!R208&gt;'sim-diff'!R$225,"上升",IF('sim-diff'!R208&gt;-'sim-diff'!R$225,"持平","下降"))</f>
        <v>持平</v>
      </c>
      <c r="S208" t="str">
        <f>IF('sim-diff'!S208&gt;'sim-diff'!S$225,"上升",IF('sim-diff'!S208&gt;-'sim-diff'!S$225,"持平","下降"))</f>
        <v>持平</v>
      </c>
      <c r="T208" t="str">
        <f>IF('sim-diff'!T208&gt;'sim-diff'!T$225,"上升",IF('sim-diff'!T208&gt;-'sim-diff'!T$225,"持平","下降"))</f>
        <v>持平</v>
      </c>
      <c r="U208" t="str">
        <f>IF('sim-diff'!U208&gt;'sim-diff'!U$225,"上升",IF('sim-diff'!U208&gt;-'sim-diff'!U$225,"持平","下降"))</f>
        <v>持平</v>
      </c>
      <c r="V208" t="str">
        <f>IF('sim-diff'!V208&gt;'sim-diff'!V$225,"上升",IF('sim-diff'!V208&gt;-'sim-diff'!V$225,"持平","下降"))</f>
        <v>持平</v>
      </c>
      <c r="W208" t="str">
        <f>IF('sim-diff'!W208&gt;'sim-diff'!W$225,"上升",IF('sim-diff'!W208&gt;-'sim-diff'!W$225,"持平","下降"))</f>
        <v>持平</v>
      </c>
      <c r="X208" t="str">
        <f>IF('sim-diff'!X208&gt;'sim-diff'!X$225,"上升",IF('sim-diff'!X208&gt;-'sim-diff'!X$225,"持平","下降"))</f>
        <v>持平</v>
      </c>
      <c r="Y208" t="str">
        <f>IF('sim-diff'!Y208&gt;'sim-diff'!Y$225,"上升",IF('sim-diff'!Y208&gt;-'sim-diff'!Y$225,"持平","下降"))</f>
        <v>持平</v>
      </c>
      <c r="Z208" t="str">
        <f>IF('sim-diff'!Z208&gt;'sim-diff'!Z$225,"上升",IF('sim-diff'!Z208&gt;-'sim-diff'!Z$225,"持平","下降"))</f>
        <v>持平</v>
      </c>
      <c r="AA208" t="str">
        <f>IF('sim-diff'!AA208&gt;'sim-diff'!AA$225,"上升",IF('sim-diff'!AA208&gt;-'sim-diff'!AA$225,"持平","下降"))</f>
        <v>上升</v>
      </c>
      <c r="AB208" t="str">
        <f>IF('sim-diff'!AB208&gt;'sim-diff'!AB$225,"上升",IF('sim-diff'!AB208&gt;-'sim-diff'!AB$225,"持平","下降"))</f>
        <v>持平</v>
      </c>
      <c r="AC208" t="str">
        <f>IF('sim-diff'!AC208&gt;'sim-diff'!AC$225,"上升",IF('sim-diff'!AC208&gt;-'sim-diff'!AC$225,"持平","下降"))</f>
        <v>下降</v>
      </c>
      <c r="AD208" t="str">
        <f>IF('sim-diff'!AD208&gt;'sim-diff'!AD$225,"上升",IF('sim-diff'!AD208&gt;-'sim-diff'!AD$225,"持平","下降"))</f>
        <v>下降</v>
      </c>
      <c r="AE208" t="str">
        <f>IF('sim-diff'!AE208&gt;'sim-diff'!AE$225,"上升",IF('sim-diff'!AE208&gt;-'sim-diff'!AE$225,"持平","下降"))</f>
        <v>下降</v>
      </c>
      <c r="AF208" t="str">
        <f>IF('sim-diff'!AF208&gt;'sim-diff'!AF$225,"上升",IF('sim-diff'!AF208&gt;-'sim-diff'!AF$225,"持平","下降"))</f>
        <v>上升</v>
      </c>
      <c r="AG208" t="str">
        <f>IF('sim-diff'!AG208&gt;'sim-diff'!AG$225,"上升",IF('sim-diff'!AG208&gt;-'sim-diff'!AG$225,"持平","下降"))</f>
        <v>持平</v>
      </c>
      <c r="AH208" t="str">
        <f>IF('sim-diff'!AH208&gt;'sim-diff'!AH$225,"上升",IF('sim-diff'!AH208&gt;-'sim-diff'!AH$225,"持平","下降"))</f>
        <v>上升</v>
      </c>
      <c r="AI208" t="str">
        <f>IF('sim-diff'!AI208&gt;'sim-diff'!AI$225,"上升",IF('sim-diff'!AI208&gt;-'sim-diff'!AI$225,"持平","下降"))</f>
        <v>持平</v>
      </c>
      <c r="AJ208" t="str">
        <f>IF('sim-diff'!AJ208&gt;'sim-diff'!AJ$225,"上升",IF('sim-diff'!AJ208&gt;-'sim-diff'!AJ$225,"持平","下降"))</f>
        <v>上升</v>
      </c>
      <c r="AK208" t="str">
        <f>IF('sim-diff'!AK208&gt;'sim-diff'!AK$225,"上升",IF('sim-diff'!AK208&gt;-'sim-diff'!AK$225,"持平","下降"))</f>
        <v>上升</v>
      </c>
      <c r="AL208" t="str">
        <f>IF('sim-diff'!AL208&gt;'sim-diff'!AL$225,"上升",IF('sim-diff'!AL208&gt;-'sim-diff'!AL$225,"持平","下降"))</f>
        <v>上升</v>
      </c>
      <c r="AM208" t="str">
        <f>IF('sim-diff'!AM208&gt;'sim-diff'!AM$225,"上升",IF('sim-diff'!AM208&gt;-'sim-diff'!AM$225,"持平","下降"))</f>
        <v>上升</v>
      </c>
      <c r="AN208" t="str">
        <f>IF('sim-diff'!AN208&gt;'sim-diff'!AN$225,"上升",IF('sim-diff'!AN208&gt;-'sim-diff'!AN$225,"持平","下降"))</f>
        <v>持平</v>
      </c>
      <c r="AO208" t="str">
        <f>IF('sim-diff'!AO208&gt;'sim-diff'!AO$225,"上升",IF('sim-diff'!AO208&gt;-'sim-diff'!AO$225,"持平","下降"))</f>
        <v>上升</v>
      </c>
      <c r="AP208" t="str">
        <f>IF('sim-diff'!AP208&gt;'sim-diff'!AP$225,"上升",IF('sim-diff'!AP208&gt;-'sim-diff'!AP$225,"持平","下降"))</f>
        <v>上升</v>
      </c>
      <c r="AQ208" t="str">
        <f>IF('sim-diff'!AQ208&gt;'sim-diff'!AQ$225,"上升",IF('sim-diff'!AQ208&gt;-'sim-diff'!AQ$225,"持平","下降"))</f>
        <v>下降</v>
      </c>
      <c r="AR208" t="str">
        <f>IF('sim-diff'!AR208&gt;'sim-diff'!AR$225,"上升",IF('sim-diff'!AR208&gt;-'sim-diff'!AR$225,"持平","下降"))</f>
        <v>持平</v>
      </c>
      <c r="AS208" t="str">
        <f>IF('sim-diff'!AS208&gt;'sim-diff'!AS$225,"上升",IF('sim-diff'!AS208&gt;-'sim-diff'!AS$225,"持平","下降"))</f>
        <v>持平</v>
      </c>
    </row>
    <row r="209" spans="1:45" x14ac:dyDescent="0.25">
      <c r="A209" s="1">
        <f>'sim-diff'!A209</f>
        <v>42856</v>
      </c>
      <c r="B209" t="str">
        <f>IF('sim-diff'!B209&gt;'sim-diff'!B$225,"上升",IF('sim-diff'!B209&gt;-'sim-diff'!B$225,"持平","下降"))</f>
        <v>持平</v>
      </c>
      <c r="C209" t="str">
        <f>IF('sim-diff'!C209&gt;'sim-diff'!C$225,"上升",IF('sim-diff'!C209&gt;-'sim-diff'!C$225,"持平","下降"))</f>
        <v>持平</v>
      </c>
      <c r="D209" t="str">
        <f>IF('sim-diff'!D209&gt;'sim-diff'!D$225,"上升",IF('sim-diff'!D209&gt;-'sim-diff'!D$225,"持平","下降"))</f>
        <v>持平</v>
      </c>
      <c r="E209" t="str">
        <f>IF('sim-diff'!E209&gt;'sim-diff'!E$225,"上升",IF('sim-diff'!E209&gt;-'sim-diff'!E$225,"持平","下降"))</f>
        <v>持平</v>
      </c>
      <c r="F209" t="str">
        <f>IF('sim-diff'!F209&gt;'sim-diff'!F$225,"上升",IF('sim-diff'!F209&gt;-'sim-diff'!F$225,"持平","下降"))</f>
        <v>持平</v>
      </c>
      <c r="G209" t="str">
        <f>IF('sim-diff'!G209&gt;'sim-diff'!G$225,"上升",IF('sim-diff'!G209&gt;-'sim-diff'!G$225,"持平","下降"))</f>
        <v>持平</v>
      </c>
      <c r="H209" t="str">
        <f>IF('sim-diff'!H209&gt;'sim-diff'!H$225,"上升",IF('sim-diff'!H209&gt;-'sim-diff'!H$225,"持平","下降"))</f>
        <v>持平</v>
      </c>
      <c r="I209" t="str">
        <f>IF('sim-diff'!I209&gt;'sim-diff'!I$225,"上升",IF('sim-diff'!I209&gt;-'sim-diff'!I$225,"持平","下降"))</f>
        <v>持平</v>
      </c>
      <c r="J209" t="str">
        <f>IF('sim-diff'!J209&gt;'sim-diff'!J$225,"上升",IF('sim-diff'!J209&gt;-'sim-diff'!J$225,"持平","下降"))</f>
        <v>持平</v>
      </c>
      <c r="K209" t="str">
        <f>IF('sim-diff'!K209&gt;'sim-diff'!K$225,"上升",IF('sim-diff'!K209&gt;-'sim-diff'!K$225,"持平","下降"))</f>
        <v>持平</v>
      </c>
      <c r="L209" t="str">
        <f>IF('sim-diff'!L209&gt;'sim-diff'!L$225,"上升",IF('sim-diff'!L209&gt;-'sim-diff'!L$225,"持平","下降"))</f>
        <v>持平</v>
      </c>
      <c r="M209" t="str">
        <f>IF('sim-diff'!M209&gt;'sim-diff'!M$225,"上升",IF('sim-diff'!M209&gt;-'sim-diff'!M$225,"持平","下降"))</f>
        <v>持平</v>
      </c>
      <c r="N209" t="str">
        <f>IF('sim-diff'!N209&gt;'sim-diff'!N$225,"上升",IF('sim-diff'!N209&gt;-'sim-diff'!N$225,"持平","下降"))</f>
        <v>持平</v>
      </c>
      <c r="O209" t="str">
        <f>IF('sim-diff'!O209&gt;'sim-diff'!O$225,"上升",IF('sim-diff'!O209&gt;-'sim-diff'!O$225,"持平","下降"))</f>
        <v>持平</v>
      </c>
      <c r="P209" t="str">
        <f>IF('sim-diff'!P209&gt;'sim-diff'!P$225,"上升",IF('sim-diff'!P209&gt;-'sim-diff'!P$225,"持平","下降"))</f>
        <v>持平</v>
      </c>
      <c r="Q209" t="str">
        <f>IF('sim-diff'!Q209&gt;'sim-diff'!Q$225,"上升",IF('sim-diff'!Q209&gt;-'sim-diff'!Q$225,"持平","下降"))</f>
        <v>持平</v>
      </c>
      <c r="R209" t="str">
        <f>IF('sim-diff'!R209&gt;'sim-diff'!R$225,"上升",IF('sim-diff'!R209&gt;-'sim-diff'!R$225,"持平","下降"))</f>
        <v>持平</v>
      </c>
      <c r="S209" t="str">
        <f>IF('sim-diff'!S209&gt;'sim-diff'!S$225,"上升",IF('sim-diff'!S209&gt;-'sim-diff'!S$225,"持平","下降"))</f>
        <v>持平</v>
      </c>
      <c r="T209" t="str">
        <f>IF('sim-diff'!T209&gt;'sim-diff'!T$225,"上升",IF('sim-diff'!T209&gt;-'sim-diff'!T$225,"持平","下降"))</f>
        <v>持平</v>
      </c>
      <c r="U209" t="str">
        <f>IF('sim-diff'!U209&gt;'sim-diff'!U$225,"上升",IF('sim-diff'!U209&gt;-'sim-diff'!U$225,"持平","下降"))</f>
        <v>持平</v>
      </c>
      <c r="V209" t="str">
        <f>IF('sim-diff'!V209&gt;'sim-diff'!V$225,"上升",IF('sim-diff'!V209&gt;-'sim-diff'!V$225,"持平","下降"))</f>
        <v>持平</v>
      </c>
      <c r="W209" t="str">
        <f>IF('sim-diff'!W209&gt;'sim-diff'!W$225,"上升",IF('sim-diff'!W209&gt;-'sim-diff'!W$225,"持平","下降"))</f>
        <v>上升</v>
      </c>
      <c r="X209" t="str">
        <f>IF('sim-diff'!X209&gt;'sim-diff'!X$225,"上升",IF('sim-diff'!X209&gt;-'sim-diff'!X$225,"持平","下降"))</f>
        <v>持平</v>
      </c>
      <c r="Y209" t="str">
        <f>IF('sim-diff'!Y209&gt;'sim-diff'!Y$225,"上升",IF('sim-diff'!Y209&gt;-'sim-diff'!Y$225,"持平","下降"))</f>
        <v>下降</v>
      </c>
      <c r="Z209" t="str">
        <f>IF('sim-diff'!Z209&gt;'sim-diff'!Z$225,"上升",IF('sim-diff'!Z209&gt;-'sim-diff'!Z$225,"持平","下降"))</f>
        <v>持平</v>
      </c>
      <c r="AA209" t="str">
        <f>IF('sim-diff'!AA209&gt;'sim-diff'!AA$225,"上升",IF('sim-diff'!AA209&gt;-'sim-diff'!AA$225,"持平","下降"))</f>
        <v>持平</v>
      </c>
      <c r="AB209" t="str">
        <f>IF('sim-diff'!AB209&gt;'sim-diff'!AB$225,"上升",IF('sim-diff'!AB209&gt;-'sim-diff'!AB$225,"持平","下降"))</f>
        <v>持平</v>
      </c>
      <c r="AC209" t="str">
        <f>IF('sim-diff'!AC209&gt;'sim-diff'!AC$225,"上升",IF('sim-diff'!AC209&gt;-'sim-diff'!AC$225,"持平","下降"))</f>
        <v>持平</v>
      </c>
      <c r="AD209" t="str">
        <f>IF('sim-diff'!AD209&gt;'sim-diff'!AD$225,"上升",IF('sim-diff'!AD209&gt;-'sim-diff'!AD$225,"持平","下降"))</f>
        <v>下降</v>
      </c>
      <c r="AE209" t="str">
        <f>IF('sim-diff'!AE209&gt;'sim-diff'!AE$225,"上升",IF('sim-diff'!AE209&gt;-'sim-diff'!AE$225,"持平","下降"))</f>
        <v>持平</v>
      </c>
      <c r="AF209" t="str">
        <f>IF('sim-diff'!AF209&gt;'sim-diff'!AF$225,"上升",IF('sim-diff'!AF209&gt;-'sim-diff'!AF$225,"持平","下降"))</f>
        <v>下降</v>
      </c>
      <c r="AG209" t="str">
        <f>IF('sim-diff'!AG209&gt;'sim-diff'!AG$225,"上升",IF('sim-diff'!AG209&gt;-'sim-diff'!AG$225,"持平","下降"))</f>
        <v>持平</v>
      </c>
      <c r="AH209" t="str">
        <f>IF('sim-diff'!AH209&gt;'sim-diff'!AH$225,"上升",IF('sim-diff'!AH209&gt;-'sim-diff'!AH$225,"持平","下降"))</f>
        <v>持平</v>
      </c>
      <c r="AI209" t="str">
        <f>IF('sim-diff'!AI209&gt;'sim-diff'!AI$225,"上升",IF('sim-diff'!AI209&gt;-'sim-diff'!AI$225,"持平","下降"))</f>
        <v>持平</v>
      </c>
      <c r="AJ209" t="str">
        <f>IF('sim-diff'!AJ209&gt;'sim-diff'!AJ$225,"上升",IF('sim-diff'!AJ209&gt;-'sim-diff'!AJ$225,"持平","下降"))</f>
        <v>下降</v>
      </c>
      <c r="AK209" t="str">
        <f>IF('sim-diff'!AK209&gt;'sim-diff'!AK$225,"上升",IF('sim-diff'!AK209&gt;-'sim-diff'!AK$225,"持平","下降"))</f>
        <v>持平</v>
      </c>
      <c r="AL209" t="str">
        <f>IF('sim-diff'!AL209&gt;'sim-diff'!AL$225,"上升",IF('sim-diff'!AL209&gt;-'sim-diff'!AL$225,"持平","下降"))</f>
        <v>下降</v>
      </c>
      <c r="AM209" t="str">
        <f>IF('sim-diff'!AM209&gt;'sim-diff'!AM$225,"上升",IF('sim-diff'!AM209&gt;-'sim-diff'!AM$225,"持平","下降"))</f>
        <v>下降</v>
      </c>
      <c r="AN209" t="str">
        <f>IF('sim-diff'!AN209&gt;'sim-diff'!AN$225,"上升",IF('sim-diff'!AN209&gt;-'sim-diff'!AN$225,"持平","下降"))</f>
        <v>持平</v>
      </c>
      <c r="AO209" t="str">
        <f>IF('sim-diff'!AO209&gt;'sim-diff'!AO$225,"上升",IF('sim-diff'!AO209&gt;-'sim-diff'!AO$225,"持平","下降"))</f>
        <v>持平</v>
      </c>
      <c r="AP209" t="str">
        <f>IF('sim-diff'!AP209&gt;'sim-diff'!AP$225,"上升",IF('sim-diff'!AP209&gt;-'sim-diff'!AP$225,"持平","下降"))</f>
        <v>持平</v>
      </c>
      <c r="AQ209" t="str">
        <f>IF('sim-diff'!AQ209&gt;'sim-diff'!AQ$225,"上升",IF('sim-diff'!AQ209&gt;-'sim-diff'!AQ$225,"持平","下降"))</f>
        <v>下降</v>
      </c>
      <c r="AR209" t="str">
        <f>IF('sim-diff'!AR209&gt;'sim-diff'!AR$225,"上升",IF('sim-diff'!AR209&gt;-'sim-diff'!AR$225,"持平","下降"))</f>
        <v>持平</v>
      </c>
      <c r="AS209" t="str">
        <f>IF('sim-diff'!AS209&gt;'sim-diff'!AS$225,"上升",IF('sim-diff'!AS209&gt;-'sim-diff'!AS$225,"持平","下降"))</f>
        <v>持平</v>
      </c>
    </row>
    <row r="210" spans="1:45" x14ac:dyDescent="0.25">
      <c r="A210" s="1">
        <f>'sim-diff'!A210</f>
        <v>42887</v>
      </c>
      <c r="B210" t="str">
        <f>IF('sim-diff'!B210&gt;'sim-diff'!B$225,"上升",IF('sim-diff'!B210&gt;-'sim-diff'!B$225,"持平","下降"))</f>
        <v>持平</v>
      </c>
      <c r="C210" t="str">
        <f>IF('sim-diff'!C210&gt;'sim-diff'!C$225,"上升",IF('sim-diff'!C210&gt;-'sim-diff'!C$225,"持平","下降"))</f>
        <v>持平</v>
      </c>
      <c r="D210" t="str">
        <f>IF('sim-diff'!D210&gt;'sim-diff'!D$225,"上升",IF('sim-diff'!D210&gt;-'sim-diff'!D$225,"持平","下降"))</f>
        <v>上升</v>
      </c>
      <c r="E210" t="str">
        <f>IF('sim-diff'!E210&gt;'sim-diff'!E$225,"上升",IF('sim-diff'!E210&gt;-'sim-diff'!E$225,"持平","下降"))</f>
        <v>持平</v>
      </c>
      <c r="F210" t="str">
        <f>IF('sim-diff'!F210&gt;'sim-diff'!F$225,"上升",IF('sim-diff'!F210&gt;-'sim-diff'!F$225,"持平","下降"))</f>
        <v>持平</v>
      </c>
      <c r="G210" t="str">
        <f>IF('sim-diff'!G210&gt;'sim-diff'!G$225,"上升",IF('sim-diff'!G210&gt;-'sim-diff'!G$225,"持平","下降"))</f>
        <v>持平</v>
      </c>
      <c r="H210" t="str">
        <f>IF('sim-diff'!H210&gt;'sim-diff'!H$225,"上升",IF('sim-diff'!H210&gt;-'sim-diff'!H$225,"持平","下降"))</f>
        <v>持平</v>
      </c>
      <c r="I210" t="str">
        <f>IF('sim-diff'!I210&gt;'sim-diff'!I$225,"上升",IF('sim-diff'!I210&gt;-'sim-diff'!I$225,"持平","下降"))</f>
        <v>持平</v>
      </c>
      <c r="J210" t="str">
        <f>IF('sim-diff'!J210&gt;'sim-diff'!J$225,"上升",IF('sim-diff'!J210&gt;-'sim-diff'!J$225,"持平","下降"))</f>
        <v>持平</v>
      </c>
      <c r="K210" t="str">
        <f>IF('sim-diff'!K210&gt;'sim-diff'!K$225,"上升",IF('sim-diff'!K210&gt;-'sim-diff'!K$225,"持平","下降"))</f>
        <v>持平</v>
      </c>
      <c r="L210" t="str">
        <f>IF('sim-diff'!L210&gt;'sim-diff'!L$225,"上升",IF('sim-diff'!L210&gt;-'sim-diff'!L$225,"持平","下降"))</f>
        <v>持平</v>
      </c>
      <c r="M210" t="str">
        <f>IF('sim-diff'!M210&gt;'sim-diff'!M$225,"上升",IF('sim-diff'!M210&gt;-'sim-diff'!M$225,"持平","下降"))</f>
        <v>持平</v>
      </c>
      <c r="N210" t="str">
        <f>IF('sim-diff'!N210&gt;'sim-diff'!N$225,"上升",IF('sim-diff'!N210&gt;-'sim-diff'!N$225,"持平","下降"))</f>
        <v>持平</v>
      </c>
      <c r="O210" t="str">
        <f>IF('sim-diff'!O210&gt;'sim-diff'!O$225,"上升",IF('sim-diff'!O210&gt;-'sim-diff'!O$225,"持平","下降"))</f>
        <v>持平</v>
      </c>
      <c r="P210" t="str">
        <f>IF('sim-diff'!P210&gt;'sim-diff'!P$225,"上升",IF('sim-diff'!P210&gt;-'sim-diff'!P$225,"持平","下降"))</f>
        <v>持平</v>
      </c>
      <c r="Q210" t="str">
        <f>IF('sim-diff'!Q210&gt;'sim-diff'!Q$225,"上升",IF('sim-diff'!Q210&gt;-'sim-diff'!Q$225,"持平","下降"))</f>
        <v>持平</v>
      </c>
      <c r="R210" t="str">
        <f>IF('sim-diff'!R210&gt;'sim-diff'!R$225,"上升",IF('sim-diff'!R210&gt;-'sim-diff'!R$225,"持平","下降"))</f>
        <v>持平</v>
      </c>
      <c r="S210" t="str">
        <f>IF('sim-diff'!S210&gt;'sim-diff'!S$225,"上升",IF('sim-diff'!S210&gt;-'sim-diff'!S$225,"持平","下降"))</f>
        <v>持平</v>
      </c>
      <c r="T210" t="str">
        <f>IF('sim-diff'!T210&gt;'sim-diff'!T$225,"上升",IF('sim-diff'!T210&gt;-'sim-diff'!T$225,"持平","下降"))</f>
        <v>持平</v>
      </c>
      <c r="U210" t="str">
        <f>IF('sim-diff'!U210&gt;'sim-diff'!U$225,"上升",IF('sim-diff'!U210&gt;-'sim-diff'!U$225,"持平","下降"))</f>
        <v>持平</v>
      </c>
      <c r="V210" t="str">
        <f>IF('sim-diff'!V210&gt;'sim-diff'!V$225,"上升",IF('sim-diff'!V210&gt;-'sim-diff'!V$225,"持平","下降"))</f>
        <v>持平</v>
      </c>
      <c r="W210" t="str">
        <f>IF('sim-diff'!W210&gt;'sim-diff'!W$225,"上升",IF('sim-diff'!W210&gt;-'sim-diff'!W$225,"持平","下降"))</f>
        <v>持平</v>
      </c>
      <c r="X210" t="str">
        <f>IF('sim-diff'!X210&gt;'sim-diff'!X$225,"上升",IF('sim-diff'!X210&gt;-'sim-diff'!X$225,"持平","下降"))</f>
        <v>持平</v>
      </c>
      <c r="Y210" t="str">
        <f>IF('sim-diff'!Y210&gt;'sim-diff'!Y$225,"上升",IF('sim-diff'!Y210&gt;-'sim-diff'!Y$225,"持平","下降"))</f>
        <v>下降</v>
      </c>
      <c r="Z210" t="str">
        <f>IF('sim-diff'!Z210&gt;'sim-diff'!Z$225,"上升",IF('sim-diff'!Z210&gt;-'sim-diff'!Z$225,"持平","下降"))</f>
        <v>持平</v>
      </c>
      <c r="AA210" t="str">
        <f>IF('sim-diff'!AA210&gt;'sim-diff'!AA$225,"上升",IF('sim-diff'!AA210&gt;-'sim-diff'!AA$225,"持平","下降"))</f>
        <v>持平</v>
      </c>
      <c r="AB210" t="str">
        <f>IF('sim-diff'!AB210&gt;'sim-diff'!AB$225,"上升",IF('sim-diff'!AB210&gt;-'sim-diff'!AB$225,"持平","下降"))</f>
        <v>下降</v>
      </c>
      <c r="AC210" t="str">
        <f>IF('sim-diff'!AC210&gt;'sim-diff'!AC$225,"上升",IF('sim-diff'!AC210&gt;-'sim-diff'!AC$225,"持平","下降"))</f>
        <v>持平</v>
      </c>
      <c r="AD210" t="str">
        <f>IF('sim-diff'!AD210&gt;'sim-diff'!AD$225,"上升",IF('sim-diff'!AD210&gt;-'sim-diff'!AD$225,"持平","下降"))</f>
        <v>持平</v>
      </c>
      <c r="AE210" t="str">
        <f>IF('sim-diff'!AE210&gt;'sim-diff'!AE$225,"上升",IF('sim-diff'!AE210&gt;-'sim-diff'!AE$225,"持平","下降"))</f>
        <v>上升</v>
      </c>
      <c r="AF210" t="str">
        <f>IF('sim-diff'!AF210&gt;'sim-diff'!AF$225,"上升",IF('sim-diff'!AF210&gt;-'sim-diff'!AF$225,"持平","下降"))</f>
        <v>持平</v>
      </c>
      <c r="AG210" t="str">
        <f>IF('sim-diff'!AG210&gt;'sim-diff'!AG$225,"上升",IF('sim-diff'!AG210&gt;-'sim-diff'!AG$225,"持平","下降"))</f>
        <v>持平</v>
      </c>
      <c r="AH210" t="str">
        <f>IF('sim-diff'!AH210&gt;'sim-diff'!AH$225,"上升",IF('sim-diff'!AH210&gt;-'sim-diff'!AH$225,"持平","下降"))</f>
        <v>持平</v>
      </c>
      <c r="AI210" t="str">
        <f>IF('sim-diff'!AI210&gt;'sim-diff'!AI$225,"上升",IF('sim-diff'!AI210&gt;-'sim-diff'!AI$225,"持平","下降"))</f>
        <v>下降</v>
      </c>
      <c r="AJ210" t="str">
        <f>IF('sim-diff'!AJ210&gt;'sim-diff'!AJ$225,"上升",IF('sim-diff'!AJ210&gt;-'sim-diff'!AJ$225,"持平","下降"))</f>
        <v>上升</v>
      </c>
      <c r="AK210" t="str">
        <f>IF('sim-diff'!AK210&gt;'sim-diff'!AK$225,"上升",IF('sim-diff'!AK210&gt;-'sim-diff'!AK$225,"持平","下降"))</f>
        <v>上升</v>
      </c>
      <c r="AL210" t="str">
        <f>IF('sim-diff'!AL210&gt;'sim-diff'!AL$225,"上升",IF('sim-diff'!AL210&gt;-'sim-diff'!AL$225,"持平","下降"))</f>
        <v>上升</v>
      </c>
      <c r="AM210" t="str">
        <f>IF('sim-diff'!AM210&gt;'sim-diff'!AM$225,"上升",IF('sim-diff'!AM210&gt;-'sim-diff'!AM$225,"持平","下降"))</f>
        <v>持平</v>
      </c>
      <c r="AN210" t="str">
        <f>IF('sim-diff'!AN210&gt;'sim-diff'!AN$225,"上升",IF('sim-diff'!AN210&gt;-'sim-diff'!AN$225,"持平","下降"))</f>
        <v>持平</v>
      </c>
      <c r="AO210" t="str">
        <f>IF('sim-diff'!AO210&gt;'sim-diff'!AO$225,"上升",IF('sim-diff'!AO210&gt;-'sim-diff'!AO$225,"持平","下降"))</f>
        <v>持平</v>
      </c>
      <c r="AP210" t="str">
        <f>IF('sim-diff'!AP210&gt;'sim-diff'!AP$225,"上升",IF('sim-diff'!AP210&gt;-'sim-diff'!AP$225,"持平","下降"))</f>
        <v>持平</v>
      </c>
      <c r="AQ210" t="str">
        <f>IF('sim-diff'!AQ210&gt;'sim-diff'!AQ$225,"上升",IF('sim-diff'!AQ210&gt;-'sim-diff'!AQ$225,"持平","下降"))</f>
        <v>持平</v>
      </c>
      <c r="AR210" t="str">
        <f>IF('sim-diff'!AR210&gt;'sim-diff'!AR$225,"上升",IF('sim-diff'!AR210&gt;-'sim-diff'!AR$225,"持平","下降"))</f>
        <v>持平</v>
      </c>
      <c r="AS210" t="str">
        <f>IF('sim-diff'!AS210&gt;'sim-diff'!AS$225,"上升",IF('sim-diff'!AS210&gt;-'sim-diff'!AS$225,"持平","下降"))</f>
        <v>持平</v>
      </c>
    </row>
    <row r="211" spans="1:45" x14ac:dyDescent="0.25">
      <c r="A211" s="1">
        <f>'sim-diff'!A211</f>
        <v>42917</v>
      </c>
      <c r="B211" t="str">
        <f>IF('sim-diff'!B211&gt;'sim-diff'!B$225,"上升",IF('sim-diff'!B211&gt;-'sim-diff'!B$225,"持平","下降"))</f>
        <v>持平</v>
      </c>
      <c r="C211" t="str">
        <f>IF('sim-diff'!C211&gt;'sim-diff'!C$225,"上升",IF('sim-diff'!C211&gt;-'sim-diff'!C$225,"持平","下降"))</f>
        <v>持平</v>
      </c>
      <c r="D211" t="str">
        <f>IF('sim-diff'!D211&gt;'sim-diff'!D$225,"上升",IF('sim-diff'!D211&gt;-'sim-diff'!D$225,"持平","下降"))</f>
        <v>持平</v>
      </c>
      <c r="E211" t="str">
        <f>IF('sim-diff'!E211&gt;'sim-diff'!E$225,"上升",IF('sim-diff'!E211&gt;-'sim-diff'!E$225,"持平","下降"))</f>
        <v>持平</v>
      </c>
      <c r="F211" t="str">
        <f>IF('sim-diff'!F211&gt;'sim-diff'!F$225,"上升",IF('sim-diff'!F211&gt;-'sim-diff'!F$225,"持平","下降"))</f>
        <v>持平</v>
      </c>
      <c r="G211" t="str">
        <f>IF('sim-diff'!G211&gt;'sim-diff'!G$225,"上升",IF('sim-diff'!G211&gt;-'sim-diff'!G$225,"持平","下降"))</f>
        <v>持平</v>
      </c>
      <c r="H211" t="str">
        <f>IF('sim-diff'!H211&gt;'sim-diff'!H$225,"上升",IF('sim-diff'!H211&gt;-'sim-diff'!H$225,"持平","下降"))</f>
        <v>持平</v>
      </c>
      <c r="I211" t="str">
        <f>IF('sim-diff'!I211&gt;'sim-diff'!I$225,"上升",IF('sim-diff'!I211&gt;-'sim-diff'!I$225,"持平","下降"))</f>
        <v>持平</v>
      </c>
      <c r="J211" t="str">
        <f>IF('sim-diff'!J211&gt;'sim-diff'!J$225,"上升",IF('sim-diff'!J211&gt;-'sim-diff'!J$225,"持平","下降"))</f>
        <v>持平</v>
      </c>
      <c r="K211" t="str">
        <f>IF('sim-diff'!K211&gt;'sim-diff'!K$225,"上升",IF('sim-diff'!K211&gt;-'sim-diff'!K$225,"持平","下降"))</f>
        <v>下降</v>
      </c>
      <c r="L211" t="str">
        <f>IF('sim-diff'!L211&gt;'sim-diff'!L$225,"上升",IF('sim-diff'!L211&gt;-'sim-diff'!L$225,"持平","下降"))</f>
        <v>持平</v>
      </c>
      <c r="M211" t="str">
        <f>IF('sim-diff'!M211&gt;'sim-diff'!M$225,"上升",IF('sim-diff'!M211&gt;-'sim-diff'!M$225,"持平","下降"))</f>
        <v>持平</v>
      </c>
      <c r="N211" t="str">
        <f>IF('sim-diff'!N211&gt;'sim-diff'!N$225,"上升",IF('sim-diff'!N211&gt;-'sim-diff'!N$225,"持平","下降"))</f>
        <v>下降</v>
      </c>
      <c r="O211" t="str">
        <f>IF('sim-diff'!O211&gt;'sim-diff'!O$225,"上升",IF('sim-diff'!O211&gt;-'sim-diff'!O$225,"持平","下降"))</f>
        <v>持平</v>
      </c>
      <c r="P211" t="str">
        <f>IF('sim-diff'!P211&gt;'sim-diff'!P$225,"上升",IF('sim-diff'!P211&gt;-'sim-diff'!P$225,"持平","下降"))</f>
        <v>上升</v>
      </c>
      <c r="Q211" t="str">
        <f>IF('sim-diff'!Q211&gt;'sim-diff'!Q$225,"上升",IF('sim-diff'!Q211&gt;-'sim-diff'!Q$225,"持平","下降"))</f>
        <v>持平</v>
      </c>
      <c r="R211" t="str">
        <f>IF('sim-diff'!R211&gt;'sim-diff'!R$225,"上升",IF('sim-diff'!R211&gt;-'sim-diff'!R$225,"持平","下降"))</f>
        <v>持平</v>
      </c>
      <c r="S211" t="str">
        <f>IF('sim-diff'!S211&gt;'sim-diff'!S$225,"上升",IF('sim-diff'!S211&gt;-'sim-diff'!S$225,"持平","下降"))</f>
        <v>持平</v>
      </c>
      <c r="T211" t="str">
        <f>IF('sim-diff'!T211&gt;'sim-diff'!T$225,"上升",IF('sim-diff'!T211&gt;-'sim-diff'!T$225,"持平","下降"))</f>
        <v>持平</v>
      </c>
      <c r="U211" t="str">
        <f>IF('sim-diff'!U211&gt;'sim-diff'!U$225,"上升",IF('sim-diff'!U211&gt;-'sim-diff'!U$225,"持平","下降"))</f>
        <v>持平</v>
      </c>
      <c r="V211" t="str">
        <f>IF('sim-diff'!V211&gt;'sim-diff'!V$225,"上升",IF('sim-diff'!V211&gt;-'sim-diff'!V$225,"持平","下降"))</f>
        <v>持平</v>
      </c>
      <c r="W211" t="str">
        <f>IF('sim-diff'!W211&gt;'sim-diff'!W$225,"上升",IF('sim-diff'!W211&gt;-'sim-diff'!W$225,"持平","下降"))</f>
        <v>持平</v>
      </c>
      <c r="X211" t="str">
        <f>IF('sim-diff'!X211&gt;'sim-diff'!X$225,"上升",IF('sim-diff'!X211&gt;-'sim-diff'!X$225,"持平","下降"))</f>
        <v>持平</v>
      </c>
      <c r="Y211" t="str">
        <f>IF('sim-diff'!Y211&gt;'sim-diff'!Y$225,"上升",IF('sim-diff'!Y211&gt;-'sim-diff'!Y$225,"持平","下降"))</f>
        <v>下降</v>
      </c>
      <c r="Z211" t="str">
        <f>IF('sim-diff'!Z211&gt;'sim-diff'!Z$225,"上升",IF('sim-diff'!Z211&gt;-'sim-diff'!Z$225,"持平","下降"))</f>
        <v>持平</v>
      </c>
      <c r="AA211" t="str">
        <f>IF('sim-diff'!AA211&gt;'sim-diff'!AA$225,"上升",IF('sim-diff'!AA211&gt;-'sim-diff'!AA$225,"持平","下降"))</f>
        <v>持平</v>
      </c>
      <c r="AB211" t="str">
        <f>IF('sim-diff'!AB211&gt;'sim-diff'!AB$225,"上升",IF('sim-diff'!AB211&gt;-'sim-diff'!AB$225,"持平","下降"))</f>
        <v>持平</v>
      </c>
      <c r="AC211" t="str">
        <f>IF('sim-diff'!AC211&gt;'sim-diff'!AC$225,"上升",IF('sim-diff'!AC211&gt;-'sim-diff'!AC$225,"持平","下降"))</f>
        <v>上升</v>
      </c>
      <c r="AD211" t="str">
        <f>IF('sim-diff'!AD211&gt;'sim-diff'!AD$225,"上升",IF('sim-diff'!AD211&gt;-'sim-diff'!AD$225,"持平","下降"))</f>
        <v>持平</v>
      </c>
      <c r="AE211" t="str">
        <f>IF('sim-diff'!AE211&gt;'sim-diff'!AE$225,"上升",IF('sim-diff'!AE211&gt;-'sim-diff'!AE$225,"持平","下降"))</f>
        <v>持平</v>
      </c>
      <c r="AF211" t="str">
        <f>IF('sim-diff'!AF211&gt;'sim-diff'!AF$225,"上升",IF('sim-diff'!AF211&gt;-'sim-diff'!AF$225,"持平","下降"))</f>
        <v>上升</v>
      </c>
      <c r="AG211" t="str">
        <f>IF('sim-diff'!AG211&gt;'sim-diff'!AG$225,"上升",IF('sim-diff'!AG211&gt;-'sim-diff'!AG$225,"持平","下降"))</f>
        <v>持平</v>
      </c>
      <c r="AH211" t="str">
        <f>IF('sim-diff'!AH211&gt;'sim-diff'!AH$225,"上升",IF('sim-diff'!AH211&gt;-'sim-diff'!AH$225,"持平","下降"))</f>
        <v>持平</v>
      </c>
      <c r="AI211" t="str">
        <f>IF('sim-diff'!AI211&gt;'sim-diff'!AI$225,"上升",IF('sim-diff'!AI211&gt;-'sim-diff'!AI$225,"持平","下降"))</f>
        <v>下降</v>
      </c>
      <c r="AJ211" t="str">
        <f>IF('sim-diff'!AJ211&gt;'sim-diff'!AJ$225,"上升",IF('sim-diff'!AJ211&gt;-'sim-diff'!AJ$225,"持平","下降"))</f>
        <v>持平</v>
      </c>
      <c r="AK211" t="str">
        <f>IF('sim-diff'!AK211&gt;'sim-diff'!AK$225,"上升",IF('sim-diff'!AK211&gt;-'sim-diff'!AK$225,"持平","下降"))</f>
        <v>持平</v>
      </c>
      <c r="AL211" t="str">
        <f>IF('sim-diff'!AL211&gt;'sim-diff'!AL$225,"上升",IF('sim-diff'!AL211&gt;-'sim-diff'!AL$225,"持平","下降"))</f>
        <v>持平</v>
      </c>
      <c r="AM211" t="str">
        <f>IF('sim-diff'!AM211&gt;'sim-diff'!AM$225,"上升",IF('sim-diff'!AM211&gt;-'sim-diff'!AM$225,"持平","下降"))</f>
        <v>持平</v>
      </c>
      <c r="AN211" t="str">
        <f>IF('sim-diff'!AN211&gt;'sim-diff'!AN$225,"上升",IF('sim-diff'!AN211&gt;-'sim-diff'!AN$225,"持平","下降"))</f>
        <v>持平</v>
      </c>
      <c r="AO211" t="str">
        <f>IF('sim-diff'!AO211&gt;'sim-diff'!AO$225,"上升",IF('sim-diff'!AO211&gt;-'sim-diff'!AO$225,"持平","下降"))</f>
        <v>持平</v>
      </c>
      <c r="AP211" t="str">
        <f>IF('sim-diff'!AP211&gt;'sim-diff'!AP$225,"上升",IF('sim-diff'!AP211&gt;-'sim-diff'!AP$225,"持平","下降"))</f>
        <v>持平</v>
      </c>
      <c r="AQ211" t="str">
        <f>IF('sim-diff'!AQ211&gt;'sim-diff'!AQ$225,"上升",IF('sim-diff'!AQ211&gt;-'sim-diff'!AQ$225,"持平","下降"))</f>
        <v>上升</v>
      </c>
      <c r="AR211" t="str">
        <f>IF('sim-diff'!AR211&gt;'sim-diff'!AR$225,"上升",IF('sim-diff'!AR211&gt;-'sim-diff'!AR$225,"持平","下降"))</f>
        <v>持平</v>
      </c>
      <c r="AS211" t="str">
        <f>IF('sim-diff'!AS211&gt;'sim-diff'!AS$225,"上升",IF('sim-diff'!AS211&gt;-'sim-diff'!AS$225,"持平","下降"))</f>
        <v>持平</v>
      </c>
    </row>
    <row r="212" spans="1:45" x14ac:dyDescent="0.25">
      <c r="A212" s="1">
        <f>'sim-diff'!A212</f>
        <v>42948</v>
      </c>
      <c r="B212" t="str">
        <f>IF('sim-diff'!B212&gt;'sim-diff'!B$225,"上升",IF('sim-diff'!B212&gt;-'sim-diff'!B$225,"持平","下降"))</f>
        <v>持平</v>
      </c>
      <c r="C212" t="str">
        <f>IF('sim-diff'!C212&gt;'sim-diff'!C$225,"上升",IF('sim-diff'!C212&gt;-'sim-diff'!C$225,"持平","下降"))</f>
        <v>持平</v>
      </c>
      <c r="D212" t="str">
        <f>IF('sim-diff'!D212&gt;'sim-diff'!D$225,"上升",IF('sim-diff'!D212&gt;-'sim-diff'!D$225,"持平","下降"))</f>
        <v>持平</v>
      </c>
      <c r="E212" t="str">
        <f>IF('sim-diff'!E212&gt;'sim-diff'!E$225,"上升",IF('sim-diff'!E212&gt;-'sim-diff'!E$225,"持平","下降"))</f>
        <v>上升</v>
      </c>
      <c r="F212" t="str">
        <f>IF('sim-diff'!F212&gt;'sim-diff'!F$225,"上升",IF('sim-diff'!F212&gt;-'sim-diff'!F$225,"持平","下降"))</f>
        <v>上升</v>
      </c>
      <c r="G212" t="str">
        <f>IF('sim-diff'!G212&gt;'sim-diff'!G$225,"上升",IF('sim-diff'!G212&gt;-'sim-diff'!G$225,"持平","下降"))</f>
        <v>持平</v>
      </c>
      <c r="H212" t="str">
        <f>IF('sim-diff'!H212&gt;'sim-diff'!H$225,"上升",IF('sim-diff'!H212&gt;-'sim-diff'!H$225,"持平","下降"))</f>
        <v>持平</v>
      </c>
      <c r="I212" t="str">
        <f>IF('sim-diff'!I212&gt;'sim-diff'!I$225,"上升",IF('sim-diff'!I212&gt;-'sim-diff'!I$225,"持平","下降"))</f>
        <v>持平</v>
      </c>
      <c r="J212" t="str">
        <f>IF('sim-diff'!J212&gt;'sim-diff'!J$225,"上升",IF('sim-diff'!J212&gt;-'sim-diff'!J$225,"持平","下降"))</f>
        <v>持平</v>
      </c>
      <c r="K212" t="str">
        <f>IF('sim-diff'!K212&gt;'sim-diff'!K$225,"上升",IF('sim-diff'!K212&gt;-'sim-diff'!K$225,"持平","下降"))</f>
        <v>持平</v>
      </c>
      <c r="L212" t="str">
        <f>IF('sim-diff'!L212&gt;'sim-diff'!L$225,"上升",IF('sim-diff'!L212&gt;-'sim-diff'!L$225,"持平","下降"))</f>
        <v>持平</v>
      </c>
      <c r="M212" t="str">
        <f>IF('sim-diff'!M212&gt;'sim-diff'!M$225,"上升",IF('sim-diff'!M212&gt;-'sim-diff'!M$225,"持平","下降"))</f>
        <v>持平</v>
      </c>
      <c r="N212" t="str">
        <f>IF('sim-diff'!N212&gt;'sim-diff'!N$225,"上升",IF('sim-diff'!N212&gt;-'sim-diff'!N$225,"持平","下降"))</f>
        <v>持平</v>
      </c>
      <c r="O212" t="str">
        <f>IF('sim-diff'!O212&gt;'sim-diff'!O$225,"上升",IF('sim-diff'!O212&gt;-'sim-diff'!O$225,"持平","下降"))</f>
        <v>持平</v>
      </c>
      <c r="P212" t="str">
        <f>IF('sim-diff'!P212&gt;'sim-diff'!P$225,"上升",IF('sim-diff'!P212&gt;-'sim-diff'!P$225,"持平","下降"))</f>
        <v>持平</v>
      </c>
      <c r="Q212" t="str">
        <f>IF('sim-diff'!Q212&gt;'sim-diff'!Q$225,"上升",IF('sim-diff'!Q212&gt;-'sim-diff'!Q$225,"持平","下降"))</f>
        <v>持平</v>
      </c>
      <c r="R212" t="str">
        <f>IF('sim-diff'!R212&gt;'sim-diff'!R$225,"上升",IF('sim-diff'!R212&gt;-'sim-diff'!R$225,"持平","下降"))</f>
        <v>持平</v>
      </c>
      <c r="S212" t="str">
        <f>IF('sim-diff'!S212&gt;'sim-diff'!S$225,"上升",IF('sim-diff'!S212&gt;-'sim-diff'!S$225,"持平","下降"))</f>
        <v>持平</v>
      </c>
      <c r="T212" t="str">
        <f>IF('sim-diff'!T212&gt;'sim-diff'!T$225,"上升",IF('sim-diff'!T212&gt;-'sim-diff'!T$225,"持平","下降"))</f>
        <v>持平</v>
      </c>
      <c r="U212" t="str">
        <f>IF('sim-diff'!U212&gt;'sim-diff'!U$225,"上升",IF('sim-diff'!U212&gt;-'sim-diff'!U$225,"持平","下降"))</f>
        <v>持平</v>
      </c>
      <c r="V212" t="str">
        <f>IF('sim-diff'!V212&gt;'sim-diff'!V$225,"上升",IF('sim-diff'!V212&gt;-'sim-diff'!V$225,"持平","下降"))</f>
        <v>持平</v>
      </c>
      <c r="W212" t="str">
        <f>IF('sim-diff'!W212&gt;'sim-diff'!W$225,"上升",IF('sim-diff'!W212&gt;-'sim-diff'!W$225,"持平","下降"))</f>
        <v>持平</v>
      </c>
      <c r="X212" t="str">
        <f>IF('sim-diff'!X212&gt;'sim-diff'!X$225,"上升",IF('sim-diff'!X212&gt;-'sim-diff'!X$225,"持平","下降"))</f>
        <v>持平</v>
      </c>
      <c r="Y212" t="str">
        <f>IF('sim-diff'!Y212&gt;'sim-diff'!Y$225,"上升",IF('sim-diff'!Y212&gt;-'sim-diff'!Y$225,"持平","下降"))</f>
        <v>下降</v>
      </c>
      <c r="Z212" t="str">
        <f>IF('sim-diff'!Z212&gt;'sim-diff'!Z$225,"上升",IF('sim-diff'!Z212&gt;-'sim-diff'!Z$225,"持平","下降"))</f>
        <v>持平</v>
      </c>
      <c r="AA212" t="str">
        <f>IF('sim-diff'!AA212&gt;'sim-diff'!AA$225,"上升",IF('sim-diff'!AA212&gt;-'sim-diff'!AA$225,"持平","下降"))</f>
        <v>上升</v>
      </c>
      <c r="AB212" t="str">
        <f>IF('sim-diff'!AB212&gt;'sim-diff'!AB$225,"上升",IF('sim-diff'!AB212&gt;-'sim-diff'!AB$225,"持平","下降"))</f>
        <v>持平</v>
      </c>
      <c r="AC212" t="str">
        <f>IF('sim-diff'!AC212&gt;'sim-diff'!AC$225,"上升",IF('sim-diff'!AC212&gt;-'sim-diff'!AC$225,"持平","下降"))</f>
        <v>持平</v>
      </c>
      <c r="AD212" t="str">
        <f>IF('sim-diff'!AD212&gt;'sim-diff'!AD$225,"上升",IF('sim-diff'!AD212&gt;-'sim-diff'!AD$225,"持平","下降"))</f>
        <v>持平</v>
      </c>
      <c r="AE212" t="str">
        <f>IF('sim-diff'!AE212&gt;'sim-diff'!AE$225,"上升",IF('sim-diff'!AE212&gt;-'sim-diff'!AE$225,"持平","下降"))</f>
        <v>上升</v>
      </c>
      <c r="AF212" t="str">
        <f>IF('sim-diff'!AF212&gt;'sim-diff'!AF$225,"上升",IF('sim-diff'!AF212&gt;-'sim-diff'!AF$225,"持平","下降"))</f>
        <v>持平</v>
      </c>
      <c r="AG212" t="str">
        <f>IF('sim-diff'!AG212&gt;'sim-diff'!AG$225,"上升",IF('sim-diff'!AG212&gt;-'sim-diff'!AG$225,"持平","下降"))</f>
        <v>上升</v>
      </c>
      <c r="AH212" t="str">
        <f>IF('sim-diff'!AH212&gt;'sim-diff'!AH$225,"上升",IF('sim-diff'!AH212&gt;-'sim-diff'!AH$225,"持平","下降"))</f>
        <v>上升</v>
      </c>
      <c r="AI212" t="str">
        <f>IF('sim-diff'!AI212&gt;'sim-diff'!AI$225,"上升",IF('sim-diff'!AI212&gt;-'sim-diff'!AI$225,"持平","下降"))</f>
        <v>下降</v>
      </c>
      <c r="AJ212" t="str">
        <f>IF('sim-diff'!AJ212&gt;'sim-diff'!AJ$225,"上升",IF('sim-diff'!AJ212&gt;-'sim-diff'!AJ$225,"持平","下降"))</f>
        <v>持平</v>
      </c>
      <c r="AK212" t="str">
        <f>IF('sim-diff'!AK212&gt;'sim-diff'!AK$225,"上升",IF('sim-diff'!AK212&gt;-'sim-diff'!AK$225,"持平","下降"))</f>
        <v>持平</v>
      </c>
      <c r="AL212" t="str">
        <f>IF('sim-diff'!AL212&gt;'sim-diff'!AL$225,"上升",IF('sim-diff'!AL212&gt;-'sim-diff'!AL$225,"持平","下降"))</f>
        <v>持平</v>
      </c>
      <c r="AM212" t="str">
        <f>IF('sim-diff'!AM212&gt;'sim-diff'!AM$225,"上升",IF('sim-diff'!AM212&gt;-'sim-diff'!AM$225,"持平","下降"))</f>
        <v>持平</v>
      </c>
      <c r="AN212" t="str">
        <f>IF('sim-diff'!AN212&gt;'sim-diff'!AN$225,"上升",IF('sim-diff'!AN212&gt;-'sim-diff'!AN$225,"持平","下降"))</f>
        <v>上升</v>
      </c>
      <c r="AO212" t="str">
        <f>IF('sim-diff'!AO212&gt;'sim-diff'!AO$225,"上升",IF('sim-diff'!AO212&gt;-'sim-diff'!AO$225,"持平","下降"))</f>
        <v>持平</v>
      </c>
      <c r="AP212" t="str">
        <f>IF('sim-diff'!AP212&gt;'sim-diff'!AP$225,"上升",IF('sim-diff'!AP212&gt;-'sim-diff'!AP$225,"持平","下降"))</f>
        <v>上升</v>
      </c>
      <c r="AQ212" t="str">
        <f>IF('sim-diff'!AQ212&gt;'sim-diff'!AQ$225,"上升",IF('sim-diff'!AQ212&gt;-'sim-diff'!AQ$225,"持平","下降"))</f>
        <v>上升</v>
      </c>
      <c r="AR212" t="str">
        <f>IF('sim-diff'!AR212&gt;'sim-diff'!AR$225,"上升",IF('sim-diff'!AR212&gt;-'sim-diff'!AR$225,"持平","下降"))</f>
        <v>持平</v>
      </c>
      <c r="AS212" t="str">
        <f>IF('sim-diff'!AS212&gt;'sim-diff'!AS$225,"上升",IF('sim-diff'!AS212&gt;-'sim-diff'!AS$225,"持平","下降"))</f>
        <v>持平</v>
      </c>
    </row>
    <row r="213" spans="1:45" x14ac:dyDescent="0.25">
      <c r="A213" s="1">
        <f>'sim-diff'!A213</f>
        <v>42979</v>
      </c>
      <c r="B213" t="str">
        <f>IF('sim-diff'!B213&gt;'sim-diff'!B$225,"上升",IF('sim-diff'!B213&gt;-'sim-diff'!B$225,"持平","下降"))</f>
        <v>持平</v>
      </c>
      <c r="C213" t="str">
        <f>IF('sim-diff'!C213&gt;'sim-diff'!C$225,"上升",IF('sim-diff'!C213&gt;-'sim-diff'!C$225,"持平","下降"))</f>
        <v>持平</v>
      </c>
      <c r="D213" t="str">
        <f>IF('sim-diff'!D213&gt;'sim-diff'!D$225,"上升",IF('sim-diff'!D213&gt;-'sim-diff'!D$225,"持平","下降"))</f>
        <v>持平</v>
      </c>
      <c r="E213" t="str">
        <f>IF('sim-diff'!E213&gt;'sim-diff'!E$225,"上升",IF('sim-diff'!E213&gt;-'sim-diff'!E$225,"持平","下降"))</f>
        <v>持平</v>
      </c>
      <c r="F213" t="str">
        <f>IF('sim-diff'!F213&gt;'sim-diff'!F$225,"上升",IF('sim-diff'!F213&gt;-'sim-diff'!F$225,"持平","下降"))</f>
        <v>下降</v>
      </c>
      <c r="G213" t="str">
        <f>IF('sim-diff'!G213&gt;'sim-diff'!G$225,"上升",IF('sim-diff'!G213&gt;-'sim-diff'!G$225,"持平","下降"))</f>
        <v>持平</v>
      </c>
      <c r="H213" t="str">
        <f>IF('sim-diff'!H213&gt;'sim-diff'!H$225,"上升",IF('sim-diff'!H213&gt;-'sim-diff'!H$225,"持平","下降"))</f>
        <v>持平</v>
      </c>
      <c r="I213" t="str">
        <f>IF('sim-diff'!I213&gt;'sim-diff'!I$225,"上升",IF('sim-diff'!I213&gt;-'sim-diff'!I$225,"持平","下降"))</f>
        <v>持平</v>
      </c>
      <c r="J213" t="str">
        <f>IF('sim-diff'!J213&gt;'sim-diff'!J$225,"上升",IF('sim-diff'!J213&gt;-'sim-diff'!J$225,"持平","下降"))</f>
        <v>持平</v>
      </c>
      <c r="K213" t="str">
        <f>IF('sim-diff'!K213&gt;'sim-diff'!K$225,"上升",IF('sim-diff'!K213&gt;-'sim-diff'!K$225,"持平","下降"))</f>
        <v>持平</v>
      </c>
      <c r="L213" t="str">
        <f>IF('sim-diff'!L213&gt;'sim-diff'!L$225,"上升",IF('sim-diff'!L213&gt;-'sim-diff'!L$225,"持平","下降"))</f>
        <v>持平</v>
      </c>
      <c r="M213" t="str">
        <f>IF('sim-diff'!M213&gt;'sim-diff'!M$225,"上升",IF('sim-diff'!M213&gt;-'sim-diff'!M$225,"持平","下降"))</f>
        <v>持平</v>
      </c>
      <c r="N213" t="str">
        <f>IF('sim-diff'!N213&gt;'sim-diff'!N$225,"上升",IF('sim-diff'!N213&gt;-'sim-diff'!N$225,"持平","下降"))</f>
        <v>持平</v>
      </c>
      <c r="O213" t="str">
        <f>IF('sim-diff'!O213&gt;'sim-diff'!O$225,"上升",IF('sim-diff'!O213&gt;-'sim-diff'!O$225,"持平","下降"))</f>
        <v>持平</v>
      </c>
      <c r="P213" t="str">
        <f>IF('sim-diff'!P213&gt;'sim-diff'!P$225,"上升",IF('sim-diff'!P213&gt;-'sim-diff'!P$225,"持平","下降"))</f>
        <v>持平</v>
      </c>
      <c r="Q213" t="str">
        <f>IF('sim-diff'!Q213&gt;'sim-diff'!Q$225,"上升",IF('sim-diff'!Q213&gt;-'sim-diff'!Q$225,"持平","下降"))</f>
        <v>持平</v>
      </c>
      <c r="R213" t="str">
        <f>IF('sim-diff'!R213&gt;'sim-diff'!R$225,"上升",IF('sim-diff'!R213&gt;-'sim-diff'!R$225,"持平","下降"))</f>
        <v>持平</v>
      </c>
      <c r="S213" t="str">
        <f>IF('sim-diff'!S213&gt;'sim-diff'!S$225,"上升",IF('sim-diff'!S213&gt;-'sim-diff'!S$225,"持平","下降"))</f>
        <v>持平</v>
      </c>
      <c r="T213" t="str">
        <f>IF('sim-diff'!T213&gt;'sim-diff'!T$225,"上升",IF('sim-diff'!T213&gt;-'sim-diff'!T$225,"持平","下降"))</f>
        <v>持平</v>
      </c>
      <c r="U213" t="str">
        <f>IF('sim-diff'!U213&gt;'sim-diff'!U$225,"上升",IF('sim-diff'!U213&gt;-'sim-diff'!U$225,"持平","下降"))</f>
        <v>持平</v>
      </c>
      <c r="V213" t="str">
        <f>IF('sim-diff'!V213&gt;'sim-diff'!V$225,"上升",IF('sim-diff'!V213&gt;-'sim-diff'!V$225,"持平","下降"))</f>
        <v>持平</v>
      </c>
      <c r="W213" t="str">
        <f>IF('sim-diff'!W213&gt;'sim-diff'!W$225,"上升",IF('sim-diff'!W213&gt;-'sim-diff'!W$225,"持平","下降"))</f>
        <v>持平</v>
      </c>
      <c r="X213" t="str">
        <f>IF('sim-diff'!X213&gt;'sim-diff'!X$225,"上升",IF('sim-diff'!X213&gt;-'sim-diff'!X$225,"持平","下降"))</f>
        <v>持平</v>
      </c>
      <c r="Y213" t="str">
        <f>IF('sim-diff'!Y213&gt;'sim-diff'!Y$225,"上升",IF('sim-diff'!Y213&gt;-'sim-diff'!Y$225,"持平","下降"))</f>
        <v>持平</v>
      </c>
      <c r="Z213" t="str">
        <f>IF('sim-diff'!Z213&gt;'sim-diff'!Z$225,"上升",IF('sim-diff'!Z213&gt;-'sim-diff'!Z$225,"持平","下降"))</f>
        <v>持平</v>
      </c>
      <c r="AA213" t="str">
        <f>IF('sim-diff'!AA213&gt;'sim-diff'!AA$225,"上升",IF('sim-diff'!AA213&gt;-'sim-diff'!AA$225,"持平","下降"))</f>
        <v>上升</v>
      </c>
      <c r="AB213" t="str">
        <f>IF('sim-diff'!AB213&gt;'sim-diff'!AB$225,"上升",IF('sim-diff'!AB213&gt;-'sim-diff'!AB$225,"持平","下降"))</f>
        <v>持平</v>
      </c>
      <c r="AC213" t="str">
        <f>IF('sim-diff'!AC213&gt;'sim-diff'!AC$225,"上升",IF('sim-diff'!AC213&gt;-'sim-diff'!AC$225,"持平","下降"))</f>
        <v>持平</v>
      </c>
      <c r="AD213" t="str">
        <f>IF('sim-diff'!AD213&gt;'sim-diff'!AD$225,"上升",IF('sim-diff'!AD213&gt;-'sim-diff'!AD$225,"持平","下降"))</f>
        <v>持平</v>
      </c>
      <c r="AE213" t="str">
        <f>IF('sim-diff'!AE213&gt;'sim-diff'!AE$225,"上升",IF('sim-diff'!AE213&gt;-'sim-diff'!AE$225,"持平","下降"))</f>
        <v>持平</v>
      </c>
      <c r="AF213" t="str">
        <f>IF('sim-diff'!AF213&gt;'sim-diff'!AF$225,"上升",IF('sim-diff'!AF213&gt;-'sim-diff'!AF$225,"持平","下降"))</f>
        <v>持平</v>
      </c>
      <c r="AG213" t="str">
        <f>IF('sim-diff'!AG213&gt;'sim-diff'!AG$225,"上升",IF('sim-diff'!AG213&gt;-'sim-diff'!AG$225,"持平","下降"))</f>
        <v>持平</v>
      </c>
      <c r="AH213" t="str">
        <f>IF('sim-diff'!AH213&gt;'sim-diff'!AH$225,"上升",IF('sim-diff'!AH213&gt;-'sim-diff'!AH$225,"持平","下降"))</f>
        <v>持平</v>
      </c>
      <c r="AI213" t="str">
        <f>IF('sim-diff'!AI213&gt;'sim-diff'!AI$225,"上升",IF('sim-diff'!AI213&gt;-'sim-diff'!AI$225,"持平","下降"))</f>
        <v>持平</v>
      </c>
      <c r="AJ213" t="str">
        <f>IF('sim-diff'!AJ213&gt;'sim-diff'!AJ$225,"上升",IF('sim-diff'!AJ213&gt;-'sim-diff'!AJ$225,"持平","下降"))</f>
        <v>上升</v>
      </c>
      <c r="AK213" t="str">
        <f>IF('sim-diff'!AK213&gt;'sim-diff'!AK$225,"上升",IF('sim-diff'!AK213&gt;-'sim-diff'!AK$225,"持平","下降"))</f>
        <v>持平</v>
      </c>
      <c r="AL213" t="str">
        <f>IF('sim-diff'!AL213&gt;'sim-diff'!AL$225,"上升",IF('sim-diff'!AL213&gt;-'sim-diff'!AL$225,"持平","下降"))</f>
        <v>上升</v>
      </c>
      <c r="AM213" t="str">
        <f>IF('sim-diff'!AM213&gt;'sim-diff'!AM$225,"上升",IF('sim-diff'!AM213&gt;-'sim-diff'!AM$225,"持平","下降"))</f>
        <v>上升</v>
      </c>
      <c r="AN213" t="str">
        <f>IF('sim-diff'!AN213&gt;'sim-diff'!AN$225,"上升",IF('sim-diff'!AN213&gt;-'sim-diff'!AN$225,"持平","下降"))</f>
        <v>持平</v>
      </c>
      <c r="AO213" t="str">
        <f>IF('sim-diff'!AO213&gt;'sim-diff'!AO$225,"上升",IF('sim-diff'!AO213&gt;-'sim-diff'!AO$225,"持平","下降"))</f>
        <v>持平</v>
      </c>
      <c r="AP213" t="str">
        <f>IF('sim-diff'!AP213&gt;'sim-diff'!AP$225,"上升",IF('sim-diff'!AP213&gt;-'sim-diff'!AP$225,"持平","下降"))</f>
        <v>持平</v>
      </c>
      <c r="AQ213" t="str">
        <f>IF('sim-diff'!AQ213&gt;'sim-diff'!AQ$225,"上升",IF('sim-diff'!AQ213&gt;-'sim-diff'!AQ$225,"持平","下降"))</f>
        <v>持平</v>
      </c>
      <c r="AR213" t="str">
        <f>IF('sim-diff'!AR213&gt;'sim-diff'!AR$225,"上升",IF('sim-diff'!AR213&gt;-'sim-diff'!AR$225,"持平","下降"))</f>
        <v>持平</v>
      </c>
      <c r="AS213" t="str">
        <f>IF('sim-diff'!AS213&gt;'sim-diff'!AS$225,"上升",IF('sim-diff'!AS213&gt;-'sim-diff'!AS$225,"持平","下降"))</f>
        <v>持平</v>
      </c>
    </row>
    <row r="214" spans="1:45" x14ac:dyDescent="0.25">
      <c r="A214" s="1">
        <f>'sim-diff'!A214</f>
        <v>43009</v>
      </c>
      <c r="B214" t="str">
        <f>IF('sim-diff'!B214&gt;'sim-diff'!B$225,"上升",IF('sim-diff'!B214&gt;-'sim-diff'!B$225,"持平","下降"))</f>
        <v>持平</v>
      </c>
      <c r="C214" t="str">
        <f>IF('sim-diff'!C214&gt;'sim-diff'!C$225,"上升",IF('sim-diff'!C214&gt;-'sim-diff'!C$225,"持平","下降"))</f>
        <v>持平</v>
      </c>
      <c r="D214" t="str">
        <f>IF('sim-diff'!D214&gt;'sim-diff'!D$225,"上升",IF('sim-diff'!D214&gt;-'sim-diff'!D$225,"持平","下降"))</f>
        <v>持平</v>
      </c>
      <c r="E214" t="str">
        <f>IF('sim-diff'!E214&gt;'sim-diff'!E$225,"上升",IF('sim-diff'!E214&gt;-'sim-diff'!E$225,"持平","下降"))</f>
        <v>持平</v>
      </c>
      <c r="F214" t="str">
        <f>IF('sim-diff'!F214&gt;'sim-diff'!F$225,"上升",IF('sim-diff'!F214&gt;-'sim-diff'!F$225,"持平","下降"))</f>
        <v>上升</v>
      </c>
      <c r="G214" t="str">
        <f>IF('sim-diff'!G214&gt;'sim-diff'!G$225,"上升",IF('sim-diff'!G214&gt;-'sim-diff'!G$225,"持平","下降"))</f>
        <v>持平</v>
      </c>
      <c r="H214" t="str">
        <f>IF('sim-diff'!H214&gt;'sim-diff'!H$225,"上升",IF('sim-diff'!H214&gt;-'sim-diff'!H$225,"持平","下降"))</f>
        <v>持平</v>
      </c>
      <c r="I214" t="str">
        <f>IF('sim-diff'!I214&gt;'sim-diff'!I$225,"上升",IF('sim-diff'!I214&gt;-'sim-diff'!I$225,"持平","下降"))</f>
        <v>持平</v>
      </c>
      <c r="J214" t="str">
        <f>IF('sim-diff'!J214&gt;'sim-diff'!J$225,"上升",IF('sim-diff'!J214&gt;-'sim-diff'!J$225,"持平","下降"))</f>
        <v>上升</v>
      </c>
      <c r="K214" t="str">
        <f>IF('sim-diff'!K214&gt;'sim-diff'!K$225,"上升",IF('sim-diff'!K214&gt;-'sim-diff'!K$225,"持平","下降"))</f>
        <v>上升</v>
      </c>
      <c r="L214" t="str">
        <f>IF('sim-diff'!L214&gt;'sim-diff'!L$225,"上升",IF('sim-diff'!L214&gt;-'sim-diff'!L$225,"持平","下降"))</f>
        <v>持平</v>
      </c>
      <c r="M214" t="str">
        <f>IF('sim-diff'!M214&gt;'sim-diff'!M$225,"上升",IF('sim-diff'!M214&gt;-'sim-diff'!M$225,"持平","下降"))</f>
        <v>下降</v>
      </c>
      <c r="N214" t="str">
        <f>IF('sim-diff'!N214&gt;'sim-diff'!N$225,"上升",IF('sim-diff'!N214&gt;-'sim-diff'!N$225,"持平","下降"))</f>
        <v>上升</v>
      </c>
      <c r="O214" t="str">
        <f>IF('sim-diff'!O214&gt;'sim-diff'!O$225,"上升",IF('sim-diff'!O214&gt;-'sim-diff'!O$225,"持平","下降"))</f>
        <v>持平</v>
      </c>
      <c r="P214" t="str">
        <f>IF('sim-diff'!P214&gt;'sim-diff'!P$225,"上升",IF('sim-diff'!P214&gt;-'sim-diff'!P$225,"持平","下降"))</f>
        <v>持平</v>
      </c>
      <c r="Q214" t="str">
        <f>IF('sim-diff'!Q214&gt;'sim-diff'!Q$225,"上升",IF('sim-diff'!Q214&gt;-'sim-diff'!Q$225,"持平","下降"))</f>
        <v>持平</v>
      </c>
      <c r="R214" t="str">
        <f>IF('sim-diff'!R214&gt;'sim-diff'!R$225,"上升",IF('sim-diff'!R214&gt;-'sim-diff'!R$225,"持平","下降"))</f>
        <v>上升</v>
      </c>
      <c r="S214" t="str">
        <f>IF('sim-diff'!S214&gt;'sim-diff'!S$225,"上升",IF('sim-diff'!S214&gt;-'sim-diff'!S$225,"持平","下降"))</f>
        <v>持平</v>
      </c>
      <c r="T214" t="str">
        <f>IF('sim-diff'!T214&gt;'sim-diff'!T$225,"上升",IF('sim-diff'!T214&gt;-'sim-diff'!T$225,"持平","下降"))</f>
        <v>持平</v>
      </c>
      <c r="U214" t="str">
        <f>IF('sim-diff'!U214&gt;'sim-diff'!U$225,"上升",IF('sim-diff'!U214&gt;-'sim-diff'!U$225,"持平","下降"))</f>
        <v>持平</v>
      </c>
      <c r="V214" t="str">
        <f>IF('sim-diff'!V214&gt;'sim-diff'!V$225,"上升",IF('sim-diff'!V214&gt;-'sim-diff'!V$225,"持平","下降"))</f>
        <v>持平</v>
      </c>
      <c r="W214" t="str">
        <f>IF('sim-diff'!W214&gt;'sim-diff'!W$225,"上升",IF('sim-diff'!W214&gt;-'sim-diff'!W$225,"持平","下降"))</f>
        <v>上升</v>
      </c>
      <c r="X214" t="str">
        <f>IF('sim-diff'!X214&gt;'sim-diff'!X$225,"上升",IF('sim-diff'!X214&gt;-'sim-diff'!X$225,"持平","下降"))</f>
        <v>持平</v>
      </c>
      <c r="Y214" t="str">
        <f>IF('sim-diff'!Y214&gt;'sim-diff'!Y$225,"上升",IF('sim-diff'!Y214&gt;-'sim-diff'!Y$225,"持平","下降"))</f>
        <v>上升</v>
      </c>
      <c r="Z214" t="str">
        <f>IF('sim-diff'!Z214&gt;'sim-diff'!Z$225,"上升",IF('sim-diff'!Z214&gt;-'sim-diff'!Z$225,"持平","下降"))</f>
        <v>上升</v>
      </c>
      <c r="AA214" t="str">
        <f>IF('sim-diff'!AA214&gt;'sim-diff'!AA$225,"上升",IF('sim-diff'!AA214&gt;-'sim-diff'!AA$225,"持平","下降"))</f>
        <v>下降</v>
      </c>
      <c r="AB214" t="str">
        <f>IF('sim-diff'!AB214&gt;'sim-diff'!AB$225,"上升",IF('sim-diff'!AB214&gt;-'sim-diff'!AB$225,"持平","下降"))</f>
        <v>持平</v>
      </c>
      <c r="AC214" t="str">
        <f>IF('sim-diff'!AC214&gt;'sim-diff'!AC$225,"上升",IF('sim-diff'!AC214&gt;-'sim-diff'!AC$225,"持平","下降"))</f>
        <v>上升</v>
      </c>
      <c r="AD214" t="str">
        <f>IF('sim-diff'!AD214&gt;'sim-diff'!AD$225,"上升",IF('sim-diff'!AD214&gt;-'sim-diff'!AD$225,"持平","下降"))</f>
        <v>持平</v>
      </c>
      <c r="AE214" t="str">
        <f>IF('sim-diff'!AE214&gt;'sim-diff'!AE$225,"上升",IF('sim-diff'!AE214&gt;-'sim-diff'!AE$225,"持平","下降"))</f>
        <v>持平</v>
      </c>
      <c r="AF214" t="str">
        <f>IF('sim-diff'!AF214&gt;'sim-diff'!AF$225,"上升",IF('sim-diff'!AF214&gt;-'sim-diff'!AF$225,"持平","下降"))</f>
        <v>上升</v>
      </c>
      <c r="AG214" t="str">
        <f>IF('sim-diff'!AG214&gt;'sim-diff'!AG$225,"上升",IF('sim-diff'!AG214&gt;-'sim-diff'!AG$225,"持平","下降"))</f>
        <v>持平</v>
      </c>
      <c r="AH214" t="str">
        <f>IF('sim-diff'!AH214&gt;'sim-diff'!AH$225,"上升",IF('sim-diff'!AH214&gt;-'sim-diff'!AH$225,"持平","下降"))</f>
        <v>持平</v>
      </c>
      <c r="AI214" t="str">
        <f>IF('sim-diff'!AI214&gt;'sim-diff'!AI$225,"上升",IF('sim-diff'!AI214&gt;-'sim-diff'!AI$225,"持平","下降"))</f>
        <v>上升</v>
      </c>
      <c r="AJ214" t="str">
        <f>IF('sim-diff'!AJ214&gt;'sim-diff'!AJ$225,"上升",IF('sim-diff'!AJ214&gt;-'sim-diff'!AJ$225,"持平","下降"))</f>
        <v>持平</v>
      </c>
      <c r="AK214" t="str">
        <f>IF('sim-diff'!AK214&gt;'sim-diff'!AK$225,"上升",IF('sim-diff'!AK214&gt;-'sim-diff'!AK$225,"持平","下降"))</f>
        <v>持平</v>
      </c>
      <c r="AL214" t="str">
        <f>IF('sim-diff'!AL214&gt;'sim-diff'!AL$225,"上升",IF('sim-diff'!AL214&gt;-'sim-diff'!AL$225,"持平","下降"))</f>
        <v>持平</v>
      </c>
      <c r="AM214" t="str">
        <f>IF('sim-diff'!AM214&gt;'sim-diff'!AM$225,"上升",IF('sim-diff'!AM214&gt;-'sim-diff'!AM$225,"持平","下降"))</f>
        <v>持平</v>
      </c>
      <c r="AN214" t="str">
        <f>IF('sim-diff'!AN214&gt;'sim-diff'!AN$225,"上升",IF('sim-diff'!AN214&gt;-'sim-diff'!AN$225,"持平","下降"))</f>
        <v>持平</v>
      </c>
      <c r="AO214" t="str">
        <f>IF('sim-diff'!AO214&gt;'sim-diff'!AO$225,"上升",IF('sim-diff'!AO214&gt;-'sim-diff'!AO$225,"持平","下降"))</f>
        <v>持平</v>
      </c>
      <c r="AP214" t="str">
        <f>IF('sim-diff'!AP214&gt;'sim-diff'!AP$225,"上升",IF('sim-diff'!AP214&gt;-'sim-diff'!AP$225,"持平","下降"))</f>
        <v>持平</v>
      </c>
      <c r="AQ214" t="str">
        <f>IF('sim-diff'!AQ214&gt;'sim-diff'!AQ$225,"上升",IF('sim-diff'!AQ214&gt;-'sim-diff'!AQ$225,"持平","下降"))</f>
        <v>下降</v>
      </c>
      <c r="AR214" t="str">
        <f>IF('sim-diff'!AR214&gt;'sim-diff'!AR$225,"上升",IF('sim-diff'!AR214&gt;-'sim-diff'!AR$225,"持平","下降"))</f>
        <v>持平</v>
      </c>
      <c r="AS214" t="str">
        <f>IF('sim-diff'!AS214&gt;'sim-diff'!AS$225,"上升",IF('sim-diff'!AS214&gt;-'sim-diff'!AS$225,"持平","下降"))</f>
        <v>持平</v>
      </c>
    </row>
    <row r="215" spans="1:45" x14ac:dyDescent="0.25">
      <c r="A215" s="1">
        <f>'sim-diff'!A215</f>
        <v>43040</v>
      </c>
      <c r="B215" t="str">
        <f>IF('sim-diff'!B215&gt;'sim-diff'!B$225,"上升",IF('sim-diff'!B215&gt;-'sim-diff'!B$225,"持平","下降"))</f>
        <v>持平</v>
      </c>
      <c r="C215" t="str">
        <f>IF('sim-diff'!C215&gt;'sim-diff'!C$225,"上升",IF('sim-diff'!C215&gt;-'sim-diff'!C$225,"持平","下降"))</f>
        <v>持平</v>
      </c>
      <c r="D215" t="str">
        <f>IF('sim-diff'!D215&gt;'sim-diff'!D$225,"上升",IF('sim-diff'!D215&gt;-'sim-diff'!D$225,"持平","下降"))</f>
        <v>持平</v>
      </c>
      <c r="E215" t="str">
        <f>IF('sim-diff'!E215&gt;'sim-diff'!E$225,"上升",IF('sim-diff'!E215&gt;-'sim-diff'!E$225,"持平","下降"))</f>
        <v>持平</v>
      </c>
      <c r="F215" t="str">
        <f>IF('sim-diff'!F215&gt;'sim-diff'!F$225,"上升",IF('sim-diff'!F215&gt;-'sim-diff'!F$225,"持平","下降"))</f>
        <v>上升</v>
      </c>
      <c r="G215" t="str">
        <f>IF('sim-diff'!G215&gt;'sim-diff'!G$225,"上升",IF('sim-diff'!G215&gt;-'sim-diff'!G$225,"持平","下降"))</f>
        <v>持平</v>
      </c>
      <c r="H215" t="str">
        <f>IF('sim-diff'!H215&gt;'sim-diff'!H$225,"上升",IF('sim-diff'!H215&gt;-'sim-diff'!H$225,"持平","下降"))</f>
        <v>持平</v>
      </c>
      <c r="I215" t="str">
        <f>IF('sim-diff'!I215&gt;'sim-diff'!I$225,"上升",IF('sim-diff'!I215&gt;-'sim-diff'!I$225,"持平","下降"))</f>
        <v>持平</v>
      </c>
      <c r="J215" t="str">
        <f>IF('sim-diff'!J215&gt;'sim-diff'!J$225,"上升",IF('sim-diff'!J215&gt;-'sim-diff'!J$225,"持平","下降"))</f>
        <v>持平</v>
      </c>
      <c r="K215" t="str">
        <f>IF('sim-diff'!K215&gt;'sim-diff'!K$225,"上升",IF('sim-diff'!K215&gt;-'sim-diff'!K$225,"持平","下降"))</f>
        <v>持平</v>
      </c>
      <c r="L215" t="str">
        <f>IF('sim-diff'!L215&gt;'sim-diff'!L$225,"上升",IF('sim-diff'!L215&gt;-'sim-diff'!L$225,"持平","下降"))</f>
        <v>持平</v>
      </c>
      <c r="M215" t="str">
        <f>IF('sim-diff'!M215&gt;'sim-diff'!M$225,"上升",IF('sim-diff'!M215&gt;-'sim-diff'!M$225,"持平","下降"))</f>
        <v>持平</v>
      </c>
      <c r="N215" t="str">
        <f>IF('sim-diff'!N215&gt;'sim-diff'!N$225,"上升",IF('sim-diff'!N215&gt;-'sim-diff'!N$225,"持平","下降"))</f>
        <v>持平</v>
      </c>
      <c r="O215" t="str">
        <f>IF('sim-diff'!O215&gt;'sim-diff'!O$225,"上升",IF('sim-diff'!O215&gt;-'sim-diff'!O$225,"持平","下降"))</f>
        <v>持平</v>
      </c>
      <c r="P215" t="str">
        <f>IF('sim-diff'!P215&gt;'sim-diff'!P$225,"上升",IF('sim-diff'!P215&gt;-'sim-diff'!P$225,"持平","下降"))</f>
        <v>持平</v>
      </c>
      <c r="Q215" t="str">
        <f>IF('sim-diff'!Q215&gt;'sim-diff'!Q$225,"上升",IF('sim-diff'!Q215&gt;-'sim-diff'!Q$225,"持平","下降"))</f>
        <v>持平</v>
      </c>
      <c r="R215" t="str">
        <f>IF('sim-diff'!R215&gt;'sim-diff'!R$225,"上升",IF('sim-diff'!R215&gt;-'sim-diff'!R$225,"持平","下降"))</f>
        <v>持平</v>
      </c>
      <c r="S215" t="str">
        <f>IF('sim-diff'!S215&gt;'sim-diff'!S$225,"上升",IF('sim-diff'!S215&gt;-'sim-diff'!S$225,"持平","下降"))</f>
        <v>持平</v>
      </c>
      <c r="T215" t="str">
        <f>IF('sim-diff'!T215&gt;'sim-diff'!T$225,"上升",IF('sim-diff'!T215&gt;-'sim-diff'!T$225,"持平","下降"))</f>
        <v>持平</v>
      </c>
      <c r="U215" t="str">
        <f>IF('sim-diff'!U215&gt;'sim-diff'!U$225,"上升",IF('sim-diff'!U215&gt;-'sim-diff'!U$225,"持平","下降"))</f>
        <v>持平</v>
      </c>
      <c r="V215" t="str">
        <f>IF('sim-diff'!V215&gt;'sim-diff'!V$225,"上升",IF('sim-diff'!V215&gt;-'sim-diff'!V$225,"持平","下降"))</f>
        <v>持平</v>
      </c>
      <c r="W215" t="str">
        <f>IF('sim-diff'!W215&gt;'sim-diff'!W$225,"上升",IF('sim-diff'!W215&gt;-'sim-diff'!W$225,"持平","下降"))</f>
        <v>上升</v>
      </c>
      <c r="X215" t="str">
        <f>IF('sim-diff'!X215&gt;'sim-diff'!X$225,"上升",IF('sim-diff'!X215&gt;-'sim-diff'!X$225,"持平","下降"))</f>
        <v>持平</v>
      </c>
      <c r="Y215" t="str">
        <f>IF('sim-diff'!Y215&gt;'sim-diff'!Y$225,"上升",IF('sim-diff'!Y215&gt;-'sim-diff'!Y$225,"持平","下降"))</f>
        <v>持平</v>
      </c>
      <c r="Z215" t="str">
        <f>IF('sim-diff'!Z215&gt;'sim-diff'!Z$225,"上升",IF('sim-diff'!Z215&gt;-'sim-diff'!Z$225,"持平","下降"))</f>
        <v>上升</v>
      </c>
      <c r="AA215" t="str">
        <f>IF('sim-diff'!AA215&gt;'sim-diff'!AA$225,"上升",IF('sim-diff'!AA215&gt;-'sim-diff'!AA$225,"持平","下降"))</f>
        <v>持平</v>
      </c>
      <c r="AB215" t="str">
        <f>IF('sim-diff'!AB215&gt;'sim-diff'!AB$225,"上升",IF('sim-diff'!AB215&gt;-'sim-diff'!AB$225,"持平","下降"))</f>
        <v>上升</v>
      </c>
      <c r="AC215" t="str">
        <f>IF('sim-diff'!AC215&gt;'sim-diff'!AC$225,"上升",IF('sim-diff'!AC215&gt;-'sim-diff'!AC$225,"持平","下降"))</f>
        <v>持平</v>
      </c>
      <c r="AD215" t="str">
        <f>IF('sim-diff'!AD215&gt;'sim-diff'!AD$225,"上升",IF('sim-diff'!AD215&gt;-'sim-diff'!AD$225,"持平","下降"))</f>
        <v>持平</v>
      </c>
      <c r="AE215" t="str">
        <f>IF('sim-diff'!AE215&gt;'sim-diff'!AE$225,"上升",IF('sim-diff'!AE215&gt;-'sim-diff'!AE$225,"持平","下降"))</f>
        <v>上升</v>
      </c>
      <c r="AF215" t="str">
        <f>IF('sim-diff'!AF215&gt;'sim-diff'!AF$225,"上升",IF('sim-diff'!AF215&gt;-'sim-diff'!AF$225,"持平","下降"))</f>
        <v>持平</v>
      </c>
      <c r="AG215" t="str">
        <f>IF('sim-diff'!AG215&gt;'sim-diff'!AG$225,"上升",IF('sim-diff'!AG215&gt;-'sim-diff'!AG$225,"持平","下降"))</f>
        <v>持平</v>
      </c>
      <c r="AH215" t="str">
        <f>IF('sim-diff'!AH215&gt;'sim-diff'!AH$225,"上升",IF('sim-diff'!AH215&gt;-'sim-diff'!AH$225,"持平","下降"))</f>
        <v>持平</v>
      </c>
      <c r="AI215" t="str">
        <f>IF('sim-diff'!AI215&gt;'sim-diff'!AI$225,"上升",IF('sim-diff'!AI215&gt;-'sim-diff'!AI$225,"持平","下降"))</f>
        <v>上升</v>
      </c>
      <c r="AJ215" t="str">
        <f>IF('sim-diff'!AJ215&gt;'sim-diff'!AJ$225,"上升",IF('sim-diff'!AJ215&gt;-'sim-diff'!AJ$225,"持平","下降"))</f>
        <v>持平</v>
      </c>
      <c r="AK215" t="str">
        <f>IF('sim-diff'!AK215&gt;'sim-diff'!AK$225,"上升",IF('sim-diff'!AK215&gt;-'sim-diff'!AK$225,"持平","下降"))</f>
        <v>持平</v>
      </c>
      <c r="AL215" t="str">
        <f>IF('sim-diff'!AL215&gt;'sim-diff'!AL$225,"上升",IF('sim-diff'!AL215&gt;-'sim-diff'!AL$225,"持平","下降"))</f>
        <v>持平</v>
      </c>
      <c r="AM215" t="str">
        <f>IF('sim-diff'!AM215&gt;'sim-diff'!AM$225,"上升",IF('sim-diff'!AM215&gt;-'sim-diff'!AM$225,"持平","下降"))</f>
        <v>持平</v>
      </c>
      <c r="AN215" t="str">
        <f>IF('sim-diff'!AN215&gt;'sim-diff'!AN$225,"上升",IF('sim-diff'!AN215&gt;-'sim-diff'!AN$225,"持平","下降"))</f>
        <v>持平</v>
      </c>
      <c r="AO215" t="str">
        <f>IF('sim-diff'!AO215&gt;'sim-diff'!AO$225,"上升",IF('sim-diff'!AO215&gt;-'sim-diff'!AO$225,"持平","下降"))</f>
        <v>持平</v>
      </c>
      <c r="AP215" t="str">
        <f>IF('sim-diff'!AP215&gt;'sim-diff'!AP$225,"上升",IF('sim-diff'!AP215&gt;-'sim-diff'!AP$225,"持平","下降"))</f>
        <v>持平</v>
      </c>
      <c r="AQ215" t="str">
        <f>IF('sim-diff'!AQ215&gt;'sim-diff'!AQ$225,"上升",IF('sim-diff'!AQ215&gt;-'sim-diff'!AQ$225,"持平","下降"))</f>
        <v>持平</v>
      </c>
      <c r="AR215" t="str">
        <f>IF('sim-diff'!AR215&gt;'sim-diff'!AR$225,"上升",IF('sim-diff'!AR215&gt;-'sim-diff'!AR$225,"持平","下降"))</f>
        <v>持平</v>
      </c>
      <c r="AS215" t="str">
        <f>IF('sim-diff'!AS215&gt;'sim-diff'!AS$225,"上升",IF('sim-diff'!AS215&gt;-'sim-diff'!AS$225,"持平","下降"))</f>
        <v>持平</v>
      </c>
    </row>
    <row r="216" spans="1:45" x14ac:dyDescent="0.25">
      <c r="A216" s="1">
        <f>'sim-diff'!A216</f>
        <v>43070</v>
      </c>
      <c r="B216" t="str">
        <f>IF('sim-diff'!B216&gt;'sim-diff'!B$225,"上升",IF('sim-diff'!B216&gt;-'sim-diff'!B$225,"持平","下降"))</f>
        <v>持平</v>
      </c>
      <c r="C216" t="str">
        <f>IF('sim-diff'!C216&gt;'sim-diff'!C$225,"上升",IF('sim-diff'!C216&gt;-'sim-diff'!C$225,"持平","下降"))</f>
        <v>持平</v>
      </c>
      <c r="D216" t="str">
        <f>IF('sim-diff'!D216&gt;'sim-diff'!D$225,"上升",IF('sim-diff'!D216&gt;-'sim-diff'!D$225,"持平","下降"))</f>
        <v>持平</v>
      </c>
      <c r="E216" t="str">
        <f>IF('sim-diff'!E216&gt;'sim-diff'!E$225,"上升",IF('sim-diff'!E216&gt;-'sim-diff'!E$225,"持平","下降"))</f>
        <v>持平</v>
      </c>
      <c r="F216" t="str">
        <f>IF('sim-diff'!F216&gt;'sim-diff'!F$225,"上升",IF('sim-diff'!F216&gt;-'sim-diff'!F$225,"持平","下降"))</f>
        <v>上升</v>
      </c>
      <c r="G216" t="str">
        <f>IF('sim-diff'!G216&gt;'sim-diff'!G$225,"上升",IF('sim-diff'!G216&gt;-'sim-diff'!G$225,"持平","下降"))</f>
        <v>持平</v>
      </c>
      <c r="H216" t="str">
        <f>IF('sim-diff'!H216&gt;'sim-diff'!H$225,"上升",IF('sim-diff'!H216&gt;-'sim-diff'!H$225,"持平","下降"))</f>
        <v>持平</v>
      </c>
      <c r="I216" t="str">
        <f>IF('sim-diff'!I216&gt;'sim-diff'!I$225,"上升",IF('sim-diff'!I216&gt;-'sim-diff'!I$225,"持平","下降"))</f>
        <v>持平</v>
      </c>
      <c r="J216" t="str">
        <f>IF('sim-diff'!J216&gt;'sim-diff'!J$225,"上升",IF('sim-diff'!J216&gt;-'sim-diff'!J$225,"持平","下降"))</f>
        <v>持平</v>
      </c>
      <c r="K216" t="str">
        <f>IF('sim-diff'!K216&gt;'sim-diff'!K$225,"上升",IF('sim-diff'!K216&gt;-'sim-diff'!K$225,"持平","下降"))</f>
        <v>持平</v>
      </c>
      <c r="L216" t="str">
        <f>IF('sim-diff'!L216&gt;'sim-diff'!L$225,"上升",IF('sim-diff'!L216&gt;-'sim-diff'!L$225,"持平","下降"))</f>
        <v>持平</v>
      </c>
      <c r="M216" t="str">
        <f>IF('sim-diff'!M216&gt;'sim-diff'!M$225,"上升",IF('sim-diff'!M216&gt;-'sim-diff'!M$225,"持平","下降"))</f>
        <v>持平</v>
      </c>
      <c r="N216" t="str">
        <f>IF('sim-diff'!N216&gt;'sim-diff'!N$225,"上升",IF('sim-diff'!N216&gt;-'sim-diff'!N$225,"持平","下降"))</f>
        <v>持平</v>
      </c>
      <c r="O216" t="str">
        <f>IF('sim-diff'!O216&gt;'sim-diff'!O$225,"上升",IF('sim-diff'!O216&gt;-'sim-diff'!O$225,"持平","下降"))</f>
        <v>持平</v>
      </c>
      <c r="P216" t="str">
        <f>IF('sim-diff'!P216&gt;'sim-diff'!P$225,"上升",IF('sim-diff'!P216&gt;-'sim-diff'!P$225,"持平","下降"))</f>
        <v>持平</v>
      </c>
      <c r="Q216" t="str">
        <f>IF('sim-diff'!Q216&gt;'sim-diff'!Q$225,"上升",IF('sim-diff'!Q216&gt;-'sim-diff'!Q$225,"持平","下降"))</f>
        <v>持平</v>
      </c>
      <c r="R216" t="str">
        <f>IF('sim-diff'!R216&gt;'sim-diff'!R$225,"上升",IF('sim-diff'!R216&gt;-'sim-diff'!R$225,"持平","下降"))</f>
        <v>上升</v>
      </c>
      <c r="S216" t="str">
        <f>IF('sim-diff'!S216&gt;'sim-diff'!S$225,"上升",IF('sim-diff'!S216&gt;-'sim-diff'!S$225,"持平","下降"))</f>
        <v>持平</v>
      </c>
      <c r="T216" t="str">
        <f>IF('sim-diff'!T216&gt;'sim-diff'!T$225,"上升",IF('sim-diff'!T216&gt;-'sim-diff'!T$225,"持平","下降"))</f>
        <v>持平</v>
      </c>
      <c r="U216" t="str">
        <f>IF('sim-diff'!U216&gt;'sim-diff'!U$225,"上升",IF('sim-diff'!U216&gt;-'sim-diff'!U$225,"持平","下降"))</f>
        <v>持平</v>
      </c>
      <c r="V216" t="str">
        <f>IF('sim-diff'!V216&gt;'sim-diff'!V$225,"上升",IF('sim-diff'!V216&gt;-'sim-diff'!V$225,"持平","下降"))</f>
        <v>持平</v>
      </c>
      <c r="W216" t="str">
        <f>IF('sim-diff'!W216&gt;'sim-diff'!W$225,"上升",IF('sim-diff'!W216&gt;-'sim-diff'!W$225,"持平","下降"))</f>
        <v>持平</v>
      </c>
      <c r="X216" t="str">
        <f>IF('sim-diff'!X216&gt;'sim-diff'!X$225,"上升",IF('sim-diff'!X216&gt;-'sim-diff'!X$225,"持平","下降"))</f>
        <v>持平</v>
      </c>
      <c r="Y216" t="str">
        <f>IF('sim-diff'!Y216&gt;'sim-diff'!Y$225,"上升",IF('sim-diff'!Y216&gt;-'sim-diff'!Y$225,"持平","下降"))</f>
        <v>持平</v>
      </c>
      <c r="Z216" t="str">
        <f>IF('sim-diff'!Z216&gt;'sim-diff'!Z$225,"上升",IF('sim-diff'!Z216&gt;-'sim-diff'!Z$225,"持平","下降"))</f>
        <v>持平</v>
      </c>
      <c r="AA216" t="str">
        <f>IF('sim-diff'!AA216&gt;'sim-diff'!AA$225,"上升",IF('sim-diff'!AA216&gt;-'sim-diff'!AA$225,"持平","下降"))</f>
        <v>持平</v>
      </c>
      <c r="AB216" t="str">
        <f>IF('sim-diff'!AB216&gt;'sim-diff'!AB$225,"上升",IF('sim-diff'!AB216&gt;-'sim-diff'!AB$225,"持平","下降"))</f>
        <v>持平</v>
      </c>
      <c r="AC216" t="str">
        <f>IF('sim-diff'!AC216&gt;'sim-diff'!AC$225,"上升",IF('sim-diff'!AC216&gt;-'sim-diff'!AC$225,"持平","下降"))</f>
        <v>持平</v>
      </c>
      <c r="AD216" t="str">
        <f>IF('sim-diff'!AD216&gt;'sim-diff'!AD$225,"上升",IF('sim-diff'!AD216&gt;-'sim-diff'!AD$225,"持平","下降"))</f>
        <v>持平</v>
      </c>
      <c r="AE216" t="str">
        <f>IF('sim-diff'!AE216&gt;'sim-diff'!AE$225,"上升",IF('sim-diff'!AE216&gt;-'sim-diff'!AE$225,"持平","下降"))</f>
        <v>持平</v>
      </c>
      <c r="AF216" t="str">
        <f>IF('sim-diff'!AF216&gt;'sim-diff'!AF$225,"上升",IF('sim-diff'!AF216&gt;-'sim-diff'!AF$225,"持平","下降"))</f>
        <v>持平</v>
      </c>
      <c r="AG216" t="str">
        <f>IF('sim-diff'!AG216&gt;'sim-diff'!AG$225,"上升",IF('sim-diff'!AG216&gt;-'sim-diff'!AG$225,"持平","下降"))</f>
        <v>持平</v>
      </c>
      <c r="AH216" t="str">
        <f>IF('sim-diff'!AH216&gt;'sim-diff'!AH$225,"上升",IF('sim-diff'!AH216&gt;-'sim-diff'!AH$225,"持平","下降"))</f>
        <v>持平</v>
      </c>
      <c r="AI216" t="str">
        <f>IF('sim-diff'!AI216&gt;'sim-diff'!AI$225,"上升",IF('sim-diff'!AI216&gt;-'sim-diff'!AI$225,"持平","下降"))</f>
        <v>下降</v>
      </c>
      <c r="AJ216" t="str">
        <f>IF('sim-diff'!AJ216&gt;'sim-diff'!AJ$225,"上升",IF('sim-diff'!AJ216&gt;-'sim-diff'!AJ$225,"持平","下降"))</f>
        <v>持平</v>
      </c>
      <c r="AK216" t="str">
        <f>IF('sim-diff'!AK216&gt;'sim-diff'!AK$225,"上升",IF('sim-diff'!AK216&gt;-'sim-diff'!AK$225,"持平","下降"))</f>
        <v>持平</v>
      </c>
      <c r="AL216" t="str">
        <f>IF('sim-diff'!AL216&gt;'sim-diff'!AL$225,"上升",IF('sim-diff'!AL216&gt;-'sim-diff'!AL$225,"持平","下降"))</f>
        <v>持平</v>
      </c>
      <c r="AM216" t="str">
        <f>IF('sim-diff'!AM216&gt;'sim-diff'!AM$225,"上升",IF('sim-diff'!AM216&gt;-'sim-diff'!AM$225,"持平","下降"))</f>
        <v>持平</v>
      </c>
      <c r="AN216" t="str">
        <f>IF('sim-diff'!AN216&gt;'sim-diff'!AN$225,"上升",IF('sim-diff'!AN216&gt;-'sim-diff'!AN$225,"持平","下降"))</f>
        <v>持平</v>
      </c>
      <c r="AO216" t="str">
        <f>IF('sim-diff'!AO216&gt;'sim-diff'!AO$225,"上升",IF('sim-diff'!AO216&gt;-'sim-diff'!AO$225,"持平","下降"))</f>
        <v>持平</v>
      </c>
      <c r="AP216" t="str">
        <f>IF('sim-diff'!AP216&gt;'sim-diff'!AP$225,"上升",IF('sim-diff'!AP216&gt;-'sim-diff'!AP$225,"持平","下降"))</f>
        <v>持平</v>
      </c>
      <c r="AQ216" t="str">
        <f>IF('sim-diff'!AQ216&gt;'sim-diff'!AQ$225,"上升",IF('sim-diff'!AQ216&gt;-'sim-diff'!AQ$225,"持平","下降"))</f>
        <v>持平</v>
      </c>
      <c r="AR216" t="str">
        <f>IF('sim-diff'!AR216&gt;'sim-diff'!AR$225,"上升",IF('sim-diff'!AR216&gt;-'sim-diff'!AR$225,"持平","下降"))</f>
        <v>持平</v>
      </c>
      <c r="AS216" t="str">
        <f>IF('sim-diff'!AS216&gt;'sim-diff'!AS$225,"上升",IF('sim-diff'!AS216&gt;-'sim-diff'!AS$225,"持平","下降"))</f>
        <v>上升</v>
      </c>
    </row>
    <row r="217" spans="1:45" x14ac:dyDescent="0.25">
      <c r="A217" s="1">
        <f>'sim-diff'!A217</f>
        <v>43101</v>
      </c>
      <c r="B217" t="str">
        <f>IF('sim-diff'!B217&gt;'sim-diff'!B$225,"上升",IF('sim-diff'!B217&gt;-'sim-diff'!B$225,"持平","下降"))</f>
        <v>持平</v>
      </c>
      <c r="C217" t="str">
        <f>IF('sim-diff'!C217&gt;'sim-diff'!C$225,"上升",IF('sim-diff'!C217&gt;-'sim-diff'!C$225,"持平","下降"))</f>
        <v>上升</v>
      </c>
      <c r="D217" t="str">
        <f>IF('sim-diff'!D217&gt;'sim-diff'!D$225,"上升",IF('sim-diff'!D217&gt;-'sim-diff'!D$225,"持平","下降"))</f>
        <v>持平</v>
      </c>
      <c r="E217" t="str">
        <f>IF('sim-diff'!E217&gt;'sim-diff'!E$225,"上升",IF('sim-diff'!E217&gt;-'sim-diff'!E$225,"持平","下降"))</f>
        <v>持平</v>
      </c>
      <c r="F217" t="str">
        <f>IF('sim-diff'!F217&gt;'sim-diff'!F$225,"上升",IF('sim-diff'!F217&gt;-'sim-diff'!F$225,"持平","下降"))</f>
        <v>上升</v>
      </c>
      <c r="G217" t="str">
        <f>IF('sim-diff'!G217&gt;'sim-diff'!G$225,"上升",IF('sim-diff'!G217&gt;-'sim-diff'!G$225,"持平","下降"))</f>
        <v>持平</v>
      </c>
      <c r="H217" t="str">
        <f>IF('sim-diff'!H217&gt;'sim-diff'!H$225,"上升",IF('sim-diff'!H217&gt;-'sim-diff'!H$225,"持平","下降"))</f>
        <v>持平</v>
      </c>
      <c r="I217" t="str">
        <f>IF('sim-diff'!I217&gt;'sim-diff'!I$225,"上升",IF('sim-diff'!I217&gt;-'sim-diff'!I$225,"持平","下降"))</f>
        <v>持平</v>
      </c>
      <c r="J217" t="str">
        <f>IF('sim-diff'!J217&gt;'sim-diff'!J$225,"上升",IF('sim-diff'!J217&gt;-'sim-diff'!J$225,"持平","下降"))</f>
        <v>持平</v>
      </c>
      <c r="K217" t="str">
        <f>IF('sim-diff'!K217&gt;'sim-diff'!K$225,"上升",IF('sim-diff'!K217&gt;-'sim-diff'!K$225,"持平","下降"))</f>
        <v>持平</v>
      </c>
      <c r="L217" t="str">
        <f>IF('sim-diff'!L217&gt;'sim-diff'!L$225,"上升",IF('sim-diff'!L217&gt;-'sim-diff'!L$225,"持平","下降"))</f>
        <v>持平</v>
      </c>
      <c r="M217" t="str">
        <f>IF('sim-diff'!M217&gt;'sim-diff'!M$225,"上升",IF('sim-diff'!M217&gt;-'sim-diff'!M$225,"持平","下降"))</f>
        <v>上升</v>
      </c>
      <c r="N217" t="str">
        <f>IF('sim-diff'!N217&gt;'sim-diff'!N$225,"上升",IF('sim-diff'!N217&gt;-'sim-diff'!N$225,"持平","下降"))</f>
        <v>持平</v>
      </c>
      <c r="O217" t="str">
        <f>IF('sim-diff'!O217&gt;'sim-diff'!O$225,"上升",IF('sim-diff'!O217&gt;-'sim-diff'!O$225,"持平","下降"))</f>
        <v>持平</v>
      </c>
      <c r="P217" t="str">
        <f>IF('sim-diff'!P217&gt;'sim-diff'!P$225,"上升",IF('sim-diff'!P217&gt;-'sim-diff'!P$225,"持平","下降"))</f>
        <v>持平</v>
      </c>
      <c r="Q217" t="str">
        <f>IF('sim-diff'!Q217&gt;'sim-diff'!Q$225,"上升",IF('sim-diff'!Q217&gt;-'sim-diff'!Q$225,"持平","下降"))</f>
        <v>持平</v>
      </c>
      <c r="R217" t="str">
        <f>IF('sim-diff'!R217&gt;'sim-diff'!R$225,"上升",IF('sim-diff'!R217&gt;-'sim-diff'!R$225,"持平","下降"))</f>
        <v>上升</v>
      </c>
      <c r="S217" t="str">
        <f>IF('sim-diff'!S217&gt;'sim-diff'!S$225,"上升",IF('sim-diff'!S217&gt;-'sim-diff'!S$225,"持平","下降"))</f>
        <v>上升</v>
      </c>
      <c r="T217" t="str">
        <f>IF('sim-diff'!T217&gt;'sim-diff'!T$225,"上升",IF('sim-diff'!T217&gt;-'sim-diff'!T$225,"持平","下降"))</f>
        <v>上升</v>
      </c>
      <c r="U217" t="str">
        <f>IF('sim-diff'!U217&gt;'sim-diff'!U$225,"上升",IF('sim-diff'!U217&gt;-'sim-diff'!U$225,"持平","下降"))</f>
        <v>上升</v>
      </c>
      <c r="V217" t="str">
        <f>IF('sim-diff'!V217&gt;'sim-diff'!V$225,"上升",IF('sim-diff'!V217&gt;-'sim-diff'!V$225,"持平","下降"))</f>
        <v>持平</v>
      </c>
      <c r="W217" t="str">
        <f>IF('sim-diff'!W217&gt;'sim-diff'!W$225,"上升",IF('sim-diff'!W217&gt;-'sim-diff'!W$225,"持平","下降"))</f>
        <v>上升</v>
      </c>
      <c r="X217" t="str">
        <f>IF('sim-diff'!X217&gt;'sim-diff'!X$225,"上升",IF('sim-diff'!X217&gt;-'sim-diff'!X$225,"持平","下降"))</f>
        <v>上升</v>
      </c>
      <c r="Y217" t="str">
        <f>IF('sim-diff'!Y217&gt;'sim-diff'!Y$225,"上升",IF('sim-diff'!Y217&gt;-'sim-diff'!Y$225,"持平","下降"))</f>
        <v>下降</v>
      </c>
      <c r="Z217" t="str">
        <f>IF('sim-diff'!Z217&gt;'sim-diff'!Z$225,"上升",IF('sim-diff'!Z217&gt;-'sim-diff'!Z$225,"持平","下降"))</f>
        <v>上升</v>
      </c>
      <c r="AA217" t="str">
        <f>IF('sim-diff'!AA217&gt;'sim-diff'!AA$225,"上升",IF('sim-diff'!AA217&gt;-'sim-diff'!AA$225,"持平","下降"))</f>
        <v>上升</v>
      </c>
      <c r="AB217" t="str">
        <f>IF('sim-diff'!AB217&gt;'sim-diff'!AB$225,"上升",IF('sim-diff'!AB217&gt;-'sim-diff'!AB$225,"持平","下降"))</f>
        <v>上升</v>
      </c>
      <c r="AC217" t="str">
        <f>IF('sim-diff'!AC217&gt;'sim-diff'!AC$225,"上升",IF('sim-diff'!AC217&gt;-'sim-diff'!AC$225,"持平","下降"))</f>
        <v>上升</v>
      </c>
      <c r="AD217" t="str">
        <f>IF('sim-diff'!AD217&gt;'sim-diff'!AD$225,"上升",IF('sim-diff'!AD217&gt;-'sim-diff'!AD$225,"持平","下降"))</f>
        <v>下降</v>
      </c>
      <c r="AE217" t="str">
        <f>IF('sim-diff'!AE217&gt;'sim-diff'!AE$225,"上升",IF('sim-diff'!AE217&gt;-'sim-diff'!AE$225,"持平","下降"))</f>
        <v>上升</v>
      </c>
      <c r="AF217" t="str">
        <f>IF('sim-diff'!AF217&gt;'sim-diff'!AF$225,"上升",IF('sim-diff'!AF217&gt;-'sim-diff'!AF$225,"持平","下降"))</f>
        <v>持平</v>
      </c>
      <c r="AG217" t="str">
        <f>IF('sim-diff'!AG217&gt;'sim-diff'!AG$225,"上升",IF('sim-diff'!AG217&gt;-'sim-diff'!AG$225,"持平","下降"))</f>
        <v>持平</v>
      </c>
      <c r="AH217" t="str">
        <f>IF('sim-diff'!AH217&gt;'sim-diff'!AH$225,"上升",IF('sim-diff'!AH217&gt;-'sim-diff'!AH$225,"持平","下降"))</f>
        <v>持平</v>
      </c>
      <c r="AI217" t="str">
        <f>IF('sim-diff'!AI217&gt;'sim-diff'!AI$225,"上升",IF('sim-diff'!AI217&gt;-'sim-diff'!AI$225,"持平","下降"))</f>
        <v>上升</v>
      </c>
      <c r="AJ217" t="str">
        <f>IF('sim-diff'!AJ217&gt;'sim-diff'!AJ$225,"上升",IF('sim-diff'!AJ217&gt;-'sim-diff'!AJ$225,"持平","下降"))</f>
        <v>持平</v>
      </c>
      <c r="AK217" t="str">
        <f>IF('sim-diff'!AK217&gt;'sim-diff'!AK$225,"上升",IF('sim-diff'!AK217&gt;-'sim-diff'!AK$225,"持平","下降"))</f>
        <v>持平</v>
      </c>
      <c r="AL217" t="str">
        <f>IF('sim-diff'!AL217&gt;'sim-diff'!AL$225,"上升",IF('sim-diff'!AL217&gt;-'sim-diff'!AL$225,"持平","下降"))</f>
        <v>持平</v>
      </c>
      <c r="AM217" t="str">
        <f>IF('sim-diff'!AM217&gt;'sim-diff'!AM$225,"上升",IF('sim-diff'!AM217&gt;-'sim-diff'!AM$225,"持平","下降"))</f>
        <v>持平</v>
      </c>
      <c r="AN217" t="str">
        <f>IF('sim-diff'!AN217&gt;'sim-diff'!AN$225,"上升",IF('sim-diff'!AN217&gt;-'sim-diff'!AN$225,"持平","下降"))</f>
        <v>持平</v>
      </c>
      <c r="AO217" t="str">
        <f>IF('sim-diff'!AO217&gt;'sim-diff'!AO$225,"上升",IF('sim-diff'!AO217&gt;-'sim-diff'!AO$225,"持平","下降"))</f>
        <v>持平</v>
      </c>
      <c r="AP217" t="str">
        <f>IF('sim-diff'!AP217&gt;'sim-diff'!AP$225,"上升",IF('sim-diff'!AP217&gt;-'sim-diff'!AP$225,"持平","下降"))</f>
        <v>持平</v>
      </c>
      <c r="AQ217" t="str">
        <f>IF('sim-diff'!AQ217&gt;'sim-diff'!AQ$225,"上升",IF('sim-diff'!AQ217&gt;-'sim-diff'!AQ$225,"持平","下降"))</f>
        <v>持平</v>
      </c>
      <c r="AR217" t="str">
        <f>IF('sim-diff'!AR217&gt;'sim-diff'!AR$225,"上升",IF('sim-diff'!AR217&gt;-'sim-diff'!AR$225,"持平","下降"))</f>
        <v>上升</v>
      </c>
      <c r="AS217" t="str">
        <f>IF('sim-diff'!AS217&gt;'sim-diff'!AS$225,"上升",IF('sim-diff'!AS217&gt;-'sim-diff'!AS$225,"持平","下降"))</f>
        <v>持平</v>
      </c>
    </row>
    <row r="218" spans="1:45" x14ac:dyDescent="0.25">
      <c r="A218" s="1">
        <f>'sim-diff'!A218</f>
        <v>43132</v>
      </c>
      <c r="B218" t="str">
        <f>IF('sim-diff'!B218&gt;'sim-diff'!B$225,"上升",IF('sim-diff'!B218&gt;-'sim-diff'!B$225,"持平","下降"))</f>
        <v>持平</v>
      </c>
      <c r="C218" t="str">
        <f>IF('sim-diff'!C218&gt;'sim-diff'!C$225,"上升",IF('sim-diff'!C218&gt;-'sim-diff'!C$225,"持平","下降"))</f>
        <v>上升</v>
      </c>
      <c r="D218" t="str">
        <f>IF('sim-diff'!D218&gt;'sim-diff'!D$225,"上升",IF('sim-diff'!D218&gt;-'sim-diff'!D$225,"持平","下降"))</f>
        <v>持平</v>
      </c>
      <c r="E218" t="str">
        <f>IF('sim-diff'!E218&gt;'sim-diff'!E$225,"上升",IF('sim-diff'!E218&gt;-'sim-diff'!E$225,"持平","下降"))</f>
        <v>持平</v>
      </c>
      <c r="F218" t="str">
        <f>IF('sim-diff'!F218&gt;'sim-diff'!F$225,"上升",IF('sim-diff'!F218&gt;-'sim-diff'!F$225,"持平","下降"))</f>
        <v>上升</v>
      </c>
      <c r="G218" t="str">
        <f>IF('sim-diff'!G218&gt;'sim-diff'!G$225,"上升",IF('sim-diff'!G218&gt;-'sim-diff'!G$225,"持平","下降"))</f>
        <v>上升</v>
      </c>
      <c r="H218" t="str">
        <f>IF('sim-diff'!H218&gt;'sim-diff'!H$225,"上升",IF('sim-diff'!H218&gt;-'sim-diff'!H$225,"持平","下降"))</f>
        <v>持平</v>
      </c>
      <c r="I218" t="str">
        <f>IF('sim-diff'!I218&gt;'sim-diff'!I$225,"上升",IF('sim-diff'!I218&gt;-'sim-diff'!I$225,"持平","下降"))</f>
        <v>持平</v>
      </c>
      <c r="J218" t="str">
        <f>IF('sim-diff'!J218&gt;'sim-diff'!J$225,"上升",IF('sim-diff'!J218&gt;-'sim-diff'!J$225,"持平","下降"))</f>
        <v>持平</v>
      </c>
      <c r="K218" t="str">
        <f>IF('sim-diff'!K218&gt;'sim-diff'!K$225,"上升",IF('sim-diff'!K218&gt;-'sim-diff'!K$225,"持平","下降"))</f>
        <v>持平</v>
      </c>
      <c r="L218" t="str">
        <f>IF('sim-diff'!L218&gt;'sim-diff'!L$225,"上升",IF('sim-diff'!L218&gt;-'sim-diff'!L$225,"持平","下降"))</f>
        <v>持平</v>
      </c>
      <c r="M218" t="str">
        <f>IF('sim-diff'!M218&gt;'sim-diff'!M$225,"上升",IF('sim-diff'!M218&gt;-'sim-diff'!M$225,"持平","下降"))</f>
        <v>持平</v>
      </c>
      <c r="N218" t="str">
        <f>IF('sim-diff'!N218&gt;'sim-diff'!N$225,"上升",IF('sim-diff'!N218&gt;-'sim-diff'!N$225,"持平","下降"))</f>
        <v>持平</v>
      </c>
      <c r="O218" t="str">
        <f>IF('sim-diff'!O218&gt;'sim-diff'!O$225,"上升",IF('sim-diff'!O218&gt;-'sim-diff'!O$225,"持平","下降"))</f>
        <v>持平</v>
      </c>
      <c r="P218" t="str">
        <f>IF('sim-diff'!P218&gt;'sim-diff'!P$225,"上升",IF('sim-diff'!P218&gt;-'sim-diff'!P$225,"持平","下降"))</f>
        <v>持平</v>
      </c>
      <c r="Q218" t="str">
        <f>IF('sim-diff'!Q218&gt;'sim-diff'!Q$225,"上升",IF('sim-diff'!Q218&gt;-'sim-diff'!Q$225,"持平","下降"))</f>
        <v>持平</v>
      </c>
      <c r="R218" t="str">
        <f>IF('sim-diff'!R218&gt;'sim-diff'!R$225,"上升",IF('sim-diff'!R218&gt;-'sim-diff'!R$225,"持平","下降"))</f>
        <v>下降</v>
      </c>
      <c r="S218" t="str">
        <f>IF('sim-diff'!S218&gt;'sim-diff'!S$225,"上升",IF('sim-diff'!S218&gt;-'sim-diff'!S$225,"持平","下降"))</f>
        <v>持平</v>
      </c>
      <c r="T218" t="str">
        <f>IF('sim-diff'!T218&gt;'sim-diff'!T$225,"上升",IF('sim-diff'!T218&gt;-'sim-diff'!T$225,"持平","下降"))</f>
        <v>持平</v>
      </c>
      <c r="U218" t="str">
        <f>IF('sim-diff'!U218&gt;'sim-diff'!U$225,"上升",IF('sim-diff'!U218&gt;-'sim-diff'!U$225,"持平","下降"))</f>
        <v>下降</v>
      </c>
      <c r="V218" t="str">
        <f>IF('sim-diff'!V218&gt;'sim-diff'!V$225,"上升",IF('sim-diff'!V218&gt;-'sim-diff'!V$225,"持平","下降"))</f>
        <v>下降</v>
      </c>
      <c r="W218" t="str">
        <f>IF('sim-diff'!W218&gt;'sim-diff'!W$225,"上升",IF('sim-diff'!W218&gt;-'sim-diff'!W$225,"持平","下降"))</f>
        <v>下降</v>
      </c>
      <c r="X218" t="str">
        <f>IF('sim-diff'!X218&gt;'sim-diff'!X$225,"上升",IF('sim-diff'!X218&gt;-'sim-diff'!X$225,"持平","下降"))</f>
        <v>持平</v>
      </c>
      <c r="Y218" t="str">
        <f>IF('sim-diff'!Y218&gt;'sim-diff'!Y$225,"上升",IF('sim-diff'!Y218&gt;-'sim-diff'!Y$225,"持平","下降"))</f>
        <v>持平</v>
      </c>
      <c r="Z218" t="str">
        <f>IF('sim-diff'!Z218&gt;'sim-diff'!Z$225,"上升",IF('sim-diff'!Z218&gt;-'sim-diff'!Z$225,"持平","下降"))</f>
        <v>持平</v>
      </c>
      <c r="AA218" t="str">
        <f>IF('sim-diff'!AA218&gt;'sim-diff'!AA$225,"上升",IF('sim-diff'!AA218&gt;-'sim-diff'!AA$225,"持平","下降"))</f>
        <v>持平</v>
      </c>
      <c r="AB218" t="str">
        <f>IF('sim-diff'!AB218&gt;'sim-diff'!AB$225,"上升",IF('sim-diff'!AB218&gt;-'sim-diff'!AB$225,"持平","下降"))</f>
        <v>持平</v>
      </c>
      <c r="AC218" t="str">
        <f>IF('sim-diff'!AC218&gt;'sim-diff'!AC$225,"上升",IF('sim-diff'!AC218&gt;-'sim-diff'!AC$225,"持平","下降"))</f>
        <v>上升</v>
      </c>
      <c r="AD218" t="str">
        <f>IF('sim-diff'!AD218&gt;'sim-diff'!AD$225,"上升",IF('sim-diff'!AD218&gt;-'sim-diff'!AD$225,"持平","下降"))</f>
        <v>持平</v>
      </c>
      <c r="AE218" t="str">
        <f>IF('sim-diff'!AE218&gt;'sim-diff'!AE$225,"上升",IF('sim-diff'!AE218&gt;-'sim-diff'!AE$225,"持平","下降"))</f>
        <v>下降</v>
      </c>
      <c r="AF218" t="str">
        <f>IF('sim-diff'!AF218&gt;'sim-diff'!AF$225,"上升",IF('sim-diff'!AF218&gt;-'sim-diff'!AF$225,"持平","下降"))</f>
        <v>下降</v>
      </c>
      <c r="AG218" t="str">
        <f>IF('sim-diff'!AG218&gt;'sim-diff'!AG$225,"上升",IF('sim-diff'!AG218&gt;-'sim-diff'!AG$225,"持平","下降"))</f>
        <v>持平</v>
      </c>
      <c r="AH218" t="str">
        <f>IF('sim-diff'!AH218&gt;'sim-diff'!AH$225,"上升",IF('sim-diff'!AH218&gt;-'sim-diff'!AH$225,"持平","下降"))</f>
        <v>持平</v>
      </c>
      <c r="AI218" t="str">
        <f>IF('sim-diff'!AI218&gt;'sim-diff'!AI$225,"上升",IF('sim-diff'!AI218&gt;-'sim-diff'!AI$225,"持平","下降"))</f>
        <v>持平</v>
      </c>
      <c r="AJ218" t="str">
        <f>IF('sim-diff'!AJ218&gt;'sim-diff'!AJ$225,"上升",IF('sim-diff'!AJ218&gt;-'sim-diff'!AJ$225,"持平","下降"))</f>
        <v>持平</v>
      </c>
      <c r="AK218" t="str">
        <f>IF('sim-diff'!AK218&gt;'sim-diff'!AK$225,"上升",IF('sim-diff'!AK218&gt;-'sim-diff'!AK$225,"持平","下降"))</f>
        <v>持平</v>
      </c>
      <c r="AL218" t="str">
        <f>IF('sim-diff'!AL218&gt;'sim-diff'!AL$225,"上升",IF('sim-diff'!AL218&gt;-'sim-diff'!AL$225,"持平","下降"))</f>
        <v>持平</v>
      </c>
      <c r="AM218" t="str">
        <f>IF('sim-diff'!AM218&gt;'sim-diff'!AM$225,"上升",IF('sim-diff'!AM218&gt;-'sim-diff'!AM$225,"持平","下降"))</f>
        <v>持平</v>
      </c>
      <c r="AN218" t="str">
        <f>IF('sim-diff'!AN218&gt;'sim-diff'!AN$225,"上升",IF('sim-diff'!AN218&gt;-'sim-diff'!AN$225,"持平","下降"))</f>
        <v>持平</v>
      </c>
      <c r="AO218" t="str">
        <f>IF('sim-diff'!AO218&gt;'sim-diff'!AO$225,"上升",IF('sim-diff'!AO218&gt;-'sim-diff'!AO$225,"持平","下降"))</f>
        <v>下降</v>
      </c>
      <c r="AP218" t="str">
        <f>IF('sim-diff'!AP218&gt;'sim-diff'!AP$225,"上升",IF('sim-diff'!AP218&gt;-'sim-diff'!AP$225,"持平","下降"))</f>
        <v>上升</v>
      </c>
      <c r="AQ218" t="str">
        <f>IF('sim-diff'!AQ218&gt;'sim-diff'!AQ$225,"上升",IF('sim-diff'!AQ218&gt;-'sim-diff'!AQ$225,"持平","下降"))</f>
        <v>持平</v>
      </c>
      <c r="AR218" t="str">
        <f>IF('sim-diff'!AR218&gt;'sim-diff'!AR$225,"上升",IF('sim-diff'!AR218&gt;-'sim-diff'!AR$225,"持平","下降"))</f>
        <v>持平</v>
      </c>
      <c r="AS218" t="str">
        <f>IF('sim-diff'!AS218&gt;'sim-diff'!AS$225,"上升",IF('sim-diff'!AS218&gt;-'sim-diff'!AS$225,"持平","下降"))</f>
        <v>持平</v>
      </c>
    </row>
    <row r="219" spans="1:45" x14ac:dyDescent="0.25">
      <c r="A219" s="1">
        <f>'sim-diff'!A219</f>
        <v>43160</v>
      </c>
      <c r="B219" t="str">
        <f>IF('sim-diff'!B219&gt;'sim-diff'!B$225,"上升",IF('sim-diff'!B219&gt;-'sim-diff'!B$225,"持平","下降"))</f>
        <v>持平</v>
      </c>
      <c r="C219" t="str">
        <f>IF('sim-diff'!C219&gt;'sim-diff'!C$225,"上升",IF('sim-diff'!C219&gt;-'sim-diff'!C$225,"持平","下降"))</f>
        <v>下降</v>
      </c>
      <c r="D219" t="str">
        <f>IF('sim-diff'!D219&gt;'sim-diff'!D$225,"上升",IF('sim-diff'!D219&gt;-'sim-diff'!D$225,"持平","下降"))</f>
        <v>持平</v>
      </c>
      <c r="E219" t="str">
        <f>IF('sim-diff'!E219&gt;'sim-diff'!E$225,"上升",IF('sim-diff'!E219&gt;-'sim-diff'!E$225,"持平","下降"))</f>
        <v>持平</v>
      </c>
      <c r="F219" t="str">
        <f>IF('sim-diff'!F219&gt;'sim-diff'!F$225,"上升",IF('sim-diff'!F219&gt;-'sim-diff'!F$225,"持平","下降"))</f>
        <v>持平</v>
      </c>
      <c r="G219" t="str">
        <f>IF('sim-diff'!G219&gt;'sim-diff'!G$225,"上升",IF('sim-diff'!G219&gt;-'sim-diff'!G$225,"持平","下降"))</f>
        <v>持平</v>
      </c>
      <c r="H219" t="str">
        <f>IF('sim-diff'!H219&gt;'sim-diff'!H$225,"上升",IF('sim-diff'!H219&gt;-'sim-diff'!H$225,"持平","下降"))</f>
        <v>持平</v>
      </c>
      <c r="I219" t="str">
        <f>IF('sim-diff'!I219&gt;'sim-diff'!I$225,"上升",IF('sim-diff'!I219&gt;-'sim-diff'!I$225,"持平","下降"))</f>
        <v>持平</v>
      </c>
      <c r="J219" t="str">
        <f>IF('sim-diff'!J219&gt;'sim-diff'!J$225,"上升",IF('sim-diff'!J219&gt;-'sim-diff'!J$225,"持平","下降"))</f>
        <v>持平</v>
      </c>
      <c r="K219" t="str">
        <f>IF('sim-diff'!K219&gt;'sim-diff'!K$225,"上升",IF('sim-diff'!K219&gt;-'sim-diff'!K$225,"持平","下降"))</f>
        <v>持平</v>
      </c>
      <c r="L219" t="str">
        <f>IF('sim-diff'!L219&gt;'sim-diff'!L$225,"上升",IF('sim-diff'!L219&gt;-'sim-diff'!L$225,"持平","下降"))</f>
        <v>持平</v>
      </c>
      <c r="M219" t="str">
        <f>IF('sim-diff'!M219&gt;'sim-diff'!M$225,"上升",IF('sim-diff'!M219&gt;-'sim-diff'!M$225,"持平","下降"))</f>
        <v>持平</v>
      </c>
      <c r="N219" t="str">
        <f>IF('sim-diff'!N219&gt;'sim-diff'!N$225,"上升",IF('sim-diff'!N219&gt;-'sim-diff'!N$225,"持平","下降"))</f>
        <v>持平</v>
      </c>
      <c r="O219" t="str">
        <f>IF('sim-diff'!O219&gt;'sim-diff'!O$225,"上升",IF('sim-diff'!O219&gt;-'sim-diff'!O$225,"持平","下降"))</f>
        <v>持平</v>
      </c>
      <c r="P219" t="str">
        <f>IF('sim-diff'!P219&gt;'sim-diff'!P$225,"上升",IF('sim-diff'!P219&gt;-'sim-diff'!P$225,"持平","下降"))</f>
        <v>持平</v>
      </c>
      <c r="Q219" t="str">
        <f>IF('sim-diff'!Q219&gt;'sim-diff'!Q$225,"上升",IF('sim-diff'!Q219&gt;-'sim-diff'!Q$225,"持平","下降"))</f>
        <v>持平</v>
      </c>
      <c r="R219" t="str">
        <f>IF('sim-diff'!R219&gt;'sim-diff'!R$225,"上升",IF('sim-diff'!R219&gt;-'sim-diff'!R$225,"持平","下降"))</f>
        <v>持平</v>
      </c>
      <c r="S219" t="str">
        <f>IF('sim-diff'!S219&gt;'sim-diff'!S$225,"上升",IF('sim-diff'!S219&gt;-'sim-diff'!S$225,"持平","下降"))</f>
        <v>持平</v>
      </c>
      <c r="T219" t="str">
        <f>IF('sim-diff'!T219&gt;'sim-diff'!T$225,"上升",IF('sim-diff'!T219&gt;-'sim-diff'!T$225,"持平","下降"))</f>
        <v>持平</v>
      </c>
      <c r="U219" t="str">
        <f>IF('sim-diff'!U219&gt;'sim-diff'!U$225,"上升",IF('sim-diff'!U219&gt;-'sim-diff'!U$225,"持平","下降"))</f>
        <v>持平</v>
      </c>
      <c r="V219" t="str">
        <f>IF('sim-diff'!V219&gt;'sim-diff'!V$225,"上升",IF('sim-diff'!V219&gt;-'sim-diff'!V$225,"持平","下降"))</f>
        <v>持平</v>
      </c>
      <c r="W219" t="str">
        <f>IF('sim-diff'!W219&gt;'sim-diff'!W$225,"上升",IF('sim-diff'!W219&gt;-'sim-diff'!W$225,"持平","下降"))</f>
        <v>持平</v>
      </c>
      <c r="X219" t="str">
        <f>IF('sim-diff'!X219&gt;'sim-diff'!X$225,"上升",IF('sim-diff'!X219&gt;-'sim-diff'!X$225,"持平","下降"))</f>
        <v>上升</v>
      </c>
      <c r="Y219" t="str">
        <f>IF('sim-diff'!Y219&gt;'sim-diff'!Y$225,"上升",IF('sim-diff'!Y219&gt;-'sim-diff'!Y$225,"持平","下降"))</f>
        <v>持平</v>
      </c>
      <c r="Z219" t="str">
        <f>IF('sim-diff'!Z219&gt;'sim-diff'!Z$225,"上升",IF('sim-diff'!Z219&gt;-'sim-diff'!Z$225,"持平","下降"))</f>
        <v>持平</v>
      </c>
      <c r="AA219" t="str">
        <f>IF('sim-diff'!AA219&gt;'sim-diff'!AA$225,"上升",IF('sim-diff'!AA219&gt;-'sim-diff'!AA$225,"持平","下降"))</f>
        <v>持平</v>
      </c>
      <c r="AB219" t="str">
        <f>IF('sim-diff'!AB219&gt;'sim-diff'!AB$225,"上升",IF('sim-diff'!AB219&gt;-'sim-diff'!AB$225,"持平","下降"))</f>
        <v>持平</v>
      </c>
      <c r="AC219" t="str">
        <f>IF('sim-diff'!AC219&gt;'sim-diff'!AC$225,"上升",IF('sim-diff'!AC219&gt;-'sim-diff'!AC$225,"持平","下降"))</f>
        <v>持平</v>
      </c>
      <c r="AD219" t="str">
        <f>IF('sim-diff'!AD219&gt;'sim-diff'!AD$225,"上升",IF('sim-diff'!AD219&gt;-'sim-diff'!AD$225,"持平","下降"))</f>
        <v>持平</v>
      </c>
      <c r="AE219" t="str">
        <f>IF('sim-diff'!AE219&gt;'sim-diff'!AE$225,"上升",IF('sim-diff'!AE219&gt;-'sim-diff'!AE$225,"持平","下降"))</f>
        <v>上升</v>
      </c>
      <c r="AF219" t="str">
        <f>IF('sim-diff'!AF219&gt;'sim-diff'!AF$225,"上升",IF('sim-diff'!AF219&gt;-'sim-diff'!AF$225,"持平","下降"))</f>
        <v>下降</v>
      </c>
      <c r="AG219" t="str">
        <f>IF('sim-diff'!AG219&gt;'sim-diff'!AG$225,"上升",IF('sim-diff'!AG219&gt;-'sim-diff'!AG$225,"持平","下降"))</f>
        <v>下降</v>
      </c>
      <c r="AH219" t="str">
        <f>IF('sim-diff'!AH219&gt;'sim-diff'!AH$225,"上升",IF('sim-diff'!AH219&gt;-'sim-diff'!AH$225,"持平","下降"))</f>
        <v>下降</v>
      </c>
      <c r="AI219" t="str">
        <f>IF('sim-diff'!AI219&gt;'sim-diff'!AI$225,"上升",IF('sim-diff'!AI219&gt;-'sim-diff'!AI$225,"持平","下降"))</f>
        <v>下降</v>
      </c>
      <c r="AJ219" t="str">
        <f>IF('sim-diff'!AJ219&gt;'sim-diff'!AJ$225,"上升",IF('sim-diff'!AJ219&gt;-'sim-diff'!AJ$225,"持平","下降"))</f>
        <v>下降</v>
      </c>
      <c r="AK219" t="str">
        <f>IF('sim-diff'!AK219&gt;'sim-diff'!AK$225,"上升",IF('sim-diff'!AK219&gt;-'sim-diff'!AK$225,"持平","下降"))</f>
        <v>下降</v>
      </c>
      <c r="AL219" t="str">
        <f>IF('sim-diff'!AL219&gt;'sim-diff'!AL$225,"上升",IF('sim-diff'!AL219&gt;-'sim-diff'!AL$225,"持平","下降"))</f>
        <v>下降</v>
      </c>
      <c r="AM219" t="str">
        <f>IF('sim-diff'!AM219&gt;'sim-diff'!AM$225,"上升",IF('sim-diff'!AM219&gt;-'sim-diff'!AM$225,"持平","下降"))</f>
        <v>下降</v>
      </c>
      <c r="AN219" t="str">
        <f>IF('sim-diff'!AN219&gt;'sim-diff'!AN$225,"上升",IF('sim-diff'!AN219&gt;-'sim-diff'!AN$225,"持平","下降"))</f>
        <v>持平</v>
      </c>
      <c r="AO219" t="str">
        <f>IF('sim-diff'!AO219&gt;'sim-diff'!AO$225,"上升",IF('sim-diff'!AO219&gt;-'sim-diff'!AO$225,"持平","下降"))</f>
        <v>下降</v>
      </c>
      <c r="AP219" t="str">
        <f>IF('sim-diff'!AP219&gt;'sim-diff'!AP$225,"上升",IF('sim-diff'!AP219&gt;-'sim-diff'!AP$225,"持平","下降"))</f>
        <v>下降</v>
      </c>
      <c r="AQ219" t="str">
        <f>IF('sim-diff'!AQ219&gt;'sim-diff'!AQ$225,"上升",IF('sim-diff'!AQ219&gt;-'sim-diff'!AQ$225,"持平","下降"))</f>
        <v>上升</v>
      </c>
      <c r="AR219" t="str">
        <f>IF('sim-diff'!AR219&gt;'sim-diff'!AR$225,"上升",IF('sim-diff'!AR219&gt;-'sim-diff'!AR$225,"持平","下降"))</f>
        <v>持平</v>
      </c>
      <c r="AS219" t="str">
        <f>IF('sim-diff'!AS219&gt;'sim-diff'!AS$225,"上升",IF('sim-diff'!AS219&gt;-'sim-diff'!AS$225,"持平","下降"))</f>
        <v>持平</v>
      </c>
    </row>
    <row r="220" spans="1:45" x14ac:dyDescent="0.25">
      <c r="A220" s="1"/>
    </row>
    <row r="221" spans="1:45" x14ac:dyDescent="0.25">
      <c r="A221" s="1"/>
    </row>
    <row r="222" spans="1:45" x14ac:dyDescent="0.25">
      <c r="A222" s="1"/>
    </row>
    <row r="223" spans="1:45" x14ac:dyDescent="0.25">
      <c r="A223" s="1"/>
    </row>
    <row r="224" spans="1:45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start_2000</vt:lpstr>
      <vt:lpstr>diff</vt:lpstr>
      <vt:lpstr>sim-diff</vt:lpstr>
      <vt:lpstr>sim-diff-class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Windows 使用者</cp:lastModifiedBy>
  <dcterms:created xsi:type="dcterms:W3CDTF">2018-07-13T07:55:16Z</dcterms:created>
  <dcterms:modified xsi:type="dcterms:W3CDTF">2018-07-13T09:07:23Z</dcterms:modified>
</cp:coreProperties>
</file>