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niso\Desktop\LS그룹\Power BI_예제\데이터_정리및변환\연도별매출_excel\"/>
    </mc:Choice>
  </mc:AlternateContent>
  <xr:revisionPtr revIDLastSave="0" documentId="13_ncr:1_{488CA960-AC09-4754-A530-D480A962AC6A}" xr6:coauthVersionLast="47" xr6:coauthVersionMax="47" xr10:uidLastSave="{00000000-0000-0000-0000-000000000000}"/>
  <bookViews>
    <workbookView xWindow="2760" yWindow="-16320" windowWidth="29040" windowHeight="15990" xr2:uid="{493A4635-B07E-48ED-A110-F58A8118F543}"/>
  </bookViews>
  <sheets>
    <sheet name="20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2" i="1" l="1"/>
  <c r="M552" i="1"/>
  <c r="O552" i="1" s="1"/>
  <c r="N551" i="1"/>
  <c r="M551" i="1"/>
  <c r="O551" i="1" s="1"/>
  <c r="N550" i="1"/>
  <c r="M550" i="1"/>
  <c r="O550" i="1" s="1"/>
  <c r="N549" i="1"/>
  <c r="M549" i="1"/>
  <c r="O549" i="1" s="1"/>
  <c r="N548" i="1"/>
  <c r="M548" i="1"/>
  <c r="O548" i="1" s="1"/>
  <c r="N547" i="1"/>
  <c r="M547" i="1"/>
  <c r="O547" i="1" s="1"/>
  <c r="N546" i="1"/>
  <c r="M546" i="1"/>
  <c r="N545" i="1"/>
  <c r="M545" i="1"/>
  <c r="N544" i="1"/>
  <c r="M544" i="1"/>
  <c r="N543" i="1"/>
  <c r="M543" i="1"/>
  <c r="O543" i="1" s="1"/>
  <c r="N542" i="1"/>
  <c r="M542" i="1"/>
  <c r="O542" i="1" s="1"/>
  <c r="N541" i="1"/>
  <c r="O541" i="1" s="1"/>
  <c r="M541" i="1"/>
  <c r="N540" i="1"/>
  <c r="M540" i="1"/>
  <c r="O540" i="1" s="1"/>
  <c r="N539" i="1"/>
  <c r="M539" i="1"/>
  <c r="O539" i="1" s="1"/>
  <c r="N538" i="1"/>
  <c r="M538" i="1"/>
  <c r="O538" i="1" s="1"/>
  <c r="N537" i="1"/>
  <c r="M537" i="1"/>
  <c r="O537" i="1" s="1"/>
  <c r="N536" i="1"/>
  <c r="M536" i="1"/>
  <c r="O536" i="1" s="1"/>
  <c r="N535" i="1"/>
  <c r="M535" i="1"/>
  <c r="O535" i="1" s="1"/>
  <c r="N534" i="1"/>
  <c r="O534" i="1" s="1"/>
  <c r="M534" i="1"/>
  <c r="N533" i="1"/>
  <c r="M533" i="1"/>
  <c r="O533" i="1" s="1"/>
  <c r="N532" i="1"/>
  <c r="M532" i="1"/>
  <c r="O532" i="1" s="1"/>
  <c r="N531" i="1"/>
  <c r="O531" i="1" s="1"/>
  <c r="M531" i="1"/>
  <c r="N530" i="1"/>
  <c r="M530" i="1"/>
  <c r="O530" i="1" s="1"/>
  <c r="N529" i="1"/>
  <c r="M529" i="1"/>
  <c r="N528" i="1"/>
  <c r="M528" i="1"/>
  <c r="N527" i="1"/>
  <c r="M527" i="1"/>
  <c r="N526" i="1"/>
  <c r="M526" i="1"/>
  <c r="O526" i="1" s="1"/>
  <c r="N525" i="1"/>
  <c r="M525" i="1"/>
  <c r="O525" i="1" s="1"/>
  <c r="N524" i="1"/>
  <c r="M524" i="1"/>
  <c r="N523" i="1"/>
  <c r="M523" i="1"/>
  <c r="O523" i="1" s="1"/>
  <c r="N522" i="1"/>
  <c r="M522" i="1"/>
  <c r="O522" i="1" s="1"/>
  <c r="N521" i="1"/>
  <c r="M521" i="1"/>
  <c r="O521" i="1" s="1"/>
  <c r="N520" i="1"/>
  <c r="M520" i="1"/>
  <c r="O520" i="1" s="1"/>
  <c r="N519" i="1"/>
  <c r="M519" i="1"/>
  <c r="O519" i="1" s="1"/>
  <c r="N518" i="1"/>
  <c r="M518" i="1"/>
  <c r="O518" i="1" s="1"/>
  <c r="N517" i="1"/>
  <c r="M517" i="1"/>
  <c r="N516" i="1"/>
  <c r="M516" i="1"/>
  <c r="O516" i="1" s="1"/>
  <c r="N515" i="1"/>
  <c r="M515" i="1"/>
  <c r="O515" i="1" s="1"/>
  <c r="N514" i="1"/>
  <c r="M514" i="1"/>
  <c r="O514" i="1" s="1"/>
  <c r="N513" i="1"/>
  <c r="M513" i="1"/>
  <c r="O513" i="1" s="1"/>
  <c r="N512" i="1"/>
  <c r="M512" i="1"/>
  <c r="O512" i="1" s="1"/>
  <c r="N511" i="1"/>
  <c r="M511" i="1"/>
  <c r="O511" i="1" s="1"/>
  <c r="N510" i="1"/>
  <c r="O510" i="1" s="1"/>
  <c r="M510" i="1"/>
  <c r="N509" i="1"/>
  <c r="M509" i="1"/>
  <c r="O509" i="1" s="1"/>
  <c r="N508" i="1"/>
  <c r="M508" i="1"/>
  <c r="O508" i="1" s="1"/>
  <c r="N507" i="1"/>
  <c r="O507" i="1" s="1"/>
  <c r="M507" i="1"/>
  <c r="N506" i="1"/>
  <c r="M506" i="1"/>
  <c r="O506" i="1" s="1"/>
  <c r="N505" i="1"/>
  <c r="M505" i="1"/>
  <c r="N504" i="1"/>
  <c r="M504" i="1"/>
  <c r="N503" i="1"/>
  <c r="M503" i="1"/>
  <c r="N502" i="1"/>
  <c r="M502" i="1"/>
  <c r="O502" i="1" s="1"/>
  <c r="N501" i="1"/>
  <c r="O501" i="1" s="1"/>
  <c r="M501" i="1"/>
  <c r="N500" i="1"/>
  <c r="M500" i="1"/>
  <c r="N499" i="1"/>
  <c r="M499" i="1"/>
  <c r="O499" i="1" s="1"/>
  <c r="N498" i="1"/>
  <c r="M498" i="1"/>
  <c r="O498" i="1" s="1"/>
  <c r="N497" i="1"/>
  <c r="M497" i="1"/>
  <c r="O497" i="1" s="1"/>
  <c r="N496" i="1"/>
  <c r="M496" i="1"/>
  <c r="O496" i="1" s="1"/>
  <c r="N495" i="1"/>
  <c r="M495" i="1"/>
  <c r="O495" i="1" s="1"/>
  <c r="N494" i="1"/>
  <c r="O494" i="1" s="1"/>
  <c r="M494" i="1"/>
  <c r="O493" i="1"/>
  <c r="N493" i="1"/>
  <c r="M493" i="1"/>
  <c r="N492" i="1"/>
  <c r="M492" i="1"/>
  <c r="O492" i="1" s="1"/>
  <c r="N491" i="1"/>
  <c r="M491" i="1"/>
  <c r="O491" i="1" s="1"/>
  <c r="N490" i="1"/>
  <c r="M490" i="1"/>
  <c r="O490" i="1" s="1"/>
  <c r="N489" i="1"/>
  <c r="M489" i="1"/>
  <c r="O489" i="1" s="1"/>
  <c r="N488" i="1"/>
  <c r="M488" i="1"/>
  <c r="O488" i="1" s="1"/>
  <c r="N487" i="1"/>
  <c r="M487" i="1"/>
  <c r="O487" i="1" s="1"/>
  <c r="N486" i="1"/>
  <c r="O486" i="1" s="1"/>
  <c r="M486" i="1"/>
  <c r="N485" i="1"/>
  <c r="M485" i="1"/>
  <c r="O485" i="1" s="1"/>
  <c r="N484" i="1"/>
  <c r="M484" i="1"/>
  <c r="N483" i="1"/>
  <c r="M483" i="1"/>
  <c r="N482" i="1"/>
  <c r="M482" i="1"/>
  <c r="N481" i="1"/>
  <c r="M481" i="1"/>
  <c r="O481" i="1" s="1"/>
  <c r="N480" i="1"/>
  <c r="M480" i="1"/>
  <c r="N479" i="1"/>
  <c r="M479" i="1"/>
  <c r="O478" i="1"/>
  <c r="N478" i="1"/>
  <c r="M478" i="1"/>
  <c r="N477" i="1"/>
  <c r="M477" i="1"/>
  <c r="O477" i="1" s="1"/>
  <c r="N476" i="1"/>
  <c r="M476" i="1"/>
  <c r="N475" i="1"/>
  <c r="M475" i="1"/>
  <c r="N474" i="1"/>
  <c r="M474" i="1"/>
  <c r="O474" i="1" s="1"/>
  <c r="N473" i="1"/>
  <c r="M473" i="1"/>
  <c r="N472" i="1"/>
  <c r="M472" i="1"/>
  <c r="N471" i="1"/>
  <c r="M471" i="1"/>
  <c r="N470" i="1"/>
  <c r="M470" i="1"/>
  <c r="O470" i="1" s="1"/>
  <c r="N469" i="1"/>
  <c r="M469" i="1"/>
  <c r="O469" i="1" s="1"/>
  <c r="N468" i="1"/>
  <c r="M468" i="1"/>
  <c r="O468" i="1" s="1"/>
  <c r="N467" i="1"/>
  <c r="M467" i="1"/>
  <c r="O467" i="1" s="1"/>
  <c r="N466" i="1"/>
  <c r="M466" i="1"/>
  <c r="O466" i="1" s="1"/>
  <c r="N465" i="1"/>
  <c r="M465" i="1"/>
  <c r="O465" i="1" s="1"/>
  <c r="N464" i="1"/>
  <c r="M464" i="1"/>
  <c r="O464" i="1" s="1"/>
  <c r="N463" i="1"/>
  <c r="M463" i="1"/>
  <c r="O463" i="1" s="1"/>
  <c r="N462" i="1"/>
  <c r="M462" i="1"/>
  <c r="O462" i="1" s="1"/>
  <c r="N461" i="1"/>
  <c r="M461" i="1"/>
  <c r="O461" i="1" s="1"/>
  <c r="N460" i="1"/>
  <c r="M460" i="1"/>
  <c r="O460" i="1" s="1"/>
  <c r="N459" i="1"/>
  <c r="M459" i="1"/>
  <c r="O459" i="1" s="1"/>
  <c r="N458" i="1"/>
  <c r="M458" i="1"/>
  <c r="O458" i="1" s="1"/>
  <c r="N457" i="1"/>
  <c r="M457" i="1"/>
  <c r="O457" i="1" s="1"/>
  <c r="N456" i="1"/>
  <c r="O456" i="1" s="1"/>
  <c r="M456" i="1"/>
  <c r="N455" i="1"/>
  <c r="M455" i="1"/>
  <c r="O455" i="1" s="1"/>
  <c r="O454" i="1"/>
  <c r="N454" i="1"/>
  <c r="M454" i="1"/>
  <c r="N453" i="1"/>
  <c r="M453" i="1"/>
  <c r="O453" i="1" s="1"/>
  <c r="N452" i="1"/>
  <c r="M452" i="1"/>
  <c r="O452" i="1" s="1"/>
  <c r="N451" i="1"/>
  <c r="M451" i="1"/>
  <c r="O451" i="1" s="1"/>
  <c r="N450" i="1"/>
  <c r="M450" i="1"/>
  <c r="O450" i="1" s="1"/>
  <c r="N449" i="1"/>
  <c r="M449" i="1"/>
  <c r="O449" i="1" s="1"/>
  <c r="N448" i="1"/>
  <c r="M448" i="1"/>
  <c r="O448" i="1" s="1"/>
  <c r="N447" i="1"/>
  <c r="O447" i="1" s="1"/>
  <c r="M447" i="1"/>
  <c r="O446" i="1"/>
  <c r="N446" i="1"/>
  <c r="M446" i="1"/>
  <c r="N445" i="1"/>
  <c r="M445" i="1"/>
  <c r="O445" i="1" s="1"/>
  <c r="N444" i="1"/>
  <c r="M444" i="1"/>
  <c r="O444" i="1" s="1"/>
  <c r="N443" i="1"/>
  <c r="M443" i="1"/>
  <c r="O443" i="1" s="1"/>
  <c r="N442" i="1"/>
  <c r="M442" i="1"/>
  <c r="O442" i="1" s="1"/>
  <c r="N441" i="1"/>
  <c r="M441" i="1"/>
  <c r="O441" i="1" s="1"/>
  <c r="N440" i="1"/>
  <c r="M440" i="1"/>
  <c r="N439" i="1"/>
  <c r="O439" i="1" s="1"/>
  <c r="M439" i="1"/>
  <c r="N438" i="1"/>
  <c r="M438" i="1"/>
  <c r="O438" i="1" s="1"/>
  <c r="N437" i="1"/>
  <c r="M437" i="1"/>
  <c r="O437" i="1" s="1"/>
  <c r="N436" i="1"/>
  <c r="M436" i="1"/>
  <c r="O436" i="1" s="1"/>
  <c r="N435" i="1"/>
  <c r="M435" i="1"/>
  <c r="O435" i="1" s="1"/>
  <c r="N434" i="1"/>
  <c r="M434" i="1"/>
  <c r="N433" i="1"/>
  <c r="M433" i="1"/>
  <c r="O433" i="1" s="1"/>
  <c r="N432" i="1"/>
  <c r="M432" i="1"/>
  <c r="O432" i="1" s="1"/>
  <c r="N431" i="1"/>
  <c r="M431" i="1"/>
  <c r="O431" i="1" s="1"/>
  <c r="N430" i="1"/>
  <c r="M430" i="1"/>
  <c r="O430" i="1" s="1"/>
  <c r="N429" i="1"/>
  <c r="M429" i="1"/>
  <c r="O429" i="1" s="1"/>
  <c r="N428" i="1"/>
  <c r="M428" i="1"/>
  <c r="O428" i="1" s="1"/>
  <c r="N427" i="1"/>
  <c r="M427" i="1"/>
  <c r="O427" i="1" s="1"/>
  <c r="N426" i="1"/>
  <c r="O426" i="1" s="1"/>
  <c r="M426" i="1"/>
  <c r="N425" i="1"/>
  <c r="M425" i="1"/>
  <c r="N424" i="1"/>
  <c r="M424" i="1"/>
  <c r="O424" i="1" s="1"/>
  <c r="N423" i="1"/>
  <c r="M423" i="1"/>
  <c r="O422" i="1"/>
  <c r="N422" i="1"/>
  <c r="M422" i="1"/>
  <c r="N421" i="1"/>
  <c r="O421" i="1" s="1"/>
  <c r="M421" i="1"/>
  <c r="N420" i="1"/>
  <c r="M420" i="1"/>
  <c r="O420" i="1" s="1"/>
  <c r="N419" i="1"/>
  <c r="M419" i="1"/>
  <c r="O419" i="1" s="1"/>
  <c r="N418" i="1"/>
  <c r="O418" i="1" s="1"/>
  <c r="M418" i="1"/>
  <c r="N417" i="1"/>
  <c r="M417" i="1"/>
  <c r="N416" i="1"/>
  <c r="M416" i="1"/>
  <c r="N415" i="1"/>
  <c r="M415" i="1"/>
  <c r="O414" i="1"/>
  <c r="N414" i="1"/>
  <c r="M414" i="1"/>
  <c r="N413" i="1"/>
  <c r="M413" i="1"/>
  <c r="N412" i="1"/>
  <c r="M412" i="1"/>
  <c r="O412" i="1" s="1"/>
  <c r="N411" i="1"/>
  <c r="M411" i="1"/>
  <c r="O411" i="1" s="1"/>
  <c r="N410" i="1"/>
  <c r="M410" i="1"/>
  <c r="O410" i="1" s="1"/>
  <c r="N409" i="1"/>
  <c r="O409" i="1" s="1"/>
  <c r="M409" i="1"/>
  <c r="N408" i="1"/>
  <c r="M408" i="1"/>
  <c r="N407" i="1"/>
  <c r="M407" i="1"/>
  <c r="N406" i="1"/>
  <c r="M406" i="1"/>
  <c r="O406" i="1" s="1"/>
  <c r="N405" i="1"/>
  <c r="O405" i="1" s="1"/>
  <c r="M405" i="1"/>
  <c r="N404" i="1"/>
  <c r="M404" i="1"/>
  <c r="N403" i="1"/>
  <c r="M403" i="1"/>
  <c r="O403" i="1" s="1"/>
  <c r="N402" i="1"/>
  <c r="M402" i="1"/>
  <c r="O402" i="1" s="1"/>
  <c r="N401" i="1"/>
  <c r="M401" i="1"/>
  <c r="N400" i="1"/>
  <c r="M400" i="1"/>
  <c r="O400" i="1" s="1"/>
  <c r="N399" i="1"/>
  <c r="M399" i="1"/>
  <c r="O399" i="1" s="1"/>
  <c r="N398" i="1"/>
  <c r="O398" i="1" s="1"/>
  <c r="M398" i="1"/>
  <c r="O397" i="1"/>
  <c r="N397" i="1"/>
  <c r="M397" i="1"/>
  <c r="N396" i="1"/>
  <c r="M396" i="1"/>
  <c r="O396" i="1" s="1"/>
  <c r="N395" i="1"/>
  <c r="M395" i="1"/>
  <c r="O395" i="1" s="1"/>
  <c r="N394" i="1"/>
  <c r="M394" i="1"/>
  <c r="O394" i="1" s="1"/>
  <c r="N393" i="1"/>
  <c r="O393" i="1" s="1"/>
  <c r="M393" i="1"/>
  <c r="N392" i="1"/>
  <c r="M392" i="1"/>
  <c r="O392" i="1" s="1"/>
  <c r="N391" i="1"/>
  <c r="M391" i="1"/>
  <c r="O391" i="1" s="1"/>
  <c r="N390" i="1"/>
  <c r="O390" i="1" s="1"/>
  <c r="M390" i="1"/>
  <c r="N389" i="1"/>
  <c r="M389" i="1"/>
  <c r="O389" i="1" s="1"/>
  <c r="N388" i="1"/>
  <c r="M388" i="1"/>
  <c r="O388" i="1" s="1"/>
  <c r="N387" i="1"/>
  <c r="M387" i="1"/>
  <c r="O387" i="1" s="1"/>
  <c r="N386" i="1"/>
  <c r="M386" i="1"/>
  <c r="O386" i="1" s="1"/>
  <c r="N385" i="1"/>
  <c r="O385" i="1" s="1"/>
  <c r="M385" i="1"/>
  <c r="N384" i="1"/>
  <c r="M384" i="1"/>
  <c r="N383" i="1"/>
  <c r="M383" i="1"/>
  <c r="N382" i="1"/>
  <c r="M382" i="1"/>
  <c r="O382" i="1" s="1"/>
  <c r="N381" i="1"/>
  <c r="O381" i="1" s="1"/>
  <c r="M381" i="1"/>
  <c r="N380" i="1"/>
  <c r="M380" i="1"/>
  <c r="N379" i="1"/>
  <c r="M379" i="1"/>
  <c r="O379" i="1" s="1"/>
  <c r="N378" i="1"/>
  <c r="M378" i="1"/>
  <c r="O378" i="1" s="1"/>
  <c r="N377" i="1"/>
  <c r="M377" i="1"/>
  <c r="N376" i="1"/>
  <c r="M376" i="1"/>
  <c r="O376" i="1" s="1"/>
  <c r="N375" i="1"/>
  <c r="M375" i="1"/>
  <c r="O375" i="1" s="1"/>
  <c r="N374" i="1"/>
  <c r="O374" i="1" s="1"/>
  <c r="M374" i="1"/>
  <c r="O373" i="1"/>
  <c r="N373" i="1"/>
  <c r="M373" i="1"/>
  <c r="N372" i="1"/>
  <c r="M372" i="1"/>
  <c r="O372" i="1" s="1"/>
  <c r="N371" i="1"/>
  <c r="M371" i="1"/>
  <c r="O371" i="1" s="1"/>
  <c r="N370" i="1"/>
  <c r="O370" i="1" s="1"/>
  <c r="M370" i="1"/>
  <c r="N369" i="1"/>
  <c r="M369" i="1"/>
  <c r="N368" i="1"/>
  <c r="M368" i="1"/>
  <c r="N367" i="1"/>
  <c r="M367" i="1"/>
  <c r="O366" i="1"/>
  <c r="N366" i="1"/>
  <c r="M366" i="1"/>
  <c r="N365" i="1"/>
  <c r="M365" i="1"/>
  <c r="O365" i="1" s="1"/>
  <c r="N364" i="1"/>
  <c r="M364" i="1"/>
  <c r="N363" i="1"/>
  <c r="M363" i="1"/>
  <c r="N362" i="1"/>
  <c r="M362" i="1"/>
  <c r="O362" i="1" s="1"/>
  <c r="N361" i="1"/>
  <c r="M361" i="1"/>
  <c r="N360" i="1"/>
  <c r="M360" i="1"/>
  <c r="O360" i="1" s="1"/>
  <c r="N359" i="1"/>
  <c r="M359" i="1"/>
  <c r="N358" i="1"/>
  <c r="M358" i="1"/>
  <c r="O358" i="1" s="1"/>
  <c r="O357" i="1"/>
  <c r="N357" i="1"/>
  <c r="M357" i="1"/>
  <c r="N356" i="1"/>
  <c r="M356" i="1"/>
  <c r="O356" i="1" s="1"/>
  <c r="N355" i="1"/>
  <c r="M355" i="1"/>
  <c r="O355" i="1" s="1"/>
  <c r="N354" i="1"/>
  <c r="O354" i="1" s="1"/>
  <c r="M354" i="1"/>
  <c r="N353" i="1"/>
  <c r="O353" i="1" s="1"/>
  <c r="M353" i="1"/>
  <c r="N352" i="1"/>
  <c r="M352" i="1"/>
  <c r="O352" i="1" s="1"/>
  <c r="N351" i="1"/>
  <c r="M351" i="1"/>
  <c r="O350" i="1"/>
  <c r="N350" i="1"/>
  <c r="M350" i="1"/>
  <c r="N349" i="1"/>
  <c r="M349" i="1"/>
  <c r="O349" i="1" s="1"/>
  <c r="N348" i="1"/>
  <c r="M348" i="1"/>
  <c r="N347" i="1"/>
  <c r="M347" i="1"/>
  <c r="O346" i="1"/>
  <c r="N346" i="1"/>
  <c r="M346" i="1"/>
  <c r="N345" i="1"/>
  <c r="M345" i="1"/>
  <c r="N344" i="1"/>
  <c r="M344" i="1"/>
  <c r="O344" i="1" s="1"/>
  <c r="N343" i="1"/>
  <c r="M343" i="1"/>
  <c r="O343" i="1" s="1"/>
  <c r="N342" i="1"/>
  <c r="M342" i="1"/>
  <c r="O342" i="1" s="1"/>
  <c r="N341" i="1"/>
  <c r="M341" i="1"/>
  <c r="O341" i="1" s="1"/>
  <c r="N340" i="1"/>
  <c r="M340" i="1"/>
  <c r="O340" i="1" s="1"/>
  <c r="N339" i="1"/>
  <c r="M339" i="1"/>
  <c r="O339" i="1" s="1"/>
  <c r="N338" i="1"/>
  <c r="M338" i="1"/>
  <c r="N337" i="1"/>
  <c r="M337" i="1"/>
  <c r="N336" i="1"/>
  <c r="M336" i="1"/>
  <c r="O336" i="1" s="1"/>
  <c r="N335" i="1"/>
  <c r="M335" i="1"/>
  <c r="O335" i="1" s="1"/>
  <c r="N334" i="1"/>
  <c r="M334" i="1"/>
  <c r="O334" i="1" s="1"/>
  <c r="O333" i="1"/>
  <c r="N333" i="1"/>
  <c r="M333" i="1"/>
  <c r="N332" i="1"/>
  <c r="M332" i="1"/>
  <c r="O332" i="1" s="1"/>
  <c r="N331" i="1"/>
  <c r="M331" i="1"/>
  <c r="O331" i="1" s="1"/>
  <c r="N330" i="1"/>
  <c r="M330" i="1"/>
  <c r="N329" i="1"/>
  <c r="M329" i="1"/>
  <c r="N328" i="1"/>
  <c r="M328" i="1"/>
  <c r="O328" i="1" s="1"/>
  <c r="N327" i="1"/>
  <c r="M327" i="1"/>
  <c r="O327" i="1" s="1"/>
  <c r="N326" i="1"/>
  <c r="O326" i="1" s="1"/>
  <c r="M326" i="1"/>
  <c r="O325" i="1"/>
  <c r="N325" i="1"/>
  <c r="M325" i="1"/>
  <c r="N324" i="1"/>
  <c r="M324" i="1"/>
  <c r="O324" i="1" s="1"/>
  <c r="N323" i="1"/>
  <c r="M323" i="1"/>
  <c r="O323" i="1" s="1"/>
  <c r="N322" i="1"/>
  <c r="M322" i="1"/>
  <c r="N321" i="1"/>
  <c r="O321" i="1" s="1"/>
  <c r="M321" i="1"/>
  <c r="N320" i="1"/>
  <c r="M320" i="1"/>
  <c r="O320" i="1" s="1"/>
  <c r="N319" i="1"/>
  <c r="M319" i="1"/>
  <c r="O319" i="1" s="1"/>
  <c r="N318" i="1"/>
  <c r="O318" i="1" s="1"/>
  <c r="M318" i="1"/>
  <c r="N317" i="1"/>
  <c r="M317" i="1"/>
  <c r="O317" i="1" s="1"/>
  <c r="N316" i="1"/>
  <c r="M316" i="1"/>
  <c r="O316" i="1" s="1"/>
  <c r="N315" i="1"/>
  <c r="M315" i="1"/>
  <c r="O315" i="1" s="1"/>
  <c r="N314" i="1"/>
  <c r="O314" i="1" s="1"/>
  <c r="M314" i="1"/>
  <c r="N313" i="1"/>
  <c r="M313" i="1"/>
  <c r="N312" i="1"/>
  <c r="M312" i="1"/>
  <c r="O312" i="1" s="1"/>
  <c r="N311" i="1"/>
  <c r="M311" i="1"/>
  <c r="O311" i="1" s="1"/>
  <c r="N310" i="1"/>
  <c r="M310" i="1"/>
  <c r="O310" i="1" s="1"/>
  <c r="N309" i="1"/>
  <c r="O309" i="1" s="1"/>
  <c r="M309" i="1"/>
  <c r="N308" i="1"/>
  <c r="M308" i="1"/>
  <c r="N307" i="1"/>
  <c r="M307" i="1"/>
  <c r="N306" i="1"/>
  <c r="M306" i="1"/>
  <c r="O306" i="1" s="1"/>
  <c r="N305" i="1"/>
  <c r="M305" i="1"/>
  <c r="N304" i="1"/>
  <c r="M304" i="1"/>
  <c r="O304" i="1" s="1"/>
  <c r="N303" i="1"/>
  <c r="M303" i="1"/>
  <c r="O303" i="1" s="1"/>
  <c r="N302" i="1"/>
  <c r="M302" i="1"/>
  <c r="O302" i="1" s="1"/>
  <c r="N301" i="1"/>
  <c r="O301" i="1" s="1"/>
  <c r="M301" i="1"/>
  <c r="N300" i="1"/>
  <c r="M300" i="1"/>
  <c r="O300" i="1" s="1"/>
  <c r="N299" i="1"/>
  <c r="M299" i="1"/>
  <c r="O298" i="1"/>
  <c r="N298" i="1"/>
  <c r="M298" i="1"/>
  <c r="N297" i="1"/>
  <c r="O297" i="1" s="1"/>
  <c r="M297" i="1"/>
  <c r="N296" i="1"/>
  <c r="M296" i="1"/>
  <c r="O296" i="1" s="1"/>
  <c r="N295" i="1"/>
  <c r="M295" i="1"/>
  <c r="O295" i="1" s="1"/>
  <c r="N294" i="1"/>
  <c r="O294" i="1" s="1"/>
  <c r="M294" i="1"/>
  <c r="N293" i="1"/>
  <c r="M293" i="1"/>
  <c r="O293" i="1" s="1"/>
  <c r="N292" i="1"/>
  <c r="M292" i="1"/>
  <c r="O292" i="1" s="1"/>
  <c r="N291" i="1"/>
  <c r="M291" i="1"/>
  <c r="O291" i="1" s="1"/>
  <c r="N290" i="1"/>
  <c r="M290" i="1"/>
  <c r="O290" i="1" s="1"/>
  <c r="N289" i="1"/>
  <c r="O289" i="1" s="1"/>
  <c r="M289" i="1"/>
  <c r="N288" i="1"/>
  <c r="O288" i="1" s="1"/>
  <c r="M288" i="1"/>
  <c r="N287" i="1"/>
  <c r="M287" i="1"/>
  <c r="N286" i="1"/>
  <c r="M286" i="1"/>
  <c r="O286" i="1" s="1"/>
  <c r="N285" i="1"/>
  <c r="O285" i="1" s="1"/>
  <c r="M285" i="1"/>
  <c r="N284" i="1"/>
  <c r="M284" i="1"/>
  <c r="N283" i="1"/>
  <c r="M283" i="1"/>
  <c r="O283" i="1" s="1"/>
  <c r="N282" i="1"/>
  <c r="M282" i="1"/>
  <c r="O282" i="1" s="1"/>
  <c r="N281" i="1"/>
  <c r="M281" i="1"/>
  <c r="N280" i="1"/>
  <c r="M280" i="1"/>
  <c r="O280" i="1" s="1"/>
  <c r="N279" i="1"/>
  <c r="M279" i="1"/>
  <c r="O278" i="1"/>
  <c r="N278" i="1"/>
  <c r="M278" i="1"/>
  <c r="N277" i="1"/>
  <c r="M277" i="1"/>
  <c r="O277" i="1" s="1"/>
  <c r="N276" i="1"/>
  <c r="M276" i="1"/>
  <c r="N275" i="1"/>
  <c r="M275" i="1"/>
  <c r="N274" i="1"/>
  <c r="O274" i="1" s="1"/>
  <c r="M274" i="1"/>
  <c r="N273" i="1"/>
  <c r="M273" i="1"/>
  <c r="N272" i="1"/>
  <c r="M272" i="1"/>
  <c r="O272" i="1" s="1"/>
  <c r="N271" i="1"/>
  <c r="M271" i="1"/>
  <c r="O271" i="1" s="1"/>
  <c r="N270" i="1"/>
  <c r="M270" i="1"/>
  <c r="O270" i="1" s="1"/>
  <c r="N269" i="1"/>
  <c r="M269" i="1"/>
  <c r="O269" i="1" s="1"/>
  <c r="N268" i="1"/>
  <c r="M268" i="1"/>
  <c r="O268" i="1" s="1"/>
  <c r="N267" i="1"/>
  <c r="M267" i="1"/>
  <c r="O267" i="1" s="1"/>
  <c r="N266" i="1"/>
  <c r="M266" i="1"/>
  <c r="N265" i="1"/>
  <c r="M265" i="1"/>
  <c r="N264" i="1"/>
  <c r="O264" i="1" s="1"/>
  <c r="M264" i="1"/>
  <c r="N263" i="1"/>
  <c r="M263" i="1"/>
  <c r="O263" i="1" s="1"/>
  <c r="N262" i="1"/>
  <c r="M262" i="1"/>
  <c r="O262" i="1" s="1"/>
  <c r="N261" i="1"/>
  <c r="O261" i="1" s="1"/>
  <c r="M261" i="1"/>
  <c r="N260" i="1"/>
  <c r="M260" i="1"/>
  <c r="O260" i="1" s="1"/>
  <c r="N259" i="1"/>
  <c r="M259" i="1"/>
  <c r="N258" i="1"/>
  <c r="O258" i="1" s="1"/>
  <c r="M258" i="1"/>
  <c r="N257" i="1"/>
  <c r="O257" i="1" s="1"/>
  <c r="M257" i="1"/>
  <c r="N256" i="1"/>
  <c r="M256" i="1"/>
  <c r="N255" i="1"/>
  <c r="M255" i="1"/>
  <c r="O254" i="1"/>
  <c r="N254" i="1"/>
  <c r="M254" i="1"/>
  <c r="N253" i="1"/>
  <c r="M253" i="1"/>
  <c r="O253" i="1" s="1"/>
  <c r="N252" i="1"/>
  <c r="M252" i="1"/>
  <c r="N251" i="1"/>
  <c r="M251" i="1"/>
  <c r="N250" i="1"/>
  <c r="O250" i="1" s="1"/>
  <c r="M250" i="1"/>
  <c r="N249" i="1"/>
  <c r="M249" i="1"/>
  <c r="N248" i="1"/>
  <c r="O248" i="1" s="1"/>
  <c r="M248" i="1"/>
  <c r="N247" i="1"/>
  <c r="M247" i="1"/>
  <c r="O246" i="1"/>
  <c r="N246" i="1"/>
  <c r="M246" i="1"/>
  <c r="N245" i="1"/>
  <c r="M245" i="1"/>
  <c r="O245" i="1" s="1"/>
  <c r="N244" i="1"/>
  <c r="M244" i="1"/>
  <c r="N243" i="1"/>
  <c r="M243" i="1"/>
  <c r="N242" i="1"/>
  <c r="M242" i="1"/>
  <c r="N241" i="1"/>
  <c r="O241" i="1" s="1"/>
  <c r="M241" i="1"/>
  <c r="N240" i="1"/>
  <c r="O240" i="1" s="1"/>
  <c r="M240" i="1"/>
  <c r="N239" i="1"/>
  <c r="M239" i="1"/>
  <c r="N238" i="1"/>
  <c r="M238" i="1"/>
  <c r="O238" i="1" s="1"/>
  <c r="N237" i="1"/>
  <c r="O237" i="1" s="1"/>
  <c r="M237" i="1"/>
  <c r="N236" i="1"/>
  <c r="M236" i="1"/>
  <c r="N235" i="1"/>
  <c r="M235" i="1"/>
  <c r="O235" i="1" s="1"/>
  <c r="N234" i="1"/>
  <c r="M234" i="1"/>
  <c r="O234" i="1" s="1"/>
  <c r="N233" i="1"/>
  <c r="M233" i="1"/>
  <c r="N232" i="1"/>
  <c r="M232" i="1"/>
  <c r="O232" i="1" s="1"/>
  <c r="N231" i="1"/>
  <c r="M231" i="1"/>
  <c r="O230" i="1"/>
  <c r="N230" i="1"/>
  <c r="M230" i="1"/>
  <c r="N229" i="1"/>
  <c r="M229" i="1"/>
  <c r="O229" i="1" s="1"/>
  <c r="N228" i="1"/>
  <c r="M228" i="1"/>
  <c r="N227" i="1"/>
  <c r="M227" i="1"/>
  <c r="O226" i="1"/>
  <c r="N226" i="1"/>
  <c r="M226" i="1"/>
  <c r="N225" i="1"/>
  <c r="M225" i="1"/>
  <c r="N224" i="1"/>
  <c r="O224" i="1" s="1"/>
  <c r="M224" i="1"/>
  <c r="N223" i="1"/>
  <c r="M223" i="1"/>
  <c r="N222" i="1"/>
  <c r="M222" i="1"/>
  <c r="O222" i="1" s="1"/>
  <c r="N221" i="1"/>
  <c r="O221" i="1" s="1"/>
  <c r="M221" i="1"/>
  <c r="N220" i="1"/>
  <c r="M220" i="1"/>
  <c r="N219" i="1"/>
  <c r="M219" i="1"/>
  <c r="O219" i="1" s="1"/>
  <c r="N218" i="1"/>
  <c r="O218" i="1" s="1"/>
  <c r="M218" i="1"/>
  <c r="N217" i="1"/>
  <c r="O217" i="1" s="1"/>
  <c r="M217" i="1"/>
  <c r="O216" i="1"/>
  <c r="N216" i="1"/>
  <c r="M216" i="1"/>
  <c r="N215" i="1"/>
  <c r="M215" i="1"/>
  <c r="O215" i="1" s="1"/>
  <c r="N214" i="1"/>
  <c r="O214" i="1" s="1"/>
  <c r="M214" i="1"/>
  <c r="O213" i="1"/>
  <c r="N213" i="1"/>
  <c r="M213" i="1"/>
  <c r="N212" i="1"/>
  <c r="M212" i="1"/>
  <c r="O212" i="1" s="1"/>
  <c r="N211" i="1"/>
  <c r="M211" i="1"/>
  <c r="O211" i="1" s="1"/>
  <c r="N210" i="1"/>
  <c r="O210" i="1" s="1"/>
  <c r="M210" i="1"/>
  <c r="N209" i="1"/>
  <c r="M209" i="1"/>
  <c r="N208" i="1"/>
  <c r="M208" i="1"/>
  <c r="O208" i="1" s="1"/>
  <c r="N207" i="1"/>
  <c r="M207" i="1"/>
  <c r="O207" i="1" s="1"/>
  <c r="N206" i="1"/>
  <c r="M206" i="1"/>
  <c r="O206" i="1" s="1"/>
  <c r="N205" i="1"/>
  <c r="M205" i="1"/>
  <c r="O205" i="1" s="1"/>
  <c r="N204" i="1"/>
  <c r="M204" i="1"/>
  <c r="O204" i="1" s="1"/>
  <c r="N203" i="1"/>
  <c r="M203" i="1"/>
  <c r="O203" i="1" s="1"/>
  <c r="N202" i="1"/>
  <c r="M202" i="1"/>
  <c r="O202" i="1" s="1"/>
  <c r="N201" i="1"/>
  <c r="O201" i="1" s="1"/>
  <c r="M201" i="1"/>
  <c r="O200" i="1"/>
  <c r="N200" i="1"/>
  <c r="M200" i="1"/>
  <c r="N199" i="1"/>
  <c r="M199" i="1"/>
  <c r="O199" i="1" s="1"/>
  <c r="N198" i="1"/>
  <c r="O198" i="1" s="1"/>
  <c r="M198" i="1"/>
  <c r="O197" i="1"/>
  <c r="N197" i="1"/>
  <c r="M197" i="1"/>
  <c r="N196" i="1"/>
  <c r="M196" i="1"/>
  <c r="O196" i="1" s="1"/>
  <c r="N195" i="1"/>
  <c r="M195" i="1"/>
  <c r="O195" i="1" s="1"/>
  <c r="N194" i="1"/>
  <c r="O194" i="1" s="1"/>
  <c r="M194" i="1"/>
  <c r="N193" i="1"/>
  <c r="M193" i="1"/>
  <c r="N192" i="1"/>
  <c r="M192" i="1"/>
  <c r="O192" i="1" s="1"/>
  <c r="N191" i="1"/>
  <c r="M191" i="1"/>
  <c r="O191" i="1" s="1"/>
  <c r="N190" i="1"/>
  <c r="M190" i="1"/>
  <c r="O190" i="1" s="1"/>
  <c r="N189" i="1"/>
  <c r="M189" i="1"/>
  <c r="N188" i="1"/>
  <c r="M188" i="1"/>
  <c r="N187" i="1"/>
  <c r="M187" i="1"/>
  <c r="N186" i="1"/>
  <c r="M186" i="1"/>
  <c r="O186" i="1" s="1"/>
  <c r="N185" i="1"/>
  <c r="M185" i="1"/>
  <c r="N184" i="1"/>
  <c r="M184" i="1"/>
  <c r="O184" i="1" s="1"/>
  <c r="N183" i="1"/>
  <c r="M183" i="1"/>
  <c r="N182" i="1"/>
  <c r="M182" i="1"/>
  <c r="O182" i="1" s="1"/>
  <c r="O181" i="1"/>
  <c r="N181" i="1"/>
  <c r="M181" i="1"/>
  <c r="N180" i="1"/>
  <c r="M180" i="1"/>
  <c r="O180" i="1" s="1"/>
  <c r="N179" i="1"/>
  <c r="M179" i="1"/>
  <c r="O179" i="1" s="1"/>
  <c r="N178" i="1"/>
  <c r="O178" i="1" s="1"/>
  <c r="M178" i="1"/>
  <c r="N177" i="1"/>
  <c r="O177" i="1" s="1"/>
  <c r="M177" i="1"/>
  <c r="N176" i="1"/>
  <c r="M176" i="1"/>
  <c r="N175" i="1"/>
  <c r="M175" i="1"/>
  <c r="O174" i="1"/>
  <c r="N174" i="1"/>
  <c r="M174" i="1"/>
  <c r="N173" i="1"/>
  <c r="M173" i="1"/>
  <c r="O173" i="1" s="1"/>
  <c r="N172" i="1"/>
  <c r="M172" i="1"/>
  <c r="N171" i="1"/>
  <c r="M171" i="1"/>
  <c r="N170" i="1"/>
  <c r="O170" i="1" s="1"/>
  <c r="M170" i="1"/>
  <c r="N169" i="1"/>
  <c r="M169" i="1"/>
  <c r="N168" i="1"/>
  <c r="O168" i="1" s="1"/>
  <c r="M168" i="1"/>
  <c r="N167" i="1"/>
  <c r="M167" i="1"/>
  <c r="O166" i="1"/>
  <c r="N166" i="1"/>
  <c r="M166" i="1"/>
  <c r="N165" i="1"/>
  <c r="M165" i="1"/>
  <c r="O165" i="1" s="1"/>
  <c r="N164" i="1"/>
  <c r="M164" i="1"/>
  <c r="N163" i="1"/>
  <c r="M163" i="1"/>
  <c r="N162" i="1"/>
  <c r="M162" i="1"/>
  <c r="O162" i="1" s="1"/>
  <c r="N161" i="1"/>
  <c r="O161" i="1" s="1"/>
  <c r="M161" i="1"/>
  <c r="N160" i="1"/>
  <c r="O160" i="1" s="1"/>
  <c r="M160" i="1"/>
  <c r="N159" i="1"/>
  <c r="M159" i="1"/>
  <c r="N158" i="1"/>
  <c r="M158" i="1"/>
  <c r="O158" i="1" s="1"/>
  <c r="N157" i="1"/>
  <c r="O157" i="1" s="1"/>
  <c r="M157" i="1"/>
  <c r="N156" i="1"/>
  <c r="M156" i="1"/>
  <c r="N155" i="1"/>
  <c r="M155" i="1"/>
  <c r="O155" i="1" s="1"/>
  <c r="N154" i="1"/>
  <c r="M154" i="1"/>
  <c r="N153" i="1"/>
  <c r="O153" i="1" s="1"/>
  <c r="M153" i="1"/>
  <c r="N152" i="1"/>
  <c r="O152" i="1" s="1"/>
  <c r="M152" i="1"/>
  <c r="N151" i="1"/>
  <c r="M151" i="1"/>
  <c r="O151" i="1" s="1"/>
  <c r="N150" i="1"/>
  <c r="M150" i="1"/>
  <c r="O150" i="1" s="1"/>
  <c r="N149" i="1"/>
  <c r="O149" i="1" s="1"/>
  <c r="M149" i="1"/>
  <c r="N148" i="1"/>
  <c r="M148" i="1"/>
  <c r="O148" i="1" s="1"/>
  <c r="N147" i="1"/>
  <c r="M147" i="1"/>
  <c r="N146" i="1"/>
  <c r="M146" i="1"/>
  <c r="N145" i="1"/>
  <c r="O145" i="1" s="1"/>
  <c r="M145" i="1"/>
  <c r="N144" i="1"/>
  <c r="M144" i="1"/>
  <c r="O143" i="1"/>
  <c r="N143" i="1"/>
  <c r="M143" i="1"/>
  <c r="N142" i="1"/>
  <c r="O142" i="1" s="1"/>
  <c r="M142" i="1"/>
  <c r="N141" i="1"/>
  <c r="M141" i="1"/>
  <c r="O141" i="1" s="1"/>
  <c r="N140" i="1"/>
  <c r="M140" i="1"/>
  <c r="O140" i="1" s="1"/>
  <c r="N139" i="1"/>
  <c r="M139" i="1"/>
  <c r="O139" i="1" s="1"/>
  <c r="N138" i="1"/>
  <c r="O138" i="1" s="1"/>
  <c r="M138" i="1"/>
  <c r="N137" i="1"/>
  <c r="M137" i="1"/>
  <c r="N136" i="1"/>
  <c r="M136" i="1"/>
  <c r="N135" i="1"/>
  <c r="O135" i="1" s="1"/>
  <c r="M135" i="1"/>
  <c r="N134" i="1"/>
  <c r="M134" i="1"/>
  <c r="O134" i="1" s="1"/>
  <c r="N133" i="1"/>
  <c r="O133" i="1" s="1"/>
  <c r="M133" i="1"/>
  <c r="N132" i="1"/>
  <c r="M132" i="1"/>
  <c r="N131" i="1"/>
  <c r="M131" i="1"/>
  <c r="O131" i="1" s="1"/>
  <c r="N130" i="1"/>
  <c r="O130" i="1" s="1"/>
  <c r="M130" i="1"/>
  <c r="N129" i="1"/>
  <c r="O129" i="1" s="1"/>
  <c r="M129" i="1"/>
  <c r="N128" i="1"/>
  <c r="O128" i="1" s="1"/>
  <c r="M128" i="1"/>
  <c r="N127" i="1"/>
  <c r="M127" i="1"/>
  <c r="O127" i="1" s="1"/>
  <c r="N126" i="1"/>
  <c r="O126" i="1" s="1"/>
  <c r="M126" i="1"/>
  <c r="O125" i="1"/>
  <c r="N125" i="1"/>
  <c r="M125" i="1"/>
  <c r="N124" i="1"/>
  <c r="M124" i="1"/>
  <c r="O124" i="1" s="1"/>
  <c r="N123" i="1"/>
  <c r="M123" i="1"/>
  <c r="O123" i="1" s="1"/>
  <c r="N122" i="1"/>
  <c r="M122" i="1"/>
  <c r="N121" i="1"/>
  <c r="M121" i="1"/>
  <c r="N120" i="1"/>
  <c r="M120" i="1"/>
  <c r="O120" i="1" s="1"/>
  <c r="N119" i="1"/>
  <c r="M119" i="1"/>
  <c r="O119" i="1" s="1"/>
  <c r="N118" i="1"/>
  <c r="O118" i="1" s="1"/>
  <c r="M118" i="1"/>
  <c r="N117" i="1"/>
  <c r="M117" i="1"/>
  <c r="O117" i="1" s="1"/>
  <c r="N116" i="1"/>
  <c r="M116" i="1"/>
  <c r="O116" i="1" s="1"/>
  <c r="N115" i="1"/>
  <c r="M115" i="1"/>
  <c r="O115" i="1" s="1"/>
  <c r="N114" i="1"/>
  <c r="O114" i="1" s="1"/>
  <c r="M114" i="1"/>
  <c r="N113" i="1"/>
  <c r="M113" i="1"/>
  <c r="N112" i="1"/>
  <c r="M112" i="1"/>
  <c r="O112" i="1" s="1"/>
  <c r="N111" i="1"/>
  <c r="M111" i="1"/>
  <c r="O111" i="1" s="1"/>
  <c r="N110" i="1"/>
  <c r="M110" i="1"/>
  <c r="O110" i="1" s="1"/>
  <c r="N109" i="1"/>
  <c r="M109" i="1"/>
  <c r="O109" i="1" s="1"/>
  <c r="N108" i="1"/>
  <c r="M108" i="1"/>
  <c r="O108" i="1" s="1"/>
  <c r="N107" i="1"/>
  <c r="M107" i="1"/>
  <c r="O107" i="1" s="1"/>
  <c r="N106" i="1"/>
  <c r="M106" i="1"/>
  <c r="O106" i="1" s="1"/>
  <c r="N105" i="1"/>
  <c r="M105" i="1"/>
  <c r="N104" i="1"/>
  <c r="M104" i="1"/>
  <c r="O104" i="1" s="1"/>
  <c r="N103" i="1"/>
  <c r="M103" i="1"/>
  <c r="O103" i="1" s="1"/>
  <c r="N102" i="1"/>
  <c r="M102" i="1"/>
  <c r="O102" i="1" s="1"/>
  <c r="N101" i="1"/>
  <c r="O101" i="1" s="1"/>
  <c r="M101" i="1"/>
  <c r="N100" i="1"/>
  <c r="M100" i="1"/>
  <c r="O100" i="1" s="1"/>
  <c r="N99" i="1"/>
  <c r="M99" i="1"/>
  <c r="N98" i="1"/>
  <c r="O98" i="1" s="1"/>
  <c r="M98" i="1"/>
  <c r="N97" i="1"/>
  <c r="O97" i="1" s="1"/>
  <c r="M97" i="1"/>
  <c r="N96" i="1"/>
  <c r="M96" i="1"/>
  <c r="O96" i="1" s="1"/>
  <c r="N95" i="1"/>
  <c r="M95" i="1"/>
  <c r="O95" i="1" s="1"/>
  <c r="N94" i="1"/>
  <c r="O94" i="1" s="1"/>
  <c r="M94" i="1"/>
  <c r="N93" i="1"/>
  <c r="M93" i="1"/>
  <c r="O93" i="1" s="1"/>
  <c r="N92" i="1"/>
  <c r="M92" i="1"/>
  <c r="O92" i="1" s="1"/>
  <c r="N91" i="1"/>
  <c r="M91" i="1"/>
  <c r="O91" i="1" s="1"/>
  <c r="N90" i="1"/>
  <c r="M90" i="1"/>
  <c r="O90" i="1" s="1"/>
  <c r="N89" i="1"/>
  <c r="M89" i="1"/>
  <c r="N88" i="1"/>
  <c r="M88" i="1"/>
  <c r="O87" i="1"/>
  <c r="N87" i="1"/>
  <c r="M87" i="1"/>
  <c r="N86" i="1"/>
  <c r="M86" i="1"/>
  <c r="N85" i="1"/>
  <c r="M85" i="1"/>
  <c r="O85" i="1" s="1"/>
  <c r="N84" i="1"/>
  <c r="M84" i="1"/>
  <c r="O84" i="1" s="1"/>
  <c r="N83" i="1"/>
  <c r="M83" i="1"/>
  <c r="O83" i="1" s="1"/>
  <c r="N82" i="1"/>
  <c r="O82" i="1" s="1"/>
  <c r="M82" i="1"/>
  <c r="N81" i="1"/>
  <c r="O81" i="1" s="1"/>
  <c r="M81" i="1"/>
  <c r="N80" i="1"/>
  <c r="M80" i="1"/>
  <c r="O80" i="1" s="1"/>
  <c r="N79" i="1"/>
  <c r="O79" i="1" s="1"/>
  <c r="M79" i="1"/>
  <c r="N78" i="1"/>
  <c r="M78" i="1"/>
  <c r="O78" i="1" s="1"/>
  <c r="N77" i="1"/>
  <c r="M77" i="1"/>
  <c r="O77" i="1" s="1"/>
  <c r="N76" i="1"/>
  <c r="M76" i="1"/>
  <c r="N75" i="1"/>
  <c r="M75" i="1"/>
  <c r="O74" i="1"/>
  <c r="N74" i="1"/>
  <c r="M74" i="1"/>
  <c r="N73" i="1"/>
  <c r="M73" i="1"/>
  <c r="N72" i="1"/>
  <c r="M72" i="1"/>
  <c r="O72" i="1" s="1"/>
  <c r="N71" i="1"/>
  <c r="M71" i="1"/>
  <c r="O71" i="1" s="1"/>
  <c r="N70" i="1"/>
  <c r="M70" i="1"/>
  <c r="O70" i="1" s="1"/>
  <c r="N69" i="1"/>
  <c r="M69" i="1"/>
  <c r="O69" i="1" s="1"/>
  <c r="N68" i="1"/>
  <c r="M68" i="1"/>
  <c r="O68" i="1" s="1"/>
  <c r="N67" i="1"/>
  <c r="M67" i="1"/>
  <c r="O67" i="1" s="1"/>
  <c r="N66" i="1"/>
  <c r="M66" i="1"/>
  <c r="O66" i="1" s="1"/>
  <c r="N65" i="1"/>
  <c r="O65" i="1" s="1"/>
  <c r="M65" i="1"/>
  <c r="N64" i="1"/>
  <c r="M64" i="1"/>
  <c r="N63" i="1"/>
  <c r="M63" i="1"/>
  <c r="O63" i="1" s="1"/>
  <c r="N62" i="1"/>
  <c r="M62" i="1"/>
  <c r="O62" i="1" s="1"/>
  <c r="N61" i="1"/>
  <c r="O61" i="1" s="1"/>
  <c r="M61" i="1"/>
  <c r="N60" i="1"/>
  <c r="M60" i="1"/>
  <c r="O60" i="1" s="1"/>
  <c r="N59" i="1"/>
  <c r="M59" i="1"/>
  <c r="N58" i="1"/>
  <c r="M58" i="1"/>
  <c r="N57" i="1"/>
  <c r="O57" i="1" s="1"/>
  <c r="M57" i="1"/>
  <c r="N56" i="1"/>
  <c r="M56" i="1"/>
  <c r="O56" i="1" s="1"/>
  <c r="N55" i="1"/>
  <c r="M55" i="1"/>
  <c r="N54" i="1"/>
  <c r="M54" i="1"/>
  <c r="O54" i="1" s="1"/>
  <c r="N53" i="1"/>
  <c r="M53" i="1"/>
  <c r="O53" i="1" s="1"/>
  <c r="N52" i="1"/>
  <c r="M52" i="1"/>
  <c r="N51" i="1"/>
  <c r="M51" i="1"/>
  <c r="N50" i="1"/>
  <c r="M50" i="1"/>
  <c r="N49" i="1"/>
  <c r="M49" i="1"/>
  <c r="N48" i="1"/>
  <c r="M48" i="1"/>
  <c r="N47" i="1"/>
  <c r="M47" i="1"/>
  <c r="O47" i="1" s="1"/>
  <c r="N46" i="1"/>
  <c r="M46" i="1"/>
  <c r="O46" i="1" s="1"/>
  <c r="N45" i="1"/>
  <c r="M45" i="1"/>
  <c r="O45" i="1" s="1"/>
  <c r="N44" i="1"/>
  <c r="M44" i="1"/>
  <c r="O44" i="1" s="1"/>
  <c r="N43" i="1"/>
  <c r="M43" i="1"/>
  <c r="O43" i="1" s="1"/>
  <c r="N42" i="1"/>
  <c r="M42" i="1"/>
  <c r="O42" i="1" s="1"/>
  <c r="N41" i="1"/>
  <c r="M41" i="1"/>
  <c r="O41" i="1" s="1"/>
  <c r="N40" i="1"/>
  <c r="M40" i="1"/>
  <c r="O40" i="1" s="1"/>
  <c r="N39" i="1"/>
  <c r="M39" i="1"/>
  <c r="O39" i="1" s="1"/>
  <c r="N38" i="1"/>
  <c r="M38" i="1"/>
  <c r="N37" i="1"/>
  <c r="M37" i="1"/>
  <c r="O37" i="1" s="1"/>
  <c r="N36" i="1"/>
  <c r="M36" i="1"/>
  <c r="O36" i="1" s="1"/>
  <c r="N35" i="1"/>
  <c r="M35" i="1"/>
  <c r="O35" i="1" s="1"/>
  <c r="N34" i="1"/>
  <c r="M34" i="1"/>
  <c r="O34" i="1" s="1"/>
  <c r="N33" i="1"/>
  <c r="M33" i="1"/>
  <c r="O33" i="1" s="1"/>
  <c r="N32" i="1"/>
  <c r="O32" i="1" s="1"/>
  <c r="M32" i="1"/>
  <c r="N31" i="1"/>
  <c r="M31" i="1"/>
  <c r="N30" i="1"/>
  <c r="O30" i="1" s="1"/>
  <c r="M30" i="1"/>
  <c r="N29" i="1"/>
  <c r="M29" i="1"/>
  <c r="N28" i="1"/>
  <c r="M28" i="1"/>
  <c r="O28" i="1" s="1"/>
  <c r="N27" i="1"/>
  <c r="M27" i="1"/>
  <c r="N26" i="1"/>
  <c r="M26" i="1"/>
  <c r="N25" i="1"/>
  <c r="M25" i="1"/>
  <c r="N24" i="1"/>
  <c r="M24" i="1"/>
  <c r="O23" i="1"/>
  <c r="N23" i="1"/>
  <c r="M23" i="1"/>
  <c r="N22" i="1"/>
  <c r="O22" i="1" s="1"/>
  <c r="M22" i="1"/>
  <c r="N21" i="1"/>
  <c r="M21" i="1"/>
  <c r="O21" i="1" s="1"/>
  <c r="N20" i="1"/>
  <c r="M20" i="1"/>
  <c r="N19" i="1"/>
  <c r="M19" i="1"/>
  <c r="N18" i="1"/>
  <c r="O18" i="1" s="1"/>
  <c r="M18" i="1"/>
  <c r="N17" i="1"/>
  <c r="M17" i="1"/>
  <c r="O17" i="1" s="1"/>
  <c r="N16" i="1"/>
  <c r="M16" i="1"/>
  <c r="O15" i="1"/>
  <c r="N15" i="1"/>
  <c r="M15" i="1"/>
  <c r="N14" i="1"/>
  <c r="M14" i="1"/>
  <c r="O14" i="1" s="1"/>
  <c r="N13" i="1"/>
  <c r="M13" i="1"/>
  <c r="N12" i="1"/>
  <c r="M12" i="1"/>
  <c r="N11" i="1"/>
  <c r="M11" i="1"/>
  <c r="N10" i="1"/>
  <c r="M10" i="1"/>
  <c r="N9" i="1"/>
  <c r="M9" i="1"/>
  <c r="N8" i="1"/>
  <c r="O8" i="1" s="1"/>
  <c r="M8" i="1"/>
  <c r="O7" i="1"/>
  <c r="N7" i="1"/>
  <c r="M7" i="1"/>
  <c r="N6" i="1"/>
  <c r="M6" i="1"/>
  <c r="O6" i="1" s="1"/>
  <c r="N5" i="1"/>
  <c r="M5" i="1"/>
  <c r="N4" i="1"/>
  <c r="M4" i="1"/>
  <c r="N3" i="1"/>
  <c r="M3" i="1"/>
  <c r="O3" i="1" s="1"/>
  <c r="N2" i="1"/>
  <c r="M2" i="1"/>
  <c r="O38" i="1" l="1"/>
  <c r="O86" i="1"/>
  <c r="O31" i="1"/>
  <c r="O73" i="1"/>
  <c r="O225" i="1"/>
  <c r="O266" i="1"/>
  <c r="O313" i="1"/>
  <c r="O10" i="1"/>
  <c r="O24" i="1"/>
  <c r="O49" i="1"/>
  <c r="O121" i="1"/>
  <c r="O144" i="1"/>
  <c r="O169" i="1"/>
  <c r="O176" i="1"/>
  <c r="O183" i="1"/>
  <c r="O193" i="1"/>
  <c r="O209" i="1"/>
  <c r="O242" i="1"/>
  <c r="O249" i="1"/>
  <c r="O256" i="1"/>
  <c r="O273" i="1"/>
  <c r="O359" i="1"/>
  <c r="O369" i="1"/>
  <c r="O417" i="1"/>
  <c r="O113" i="1"/>
  <c r="O137" i="1"/>
  <c r="O338" i="1"/>
  <c r="O345" i="1"/>
  <c r="O413" i="1"/>
  <c r="O434" i="1"/>
  <c r="O4" i="1"/>
  <c r="O11" i="1"/>
  <c r="O25" i="1"/>
  <c r="O29" i="1"/>
  <c r="O50" i="1"/>
  <c r="O64" i="1"/>
  <c r="O132" i="1"/>
  <c r="O156" i="1"/>
  <c r="O159" i="1"/>
  <c r="O163" i="1"/>
  <c r="O187" i="1"/>
  <c r="O220" i="1"/>
  <c r="O223" i="1"/>
  <c r="O236" i="1"/>
  <c r="O239" i="1"/>
  <c r="O243" i="1"/>
  <c r="O284" i="1"/>
  <c r="O287" i="1"/>
  <c r="O307" i="1"/>
  <c r="O363" i="1"/>
  <c r="O380" i="1"/>
  <c r="O383" i="1"/>
  <c r="O404" i="1"/>
  <c r="O407" i="1"/>
  <c r="O425" i="1"/>
  <c r="O471" i="1"/>
  <c r="O475" i="1"/>
  <c r="O482" i="1"/>
  <c r="O500" i="1"/>
  <c r="O503" i="1"/>
  <c r="O517" i="1"/>
  <c r="O524" i="1"/>
  <c r="O527" i="1"/>
  <c r="O544" i="1"/>
  <c r="O5" i="1"/>
  <c r="O12" i="1"/>
  <c r="O19" i="1"/>
  <c r="O26" i="1"/>
  <c r="O51" i="1"/>
  <c r="O58" i="1"/>
  <c r="O75" i="1"/>
  <c r="O88" i="1"/>
  <c r="O122" i="1"/>
  <c r="O146" i="1"/>
  <c r="O164" i="1"/>
  <c r="O167" i="1"/>
  <c r="O171" i="1"/>
  <c r="O188" i="1"/>
  <c r="O227" i="1"/>
  <c r="O233" i="1"/>
  <c r="O244" i="1"/>
  <c r="O247" i="1"/>
  <c r="O251" i="1"/>
  <c r="O275" i="1"/>
  <c r="O281" i="1"/>
  <c r="O308" i="1"/>
  <c r="O322" i="1"/>
  <c r="O329" i="1"/>
  <c r="O347" i="1"/>
  <c r="O364" i="1"/>
  <c r="O367" i="1"/>
  <c r="O377" i="1"/>
  <c r="O384" i="1"/>
  <c r="O401" i="1"/>
  <c r="O408" i="1"/>
  <c r="O415" i="1"/>
  <c r="O472" i="1"/>
  <c r="O476" i="1"/>
  <c r="O479" i="1"/>
  <c r="O483" i="1"/>
  <c r="O504" i="1"/>
  <c r="O528" i="1"/>
  <c r="O545" i="1"/>
  <c r="O2" i="1"/>
  <c r="O9" i="1"/>
  <c r="O13" i="1"/>
  <c r="O16" i="1"/>
  <c r="O20" i="1"/>
  <c r="O27" i="1"/>
  <c r="O48" i="1"/>
  <c r="O52" i="1"/>
  <c r="O55" i="1"/>
  <c r="O59" i="1"/>
  <c r="O76" i="1"/>
  <c r="O89" i="1"/>
  <c r="O99" i="1"/>
  <c r="O105" i="1"/>
  <c r="O136" i="1"/>
  <c r="O147" i="1"/>
  <c r="O154" i="1"/>
  <c r="O172" i="1"/>
  <c r="O175" i="1"/>
  <c r="O185" i="1"/>
  <c r="O189" i="1"/>
  <c r="O228" i="1"/>
  <c r="O231" i="1"/>
  <c r="O252" i="1"/>
  <c r="O255" i="1"/>
  <c r="O259" i="1"/>
  <c r="O265" i="1"/>
  <c r="O276" i="1"/>
  <c r="O279" i="1"/>
  <c r="O299" i="1"/>
  <c r="O305" i="1"/>
  <c r="O330" i="1"/>
  <c r="O337" i="1"/>
  <c r="O348" i="1"/>
  <c r="O351" i="1"/>
  <c r="O361" i="1"/>
  <c r="O368" i="1"/>
  <c r="O416" i="1"/>
  <c r="O423" i="1"/>
  <c r="O440" i="1"/>
  <c r="O473" i="1"/>
  <c r="O480" i="1"/>
  <c r="O484" i="1"/>
  <c r="O505" i="1"/>
  <c r="O529" i="1"/>
  <c r="O546" i="1"/>
</calcChain>
</file>

<file path=xl/sharedStrings.xml><?xml version="1.0" encoding="utf-8"?>
<sst xmlns="http://schemas.openxmlformats.org/spreadsheetml/2006/main" count="3321" uniqueCount="127">
  <si>
    <t>판매ID</t>
  </si>
  <si>
    <t>날짜</t>
  </si>
  <si>
    <t>채널명</t>
    <phoneticPr fontId="3" type="noConversion"/>
  </si>
  <si>
    <t>거래처명</t>
    <phoneticPr fontId="3" type="noConversion"/>
  </si>
  <si>
    <t>대분류</t>
    <phoneticPr fontId="3" type="noConversion"/>
  </si>
  <si>
    <t>중분류</t>
    <phoneticPr fontId="3" type="noConversion"/>
  </si>
  <si>
    <t>제품명</t>
    <phoneticPr fontId="3" type="noConversion"/>
  </si>
  <si>
    <t>색상</t>
    <phoneticPr fontId="3" type="noConversion"/>
  </si>
  <si>
    <t>원가</t>
  </si>
  <si>
    <t>단가</t>
  </si>
  <si>
    <t>수량</t>
  </si>
  <si>
    <t>할인율</t>
  </si>
  <si>
    <t>매출금액</t>
    <phoneticPr fontId="3" type="noConversion"/>
  </si>
  <si>
    <t>매출원가</t>
    <phoneticPr fontId="3" type="noConversion"/>
  </si>
  <si>
    <t>매출이익</t>
    <phoneticPr fontId="3" type="noConversion"/>
  </si>
  <si>
    <t>매장</t>
  </si>
  <si>
    <t>태화상사</t>
  </si>
  <si>
    <t>오디오</t>
  </si>
  <si>
    <t>블루투스 헤드폰</t>
  </si>
  <si>
    <t>무선 송신기와 블루투스 헤드폰 X250</t>
  </si>
  <si>
    <t>Silver</t>
  </si>
  <si>
    <t>한미전자</t>
  </si>
  <si>
    <t>음반 &amp; 영화</t>
  </si>
  <si>
    <t>영화 DVD</t>
  </si>
  <si>
    <t>DVD 9 인치 플레이어 휴대용 M300</t>
  </si>
  <si>
    <t>Black</t>
  </si>
  <si>
    <t>혜성 백화점</t>
  </si>
  <si>
    <t>컴퓨터</t>
  </si>
  <si>
    <t>랩탑</t>
  </si>
  <si>
    <t>노트북15.4W M1548</t>
  </si>
  <si>
    <t>White</t>
  </si>
  <si>
    <t>삼양상사</t>
  </si>
  <si>
    <t>TV &amp; 비디오</t>
  </si>
  <si>
    <t>TV</t>
  </si>
  <si>
    <t>26" 720p LCD HDTV M140</t>
  </si>
  <si>
    <t>동광통상</t>
  </si>
  <si>
    <t>노트북13.3 M3000</t>
  </si>
  <si>
    <t>Red</t>
  </si>
  <si>
    <t>신세기상사</t>
  </si>
  <si>
    <t>차세대 스테레오 블루투스 헤드폰 M370</t>
  </si>
  <si>
    <t>Yellow</t>
  </si>
  <si>
    <t>이화무역</t>
  </si>
  <si>
    <t>휴대폰</t>
  </si>
  <si>
    <t>스마트 폰</t>
  </si>
  <si>
    <t>스마트 폰 E100(카메라없음)</t>
  </si>
  <si>
    <t>Pink</t>
  </si>
  <si>
    <t>언더우드상사</t>
  </si>
  <si>
    <t>8G 메모리 스마트 폰 M400</t>
  </si>
  <si>
    <t>Gold</t>
  </si>
  <si>
    <t>태성무역</t>
  </si>
  <si>
    <t>52" LCD HDTV X790W</t>
  </si>
  <si>
    <t>오성통상</t>
  </si>
  <si>
    <t>DVD 55 DVD 저장 바인더 M56</t>
  </si>
  <si>
    <t>미림 백화점</t>
  </si>
  <si>
    <t>카메라 &amp; 캠코더</t>
  </si>
  <si>
    <t>캠코더</t>
  </si>
  <si>
    <t>Social Videographer 1/3'' 8.5mm E200</t>
  </si>
  <si>
    <t>Grey</t>
  </si>
  <si>
    <t>샤론통상</t>
  </si>
  <si>
    <t>프로젝트 &amp; 스크린</t>
  </si>
  <si>
    <t>프로젝트 720p DLP56</t>
  </si>
  <si>
    <t>태강교역</t>
  </si>
  <si>
    <t>블루투스 액티브 헤드폰 E202</t>
  </si>
  <si>
    <t>월드링크</t>
  </si>
  <si>
    <t>40" LCD HDTV M690</t>
  </si>
  <si>
    <t>한진무역</t>
  </si>
  <si>
    <t>컴퓨터 액세서리</t>
  </si>
  <si>
    <t>블루투스 노트북 마우스 X305</t>
  </si>
  <si>
    <t>신영상사</t>
  </si>
  <si>
    <t>카메라 &amp; 캠코더 액세서리</t>
  </si>
  <si>
    <t>변환 렌즈 M550</t>
  </si>
  <si>
    <t>진흥</t>
  </si>
  <si>
    <t>노트북12 M2002</t>
  </si>
  <si>
    <t>서주무역</t>
  </si>
  <si>
    <t>대한상사</t>
  </si>
  <si>
    <t>신성무역</t>
  </si>
  <si>
    <t>미림상사</t>
  </si>
  <si>
    <t>베네디스</t>
  </si>
  <si>
    <t>노트북19W M0196</t>
  </si>
  <si>
    <t>Blue</t>
  </si>
  <si>
    <t>협우상사</t>
  </si>
  <si>
    <t>ABC상사</t>
  </si>
  <si>
    <t>대진상사</t>
  </si>
  <si>
    <t>DVD 12인치 플레이어 휴대용 M400</t>
  </si>
  <si>
    <t>금강</t>
  </si>
  <si>
    <t>우주전산</t>
  </si>
  <si>
    <t>PDA Handheld 4.7 inch L650</t>
  </si>
  <si>
    <t>ITM</t>
  </si>
  <si>
    <t>양정물산</t>
  </si>
  <si>
    <t>카탈로그</t>
  </si>
  <si>
    <t>투프린트</t>
  </si>
  <si>
    <t>스크린 85in E1010</t>
  </si>
  <si>
    <t>세종물산</t>
  </si>
  <si>
    <t>글로리아 백화정</t>
  </si>
  <si>
    <t>동도교역</t>
  </si>
  <si>
    <t>알프스무역</t>
  </si>
  <si>
    <t>온라인</t>
  </si>
  <si>
    <t>k마켓</t>
  </si>
  <si>
    <t>대리점</t>
  </si>
  <si>
    <t>명성</t>
  </si>
  <si>
    <t>32" LCD HDTV M130</t>
  </si>
  <si>
    <t>삼화상사</t>
  </si>
  <si>
    <t>가나전자</t>
  </si>
  <si>
    <t>대용량 배터리 M800</t>
  </si>
  <si>
    <t>유미백화점</t>
  </si>
  <si>
    <t>J마켓</t>
  </si>
  <si>
    <t>Trendsetter 1" 25mm X400</t>
  </si>
  <si>
    <t>37" 1080p LCD HDTV M150W</t>
  </si>
  <si>
    <t>디지털 카메라</t>
  </si>
  <si>
    <t>SLR Camera 35" M358</t>
  </si>
  <si>
    <t>무선 송신기와 블루투스 헤드폰 M150</t>
  </si>
  <si>
    <t>터치 스크린 폰</t>
  </si>
  <si>
    <t>터치 스크린 폰 5-와이어 / M508</t>
  </si>
  <si>
    <t>Microsoft Windows Mobile M200</t>
  </si>
  <si>
    <t>배터리 충전기 - 자전거 E200</t>
  </si>
  <si>
    <t>무선 블루투스 스테레오 헤드폰 E302</t>
  </si>
  <si>
    <t>사무용 및 가정용 전화기</t>
  </si>
  <si>
    <t>디지털 무선 확장 휴대폰 전화 M900</t>
  </si>
  <si>
    <t>DVD 38 DVD 저장 바인더 E25</t>
  </si>
  <si>
    <t>MP4 &amp; MP3</t>
  </si>
  <si>
    <t>8GB 수퍼 슬림 MP3/Video Player M800</t>
  </si>
  <si>
    <t>USB 2.0 도킹 스테이션 M800</t>
  </si>
  <si>
    <t>Business Videographer 1/2'' 3mm M500</t>
  </si>
  <si>
    <t>브라이트 라이트 배터리 E20</t>
  </si>
  <si>
    <t>프린터,스캐너,팩스</t>
  </si>
  <si>
    <t>잉크젯 PDF 스캐너 M300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</si>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</sst>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1" fontId="2" fillId="0" borderId="0" xfId="0" applyNumberFormat="1" applyFont="1" applyAlignment="1"/>
    <xf numFmtId="176" fontId="2" fillId="0" borderId="0" xfId="0" applyNumberFormat="1" applyFont="1" applyAlignment="1"/>
    <xf numFmtId="41" fontId="2" fillId="0" borderId="0" xfId="1" applyFont="1" applyAlignment="1"/>
    <xf numFmtId="10" fontId="2" fillId="0" borderId="0" xfId="2" applyNumberFormat="1" applyFont="1" applyAlignment="1"/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4218-1FA5-4947-8BE5-715D01B346D5}">
  <sheetPr codeName="Sheet1"/>
  <dimension ref="A1:O552"/>
  <sheetViews>
    <sheetView tabSelected="1" workbookViewId="0"/>
  </sheetViews>
  <sheetFormatPr defaultColWidth="9" defaultRowHeight="17" x14ac:dyDescent="0.45"/>
  <cols>
    <col min="1" max="1" width="9.1640625" style="2" bestFit="1" customWidth="1"/>
    <col min="2" max="2" width="11.25" style="2" bestFit="1" customWidth="1"/>
    <col min="3" max="3" width="9.1640625" style="2" customWidth="1"/>
    <col min="4" max="4" width="15.83203125" style="2" bestFit="1" customWidth="1"/>
    <col min="5" max="5" width="16.08203125" style="2" bestFit="1" customWidth="1"/>
    <col min="6" max="6" width="25.08203125" style="2" bestFit="1" customWidth="1"/>
    <col min="7" max="7" width="49.33203125" style="2" bestFit="1" customWidth="1"/>
    <col min="8" max="8" width="7.83203125" style="2" bestFit="1" customWidth="1"/>
    <col min="9" max="9" width="9.33203125" style="2" bestFit="1" customWidth="1"/>
    <col min="10" max="10" width="10.83203125" style="2" bestFit="1" customWidth="1"/>
    <col min="11" max="12" width="9.1640625" style="2" bestFit="1" customWidth="1"/>
    <col min="13" max="13" width="11.75" style="2" bestFit="1" customWidth="1"/>
    <col min="14" max="14" width="10.6640625" style="2" bestFit="1" customWidth="1"/>
    <col min="15" max="15" width="11.75" style="2" bestFit="1" customWidth="1"/>
    <col min="16" max="16384" width="9" style="2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3">
        <v>400</v>
      </c>
      <c r="B2" s="4">
        <v>42740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5">
        <v>99396</v>
      </c>
      <c r="J2" s="5">
        <v>299988</v>
      </c>
      <c r="K2" s="5">
        <v>9</v>
      </c>
      <c r="L2" s="6">
        <v>0</v>
      </c>
      <c r="M2" s="7">
        <f t="shared" ref="M2:M65" si="0">J2*K2</f>
        <v>2699892</v>
      </c>
      <c r="N2" s="7">
        <f t="shared" ref="N2:N65" si="1">I2*K2</f>
        <v>894564</v>
      </c>
      <c r="O2" s="8">
        <f t="shared" ref="O2:O65" si="2">M2-N2</f>
        <v>1805328</v>
      </c>
    </row>
    <row r="3" spans="1:15" x14ac:dyDescent="0.45">
      <c r="A3" s="3">
        <v>401</v>
      </c>
      <c r="B3" s="4">
        <v>42740</v>
      </c>
      <c r="C3" s="3" t="s">
        <v>15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5">
        <v>397584</v>
      </c>
      <c r="J3" s="5">
        <v>402606</v>
      </c>
      <c r="K3" s="5">
        <v>10</v>
      </c>
      <c r="L3" s="6">
        <v>0</v>
      </c>
      <c r="M3" s="7">
        <f t="shared" si="0"/>
        <v>4026060</v>
      </c>
      <c r="N3" s="7">
        <f t="shared" si="1"/>
        <v>3975840</v>
      </c>
      <c r="O3" s="8">
        <f t="shared" si="2"/>
        <v>50220</v>
      </c>
    </row>
    <row r="4" spans="1:15" x14ac:dyDescent="0.45">
      <c r="A4" s="3">
        <v>402</v>
      </c>
      <c r="B4" s="4">
        <v>42742</v>
      </c>
      <c r="C4" s="3" t="s">
        <v>15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5">
        <v>418296</v>
      </c>
      <c r="J4" s="5">
        <v>909600</v>
      </c>
      <c r="K4" s="5">
        <v>10</v>
      </c>
      <c r="L4" s="6">
        <v>0</v>
      </c>
      <c r="M4" s="7">
        <f t="shared" si="0"/>
        <v>9096000</v>
      </c>
      <c r="N4" s="7">
        <f t="shared" si="1"/>
        <v>4182960</v>
      </c>
      <c r="O4" s="8">
        <f t="shared" si="2"/>
        <v>4913040</v>
      </c>
    </row>
    <row r="5" spans="1:15" x14ac:dyDescent="0.45">
      <c r="A5" s="3">
        <v>403</v>
      </c>
      <c r="B5" s="4">
        <v>42745</v>
      </c>
      <c r="C5" s="3" t="s">
        <v>15</v>
      </c>
      <c r="D5" s="3" t="s">
        <v>31</v>
      </c>
      <c r="E5" s="3" t="s">
        <v>17</v>
      </c>
      <c r="F5" s="3" t="s">
        <v>18</v>
      </c>
      <c r="G5" s="3" t="s">
        <v>19</v>
      </c>
      <c r="H5" s="3" t="s">
        <v>20</v>
      </c>
      <c r="I5" s="5">
        <v>99396</v>
      </c>
      <c r="J5" s="5">
        <v>299988</v>
      </c>
      <c r="K5" s="5">
        <v>13</v>
      </c>
      <c r="L5" s="6">
        <v>0</v>
      </c>
      <c r="M5" s="7">
        <f t="shared" si="0"/>
        <v>3899844</v>
      </c>
      <c r="N5" s="7">
        <f t="shared" si="1"/>
        <v>1292148</v>
      </c>
      <c r="O5" s="8">
        <f t="shared" si="2"/>
        <v>2607696</v>
      </c>
    </row>
    <row r="6" spans="1:15" x14ac:dyDescent="0.45">
      <c r="A6" s="3">
        <v>404</v>
      </c>
      <c r="B6" s="4">
        <v>42745</v>
      </c>
      <c r="C6" s="3" t="s">
        <v>15</v>
      </c>
      <c r="D6" s="3" t="s">
        <v>16</v>
      </c>
      <c r="E6" s="3" t="s">
        <v>32</v>
      </c>
      <c r="F6" s="3" t="s">
        <v>33</v>
      </c>
      <c r="G6" s="3" t="s">
        <v>34</v>
      </c>
      <c r="H6" s="3" t="s">
        <v>30</v>
      </c>
      <c r="I6" s="5">
        <v>259344</v>
      </c>
      <c r="J6" s="5">
        <v>563964</v>
      </c>
      <c r="K6" s="5">
        <v>5</v>
      </c>
      <c r="L6" s="6">
        <v>0</v>
      </c>
      <c r="M6" s="7">
        <f t="shared" si="0"/>
        <v>2819820</v>
      </c>
      <c r="N6" s="7">
        <f t="shared" si="1"/>
        <v>1296720</v>
      </c>
      <c r="O6" s="8">
        <f t="shared" si="2"/>
        <v>1523100</v>
      </c>
    </row>
    <row r="7" spans="1:15" x14ac:dyDescent="0.45">
      <c r="A7" s="3">
        <v>405</v>
      </c>
      <c r="B7" s="4">
        <v>42746</v>
      </c>
      <c r="C7" s="3" t="s">
        <v>15</v>
      </c>
      <c r="D7" s="3" t="s">
        <v>35</v>
      </c>
      <c r="E7" s="3" t="s">
        <v>27</v>
      </c>
      <c r="F7" s="3" t="s">
        <v>28</v>
      </c>
      <c r="G7" s="3" t="s">
        <v>36</v>
      </c>
      <c r="H7" s="3" t="s">
        <v>37</v>
      </c>
      <c r="I7" s="5">
        <v>110124</v>
      </c>
      <c r="J7" s="5">
        <v>456000</v>
      </c>
      <c r="K7" s="5">
        <v>3</v>
      </c>
      <c r="L7" s="6">
        <v>0</v>
      </c>
      <c r="M7" s="7">
        <f t="shared" si="0"/>
        <v>1368000</v>
      </c>
      <c r="N7" s="7">
        <f t="shared" si="1"/>
        <v>330372</v>
      </c>
      <c r="O7" s="8">
        <f t="shared" si="2"/>
        <v>1037628</v>
      </c>
    </row>
    <row r="8" spans="1:15" x14ac:dyDescent="0.45">
      <c r="A8" s="3">
        <v>406</v>
      </c>
      <c r="B8" s="4">
        <v>42748</v>
      </c>
      <c r="C8" s="3" t="s">
        <v>15</v>
      </c>
      <c r="D8" s="3" t="s">
        <v>38</v>
      </c>
      <c r="E8" s="3" t="s">
        <v>17</v>
      </c>
      <c r="F8" s="3" t="s">
        <v>18</v>
      </c>
      <c r="G8" s="3" t="s">
        <v>39</v>
      </c>
      <c r="H8" s="3" t="s">
        <v>40</v>
      </c>
      <c r="I8" s="5">
        <v>11004</v>
      </c>
      <c r="J8" s="5">
        <v>159588</v>
      </c>
      <c r="K8" s="5">
        <v>2</v>
      </c>
      <c r="L8" s="6">
        <v>0</v>
      </c>
      <c r="M8" s="7">
        <f t="shared" si="0"/>
        <v>319176</v>
      </c>
      <c r="N8" s="7">
        <f t="shared" si="1"/>
        <v>22008</v>
      </c>
      <c r="O8" s="8">
        <f t="shared" si="2"/>
        <v>297168</v>
      </c>
    </row>
    <row r="9" spans="1:15" x14ac:dyDescent="0.45">
      <c r="A9" s="3">
        <v>407</v>
      </c>
      <c r="B9" s="4">
        <v>42750</v>
      </c>
      <c r="C9" s="3" t="s">
        <v>15</v>
      </c>
      <c r="D9" s="3" t="s">
        <v>41</v>
      </c>
      <c r="E9" s="3" t="s">
        <v>42</v>
      </c>
      <c r="F9" s="3" t="s">
        <v>43</v>
      </c>
      <c r="G9" s="3" t="s">
        <v>44</v>
      </c>
      <c r="H9" s="3" t="s">
        <v>45</v>
      </c>
      <c r="I9" s="5">
        <v>258180</v>
      </c>
      <c r="J9" s="5">
        <v>260325</v>
      </c>
      <c r="K9" s="5">
        <v>2</v>
      </c>
      <c r="L9" s="6">
        <v>0</v>
      </c>
      <c r="M9" s="7">
        <f t="shared" si="0"/>
        <v>520650</v>
      </c>
      <c r="N9" s="7">
        <f t="shared" si="1"/>
        <v>516360</v>
      </c>
      <c r="O9" s="8">
        <f t="shared" si="2"/>
        <v>4290</v>
      </c>
    </row>
    <row r="10" spans="1:15" x14ac:dyDescent="0.45">
      <c r="A10" s="3">
        <v>408</v>
      </c>
      <c r="B10" s="4">
        <v>42753</v>
      </c>
      <c r="C10" s="3" t="s">
        <v>15</v>
      </c>
      <c r="D10" s="3" t="s">
        <v>46</v>
      </c>
      <c r="E10" s="3" t="s">
        <v>42</v>
      </c>
      <c r="F10" s="3" t="s">
        <v>43</v>
      </c>
      <c r="G10" s="3" t="s">
        <v>47</v>
      </c>
      <c r="H10" s="3" t="s">
        <v>48</v>
      </c>
      <c r="I10" s="5">
        <v>148440</v>
      </c>
      <c r="J10" s="5">
        <v>322800</v>
      </c>
      <c r="K10" s="5">
        <v>5</v>
      </c>
      <c r="L10" s="6">
        <v>0</v>
      </c>
      <c r="M10" s="7">
        <f t="shared" si="0"/>
        <v>1614000</v>
      </c>
      <c r="N10" s="7">
        <f t="shared" si="1"/>
        <v>742200</v>
      </c>
      <c r="O10" s="8">
        <f t="shared" si="2"/>
        <v>871800</v>
      </c>
    </row>
    <row r="11" spans="1:15" x14ac:dyDescent="0.45">
      <c r="A11" s="3">
        <v>409</v>
      </c>
      <c r="B11" s="4">
        <v>42756</v>
      </c>
      <c r="C11" s="3" t="s">
        <v>15</v>
      </c>
      <c r="D11" s="3" t="s">
        <v>49</v>
      </c>
      <c r="E11" s="3" t="s">
        <v>32</v>
      </c>
      <c r="F11" s="3" t="s">
        <v>33</v>
      </c>
      <c r="G11" s="3" t="s">
        <v>50</v>
      </c>
      <c r="H11" s="3" t="s">
        <v>30</v>
      </c>
      <c r="I11" s="5">
        <v>516456</v>
      </c>
      <c r="J11" s="5">
        <v>1910640</v>
      </c>
      <c r="K11" s="5">
        <v>8</v>
      </c>
      <c r="L11" s="6">
        <v>0</v>
      </c>
      <c r="M11" s="7">
        <f t="shared" si="0"/>
        <v>15285120</v>
      </c>
      <c r="N11" s="7">
        <f t="shared" si="1"/>
        <v>4131648</v>
      </c>
      <c r="O11" s="8">
        <f t="shared" si="2"/>
        <v>11153472</v>
      </c>
    </row>
    <row r="12" spans="1:15" x14ac:dyDescent="0.45">
      <c r="A12" s="3">
        <v>410</v>
      </c>
      <c r="B12" s="4">
        <v>42757</v>
      </c>
      <c r="C12" s="3" t="s">
        <v>15</v>
      </c>
      <c r="D12" s="3" t="s">
        <v>51</v>
      </c>
      <c r="E12" s="3" t="s">
        <v>22</v>
      </c>
      <c r="F12" s="3" t="s">
        <v>23</v>
      </c>
      <c r="G12" s="3" t="s">
        <v>52</v>
      </c>
      <c r="H12" s="3" t="s">
        <v>25</v>
      </c>
      <c r="I12" s="5">
        <v>196800</v>
      </c>
      <c r="J12" s="5">
        <v>200328</v>
      </c>
      <c r="K12" s="5">
        <v>10</v>
      </c>
      <c r="L12" s="6">
        <v>0</v>
      </c>
      <c r="M12" s="7">
        <f t="shared" si="0"/>
        <v>2003280</v>
      </c>
      <c r="N12" s="7">
        <f t="shared" si="1"/>
        <v>1968000</v>
      </c>
      <c r="O12" s="8">
        <f t="shared" si="2"/>
        <v>35280</v>
      </c>
    </row>
    <row r="13" spans="1:15" x14ac:dyDescent="0.45">
      <c r="A13" s="3">
        <v>411</v>
      </c>
      <c r="B13" s="4">
        <v>42760</v>
      </c>
      <c r="C13" s="3" t="s">
        <v>15</v>
      </c>
      <c r="D13" s="3" t="s">
        <v>53</v>
      </c>
      <c r="E13" s="3" t="s">
        <v>54</v>
      </c>
      <c r="F13" s="3" t="s">
        <v>55</v>
      </c>
      <c r="G13" s="3" t="s">
        <v>56</v>
      </c>
      <c r="H13" s="3" t="s">
        <v>57</v>
      </c>
      <c r="I13" s="5">
        <v>100944</v>
      </c>
      <c r="J13" s="5">
        <v>198000</v>
      </c>
      <c r="K13" s="5">
        <v>1</v>
      </c>
      <c r="L13" s="6">
        <v>0</v>
      </c>
      <c r="M13" s="7">
        <f t="shared" si="0"/>
        <v>198000</v>
      </c>
      <c r="N13" s="7">
        <f t="shared" si="1"/>
        <v>100944</v>
      </c>
      <c r="O13" s="8">
        <f t="shared" si="2"/>
        <v>97056</v>
      </c>
    </row>
    <row r="14" spans="1:15" x14ac:dyDescent="0.45">
      <c r="A14" s="3">
        <v>412</v>
      </c>
      <c r="B14" s="4">
        <v>42760</v>
      </c>
      <c r="C14" s="3" t="s">
        <v>15</v>
      </c>
      <c r="D14" s="3" t="s">
        <v>58</v>
      </c>
      <c r="E14" s="3" t="s">
        <v>27</v>
      </c>
      <c r="F14" s="3" t="s">
        <v>59</v>
      </c>
      <c r="G14" s="3" t="s">
        <v>60</v>
      </c>
      <c r="H14" s="3" t="s">
        <v>25</v>
      </c>
      <c r="I14" s="5">
        <v>385728</v>
      </c>
      <c r="J14" s="5">
        <v>838800</v>
      </c>
      <c r="K14" s="5">
        <v>3</v>
      </c>
      <c r="L14" s="6">
        <v>0</v>
      </c>
      <c r="M14" s="7">
        <f t="shared" si="0"/>
        <v>2516400</v>
      </c>
      <c r="N14" s="7">
        <f t="shared" si="1"/>
        <v>1157184</v>
      </c>
      <c r="O14" s="8">
        <f t="shared" si="2"/>
        <v>1359216</v>
      </c>
    </row>
    <row r="15" spans="1:15" x14ac:dyDescent="0.45">
      <c r="A15" s="3">
        <v>413</v>
      </c>
      <c r="B15" s="4">
        <v>42763</v>
      </c>
      <c r="C15" s="3" t="s">
        <v>15</v>
      </c>
      <c r="D15" s="3" t="s">
        <v>61</v>
      </c>
      <c r="E15" s="3" t="s">
        <v>17</v>
      </c>
      <c r="F15" s="3" t="s">
        <v>18</v>
      </c>
      <c r="G15" s="3" t="s">
        <v>62</v>
      </c>
      <c r="H15" s="3" t="s">
        <v>20</v>
      </c>
      <c r="I15" s="5">
        <v>397584</v>
      </c>
      <c r="J15" s="5">
        <v>406296</v>
      </c>
      <c r="K15" s="5">
        <v>7</v>
      </c>
      <c r="L15" s="6">
        <v>0</v>
      </c>
      <c r="M15" s="7">
        <f t="shared" si="0"/>
        <v>2844072</v>
      </c>
      <c r="N15" s="7">
        <f t="shared" si="1"/>
        <v>2783088</v>
      </c>
      <c r="O15" s="8">
        <f t="shared" si="2"/>
        <v>60984</v>
      </c>
    </row>
    <row r="16" spans="1:15" x14ac:dyDescent="0.45">
      <c r="A16" s="3">
        <v>414</v>
      </c>
      <c r="B16" s="4">
        <v>42764</v>
      </c>
      <c r="C16" s="3" t="s">
        <v>15</v>
      </c>
      <c r="D16" s="3" t="s">
        <v>63</v>
      </c>
      <c r="E16" s="3" t="s">
        <v>32</v>
      </c>
      <c r="F16" s="3" t="s">
        <v>33</v>
      </c>
      <c r="G16" s="3" t="s">
        <v>64</v>
      </c>
      <c r="H16" s="3" t="s">
        <v>30</v>
      </c>
      <c r="I16" s="5">
        <v>471120</v>
      </c>
      <c r="J16" s="5">
        <v>1421964</v>
      </c>
      <c r="K16" s="5">
        <v>1</v>
      </c>
      <c r="L16" s="6">
        <v>0</v>
      </c>
      <c r="M16" s="7">
        <f t="shared" si="0"/>
        <v>1421964</v>
      </c>
      <c r="N16" s="7">
        <f t="shared" si="1"/>
        <v>471120</v>
      </c>
      <c r="O16" s="8">
        <f t="shared" si="2"/>
        <v>950844</v>
      </c>
    </row>
    <row r="17" spans="1:15" x14ac:dyDescent="0.45">
      <c r="A17" s="3">
        <v>415</v>
      </c>
      <c r="B17" s="4">
        <v>42768</v>
      </c>
      <c r="C17" s="3" t="s">
        <v>15</v>
      </c>
      <c r="D17" s="3" t="s">
        <v>65</v>
      </c>
      <c r="E17" s="3" t="s">
        <v>27</v>
      </c>
      <c r="F17" s="3" t="s">
        <v>66</v>
      </c>
      <c r="G17" s="3" t="s">
        <v>67</v>
      </c>
      <c r="H17" s="3" t="s">
        <v>30</v>
      </c>
      <c r="I17" s="5">
        <v>59640</v>
      </c>
      <c r="J17" s="5">
        <v>180000</v>
      </c>
      <c r="K17" s="5">
        <v>3</v>
      </c>
      <c r="L17" s="6">
        <v>0.1</v>
      </c>
      <c r="M17" s="7">
        <f t="shared" si="0"/>
        <v>540000</v>
      </c>
      <c r="N17" s="7">
        <f t="shared" si="1"/>
        <v>178920</v>
      </c>
      <c r="O17" s="8">
        <f t="shared" si="2"/>
        <v>361080</v>
      </c>
    </row>
    <row r="18" spans="1:15" x14ac:dyDescent="0.45">
      <c r="A18" s="3">
        <v>416</v>
      </c>
      <c r="B18" s="4">
        <v>42769</v>
      </c>
      <c r="C18" s="3" t="s">
        <v>15</v>
      </c>
      <c r="D18" s="3" t="s">
        <v>68</v>
      </c>
      <c r="E18" s="3" t="s">
        <v>54</v>
      </c>
      <c r="F18" s="3" t="s">
        <v>69</v>
      </c>
      <c r="G18" s="3" t="s">
        <v>70</v>
      </c>
      <c r="H18" s="3" t="s">
        <v>25</v>
      </c>
      <c r="I18" s="5">
        <v>113124</v>
      </c>
      <c r="J18" s="5">
        <v>246000</v>
      </c>
      <c r="K18" s="5">
        <v>3</v>
      </c>
      <c r="L18" s="6">
        <v>0.1</v>
      </c>
      <c r="M18" s="7">
        <f t="shared" si="0"/>
        <v>738000</v>
      </c>
      <c r="N18" s="7">
        <f t="shared" si="1"/>
        <v>339372</v>
      </c>
      <c r="O18" s="8">
        <f t="shared" si="2"/>
        <v>398628</v>
      </c>
    </row>
    <row r="19" spans="1:15" x14ac:dyDescent="0.45">
      <c r="A19" s="3">
        <v>417</v>
      </c>
      <c r="B19" s="4">
        <v>42770</v>
      </c>
      <c r="C19" s="3" t="s">
        <v>15</v>
      </c>
      <c r="D19" s="3" t="s">
        <v>71</v>
      </c>
      <c r="E19" s="3" t="s">
        <v>27</v>
      </c>
      <c r="F19" s="3" t="s">
        <v>28</v>
      </c>
      <c r="G19" s="3" t="s">
        <v>72</v>
      </c>
      <c r="H19" s="3" t="s">
        <v>37</v>
      </c>
      <c r="I19" s="5">
        <v>528188</v>
      </c>
      <c r="J19" s="5">
        <v>634210</v>
      </c>
      <c r="K19" s="5">
        <v>5</v>
      </c>
      <c r="L19" s="6">
        <v>0.1</v>
      </c>
      <c r="M19" s="7">
        <f t="shared" si="0"/>
        <v>3171050</v>
      </c>
      <c r="N19" s="7">
        <f t="shared" si="1"/>
        <v>2640940</v>
      </c>
      <c r="O19" s="8">
        <f t="shared" si="2"/>
        <v>530110</v>
      </c>
    </row>
    <row r="20" spans="1:15" x14ac:dyDescent="0.45">
      <c r="A20" s="3">
        <v>418</v>
      </c>
      <c r="B20" s="4">
        <v>42770</v>
      </c>
      <c r="C20" s="3" t="s">
        <v>15</v>
      </c>
      <c r="D20" s="3" t="s">
        <v>73</v>
      </c>
      <c r="E20" s="3" t="s">
        <v>42</v>
      </c>
      <c r="F20" s="3" t="s">
        <v>43</v>
      </c>
      <c r="G20" s="3" t="s">
        <v>44</v>
      </c>
      <c r="H20" s="3" t="s">
        <v>45</v>
      </c>
      <c r="I20" s="5">
        <v>78924</v>
      </c>
      <c r="J20" s="5">
        <v>154800</v>
      </c>
      <c r="K20" s="5">
        <v>1</v>
      </c>
      <c r="L20" s="6">
        <v>0.1</v>
      </c>
      <c r="M20" s="7">
        <f t="shared" si="0"/>
        <v>154800</v>
      </c>
      <c r="N20" s="7">
        <f t="shared" si="1"/>
        <v>78924</v>
      </c>
      <c r="O20" s="8">
        <f t="shared" si="2"/>
        <v>75876</v>
      </c>
    </row>
    <row r="21" spans="1:15" x14ac:dyDescent="0.45">
      <c r="A21" s="3">
        <v>419</v>
      </c>
      <c r="B21" s="4">
        <v>42773</v>
      </c>
      <c r="C21" s="3" t="s">
        <v>15</v>
      </c>
      <c r="D21" s="3" t="s">
        <v>74</v>
      </c>
      <c r="E21" s="3" t="s">
        <v>27</v>
      </c>
      <c r="F21" s="3" t="s">
        <v>59</v>
      </c>
      <c r="G21" s="3" t="s">
        <v>60</v>
      </c>
      <c r="H21" s="3" t="s">
        <v>25</v>
      </c>
      <c r="I21" s="5">
        <v>385728</v>
      </c>
      <c r="J21" s="5">
        <v>838800</v>
      </c>
      <c r="K21" s="5">
        <v>4</v>
      </c>
      <c r="L21" s="6">
        <v>0.1</v>
      </c>
      <c r="M21" s="7">
        <f t="shared" si="0"/>
        <v>3355200</v>
      </c>
      <c r="N21" s="7">
        <f t="shared" si="1"/>
        <v>1542912</v>
      </c>
      <c r="O21" s="8">
        <f t="shared" si="2"/>
        <v>1812288</v>
      </c>
    </row>
    <row r="22" spans="1:15" x14ac:dyDescent="0.45">
      <c r="A22" s="3">
        <v>420</v>
      </c>
      <c r="B22" s="4">
        <v>42774</v>
      </c>
      <c r="C22" s="3" t="s">
        <v>15</v>
      </c>
      <c r="D22" s="3" t="s">
        <v>75</v>
      </c>
      <c r="E22" s="3" t="s">
        <v>17</v>
      </c>
      <c r="F22" s="3" t="s">
        <v>18</v>
      </c>
      <c r="G22" s="3" t="s">
        <v>39</v>
      </c>
      <c r="H22" s="3" t="s">
        <v>40</v>
      </c>
      <c r="I22" s="5">
        <v>11004</v>
      </c>
      <c r="J22" s="5">
        <v>159588</v>
      </c>
      <c r="K22" s="5">
        <v>8</v>
      </c>
      <c r="L22" s="6">
        <v>0.1</v>
      </c>
      <c r="M22" s="7">
        <f t="shared" si="0"/>
        <v>1276704</v>
      </c>
      <c r="N22" s="7">
        <f t="shared" si="1"/>
        <v>88032</v>
      </c>
      <c r="O22" s="8">
        <f t="shared" si="2"/>
        <v>1188672</v>
      </c>
    </row>
    <row r="23" spans="1:15" x14ac:dyDescent="0.45">
      <c r="A23" s="3">
        <v>421</v>
      </c>
      <c r="B23" s="4">
        <v>42776</v>
      </c>
      <c r="C23" s="3" t="s">
        <v>15</v>
      </c>
      <c r="D23" s="3" t="s">
        <v>76</v>
      </c>
      <c r="E23" s="3" t="s">
        <v>22</v>
      </c>
      <c r="F23" s="3" t="s">
        <v>23</v>
      </c>
      <c r="G23" s="3" t="s">
        <v>24</v>
      </c>
      <c r="H23" s="3" t="s">
        <v>25</v>
      </c>
      <c r="I23" s="5">
        <v>317584</v>
      </c>
      <c r="J23" s="5">
        <v>398627</v>
      </c>
      <c r="K23" s="5">
        <v>9</v>
      </c>
      <c r="L23" s="6">
        <v>0.1</v>
      </c>
      <c r="M23" s="7">
        <f t="shared" si="0"/>
        <v>3587643</v>
      </c>
      <c r="N23" s="7">
        <f t="shared" si="1"/>
        <v>2858256</v>
      </c>
      <c r="O23" s="8">
        <f t="shared" si="2"/>
        <v>729387</v>
      </c>
    </row>
    <row r="24" spans="1:15" x14ac:dyDescent="0.45">
      <c r="A24" s="3">
        <v>422</v>
      </c>
      <c r="B24" s="4">
        <v>42776</v>
      </c>
      <c r="C24" s="3" t="s">
        <v>15</v>
      </c>
      <c r="D24" s="3" t="s">
        <v>77</v>
      </c>
      <c r="E24" s="3" t="s">
        <v>27</v>
      </c>
      <c r="F24" s="3" t="s">
        <v>28</v>
      </c>
      <c r="G24" s="3" t="s">
        <v>78</v>
      </c>
      <c r="H24" s="3" t="s">
        <v>79</v>
      </c>
      <c r="I24" s="5">
        <v>516456</v>
      </c>
      <c r="J24" s="5">
        <v>1558800</v>
      </c>
      <c r="K24" s="5">
        <v>1</v>
      </c>
      <c r="L24" s="6">
        <v>0.1</v>
      </c>
      <c r="M24" s="7">
        <f t="shared" si="0"/>
        <v>1558800</v>
      </c>
      <c r="N24" s="7">
        <f t="shared" si="1"/>
        <v>516456</v>
      </c>
      <c r="O24" s="8">
        <f t="shared" si="2"/>
        <v>1042344</v>
      </c>
    </row>
    <row r="25" spans="1:15" x14ac:dyDescent="0.45">
      <c r="A25" s="3">
        <v>423</v>
      </c>
      <c r="B25" s="4">
        <v>42777</v>
      </c>
      <c r="C25" s="3" t="s">
        <v>15</v>
      </c>
      <c r="D25" s="3" t="s">
        <v>80</v>
      </c>
      <c r="E25" s="3" t="s">
        <v>42</v>
      </c>
      <c r="F25" s="3" t="s">
        <v>43</v>
      </c>
      <c r="G25" s="3" t="s">
        <v>44</v>
      </c>
      <c r="H25" s="3" t="s">
        <v>45</v>
      </c>
      <c r="I25" s="5">
        <v>158180</v>
      </c>
      <c r="J25" s="5">
        <v>265549</v>
      </c>
      <c r="K25" s="5">
        <v>16</v>
      </c>
      <c r="L25" s="6">
        <v>0.1</v>
      </c>
      <c r="M25" s="7">
        <f t="shared" si="0"/>
        <v>4248784</v>
      </c>
      <c r="N25" s="7">
        <f t="shared" si="1"/>
        <v>2530880</v>
      </c>
      <c r="O25" s="8">
        <f t="shared" si="2"/>
        <v>1717904</v>
      </c>
    </row>
    <row r="26" spans="1:15" x14ac:dyDescent="0.45">
      <c r="A26" s="3">
        <v>424</v>
      </c>
      <c r="B26" s="4">
        <v>42780</v>
      </c>
      <c r="C26" s="3" t="s">
        <v>15</v>
      </c>
      <c r="D26" s="3" t="s">
        <v>81</v>
      </c>
      <c r="E26" s="3" t="s">
        <v>32</v>
      </c>
      <c r="F26" s="3" t="s">
        <v>33</v>
      </c>
      <c r="G26" s="3" t="s">
        <v>34</v>
      </c>
      <c r="H26" s="3" t="s">
        <v>30</v>
      </c>
      <c r="I26" s="5">
        <v>259344</v>
      </c>
      <c r="J26" s="5">
        <v>563964</v>
      </c>
      <c r="K26" s="5">
        <v>9</v>
      </c>
      <c r="L26" s="6">
        <v>0.1</v>
      </c>
      <c r="M26" s="7">
        <f t="shared" si="0"/>
        <v>5075676</v>
      </c>
      <c r="N26" s="7">
        <f t="shared" si="1"/>
        <v>2334096</v>
      </c>
      <c r="O26" s="8">
        <f t="shared" si="2"/>
        <v>2741580</v>
      </c>
    </row>
    <row r="27" spans="1:15" x14ac:dyDescent="0.45">
      <c r="A27" s="3">
        <v>425</v>
      </c>
      <c r="B27" s="4">
        <v>42782</v>
      </c>
      <c r="C27" s="3" t="s">
        <v>15</v>
      </c>
      <c r="D27" s="3" t="s">
        <v>82</v>
      </c>
      <c r="E27" s="3" t="s">
        <v>22</v>
      </c>
      <c r="F27" s="3" t="s">
        <v>23</v>
      </c>
      <c r="G27" s="3" t="s">
        <v>83</v>
      </c>
      <c r="H27" s="3" t="s">
        <v>20</v>
      </c>
      <c r="I27" s="5">
        <v>18288</v>
      </c>
      <c r="J27" s="5">
        <v>215988</v>
      </c>
      <c r="K27" s="5">
        <v>2</v>
      </c>
      <c r="L27" s="6">
        <v>0.1</v>
      </c>
      <c r="M27" s="7">
        <f t="shared" si="0"/>
        <v>431976</v>
      </c>
      <c r="N27" s="7">
        <f t="shared" si="1"/>
        <v>36576</v>
      </c>
      <c r="O27" s="8">
        <f t="shared" si="2"/>
        <v>395400</v>
      </c>
    </row>
    <row r="28" spans="1:15" x14ac:dyDescent="0.45">
      <c r="A28" s="3">
        <v>426</v>
      </c>
      <c r="B28" s="4">
        <v>42787</v>
      </c>
      <c r="C28" s="3" t="s">
        <v>15</v>
      </c>
      <c r="D28" s="3" t="s">
        <v>84</v>
      </c>
      <c r="E28" s="3" t="s">
        <v>27</v>
      </c>
      <c r="F28" s="3" t="s">
        <v>59</v>
      </c>
      <c r="G28" s="3" t="s">
        <v>60</v>
      </c>
      <c r="H28" s="3" t="s">
        <v>25</v>
      </c>
      <c r="I28" s="5">
        <v>385728</v>
      </c>
      <c r="J28" s="5">
        <v>838800</v>
      </c>
      <c r="K28" s="5">
        <v>2</v>
      </c>
      <c r="L28" s="6">
        <v>0.1</v>
      </c>
      <c r="M28" s="7">
        <f t="shared" si="0"/>
        <v>1677600</v>
      </c>
      <c r="N28" s="7">
        <f t="shared" si="1"/>
        <v>771456</v>
      </c>
      <c r="O28" s="8">
        <f t="shared" si="2"/>
        <v>906144</v>
      </c>
    </row>
    <row r="29" spans="1:15" x14ac:dyDescent="0.45">
      <c r="A29" s="3">
        <v>427</v>
      </c>
      <c r="B29" s="4">
        <v>42788</v>
      </c>
      <c r="C29" s="3" t="s">
        <v>15</v>
      </c>
      <c r="D29" s="3" t="s">
        <v>85</v>
      </c>
      <c r="E29" s="3" t="s">
        <v>42</v>
      </c>
      <c r="F29" s="3" t="s">
        <v>43</v>
      </c>
      <c r="G29" s="3" t="s">
        <v>86</v>
      </c>
      <c r="H29" s="3" t="s">
        <v>25</v>
      </c>
      <c r="I29" s="5">
        <v>154656</v>
      </c>
      <c r="J29" s="5">
        <v>466800</v>
      </c>
      <c r="K29" s="5">
        <v>5</v>
      </c>
      <c r="L29" s="6">
        <v>0.1</v>
      </c>
      <c r="M29" s="7">
        <f t="shared" si="0"/>
        <v>2334000</v>
      </c>
      <c r="N29" s="7">
        <f t="shared" si="1"/>
        <v>773280</v>
      </c>
      <c r="O29" s="8">
        <f t="shared" si="2"/>
        <v>1560720</v>
      </c>
    </row>
    <row r="30" spans="1:15" x14ac:dyDescent="0.45">
      <c r="A30" s="3">
        <v>428</v>
      </c>
      <c r="B30" s="4">
        <v>42788</v>
      </c>
      <c r="C30" s="3" t="s">
        <v>15</v>
      </c>
      <c r="D30" s="3" t="s">
        <v>87</v>
      </c>
      <c r="E30" s="3" t="s">
        <v>27</v>
      </c>
      <c r="F30" s="3" t="s">
        <v>28</v>
      </c>
      <c r="G30" s="3" t="s">
        <v>72</v>
      </c>
      <c r="H30" s="3" t="s">
        <v>37</v>
      </c>
      <c r="I30" s="5">
        <v>250836</v>
      </c>
      <c r="J30" s="5">
        <v>441600</v>
      </c>
      <c r="K30" s="5">
        <v>16</v>
      </c>
      <c r="L30" s="6">
        <v>0.1</v>
      </c>
      <c r="M30" s="7">
        <f t="shared" si="0"/>
        <v>7065600</v>
      </c>
      <c r="N30" s="7">
        <f t="shared" si="1"/>
        <v>4013376</v>
      </c>
      <c r="O30" s="8">
        <f t="shared" si="2"/>
        <v>3052224</v>
      </c>
    </row>
    <row r="31" spans="1:15" x14ac:dyDescent="0.45">
      <c r="A31" s="3">
        <v>429</v>
      </c>
      <c r="B31" s="4">
        <v>42789</v>
      </c>
      <c r="C31" s="3" t="s">
        <v>15</v>
      </c>
      <c r="D31" s="3" t="s">
        <v>88</v>
      </c>
      <c r="E31" s="3" t="s">
        <v>27</v>
      </c>
      <c r="F31" s="3" t="s">
        <v>28</v>
      </c>
      <c r="G31" s="3" t="s">
        <v>29</v>
      </c>
      <c r="H31" s="3" t="s">
        <v>30</v>
      </c>
      <c r="I31" s="5">
        <v>418296</v>
      </c>
      <c r="J31" s="5">
        <v>909600</v>
      </c>
      <c r="K31" s="5">
        <v>8</v>
      </c>
      <c r="L31" s="6">
        <v>0.1</v>
      </c>
      <c r="M31" s="7">
        <f t="shared" si="0"/>
        <v>7276800</v>
      </c>
      <c r="N31" s="7">
        <f t="shared" si="1"/>
        <v>3346368</v>
      </c>
      <c r="O31" s="8">
        <f t="shared" si="2"/>
        <v>3930432</v>
      </c>
    </row>
    <row r="32" spans="1:15" x14ac:dyDescent="0.45">
      <c r="A32" s="3">
        <v>430</v>
      </c>
      <c r="B32" s="4">
        <v>42791</v>
      </c>
      <c r="C32" s="3" t="s">
        <v>89</v>
      </c>
      <c r="D32" s="3" t="s">
        <v>90</v>
      </c>
      <c r="E32" s="3" t="s">
        <v>27</v>
      </c>
      <c r="F32" s="3" t="s">
        <v>59</v>
      </c>
      <c r="G32" s="3" t="s">
        <v>91</v>
      </c>
      <c r="H32" s="3" t="s">
        <v>25</v>
      </c>
      <c r="I32" s="5">
        <v>85044</v>
      </c>
      <c r="J32" s="5">
        <v>166800</v>
      </c>
      <c r="K32" s="5">
        <v>16</v>
      </c>
      <c r="L32" s="6">
        <v>0.1</v>
      </c>
      <c r="M32" s="7">
        <f t="shared" si="0"/>
        <v>2668800</v>
      </c>
      <c r="N32" s="7">
        <f t="shared" si="1"/>
        <v>1360704</v>
      </c>
      <c r="O32" s="8">
        <f t="shared" si="2"/>
        <v>1308096</v>
      </c>
    </row>
    <row r="33" spans="1:15" x14ac:dyDescent="0.45">
      <c r="A33" s="3">
        <v>431</v>
      </c>
      <c r="B33" s="4">
        <v>42794</v>
      </c>
      <c r="C33" s="3" t="s">
        <v>15</v>
      </c>
      <c r="D33" s="3" t="s">
        <v>92</v>
      </c>
      <c r="E33" s="3" t="s">
        <v>17</v>
      </c>
      <c r="F33" s="3" t="s">
        <v>18</v>
      </c>
      <c r="G33" s="3" t="s">
        <v>19</v>
      </c>
      <c r="H33" s="3" t="s">
        <v>20</v>
      </c>
      <c r="I33" s="5">
        <v>99396</v>
      </c>
      <c r="J33" s="5">
        <v>299988</v>
      </c>
      <c r="K33" s="5">
        <v>3</v>
      </c>
      <c r="L33" s="6">
        <v>0.1</v>
      </c>
      <c r="M33" s="7">
        <f t="shared" si="0"/>
        <v>899964</v>
      </c>
      <c r="N33" s="7">
        <f t="shared" si="1"/>
        <v>298188</v>
      </c>
      <c r="O33" s="8">
        <f t="shared" si="2"/>
        <v>601776</v>
      </c>
    </row>
    <row r="34" spans="1:15" x14ac:dyDescent="0.45">
      <c r="A34" s="3">
        <v>432</v>
      </c>
      <c r="B34" s="4">
        <v>42795</v>
      </c>
      <c r="C34" s="3" t="s">
        <v>15</v>
      </c>
      <c r="D34" s="3" t="s">
        <v>93</v>
      </c>
      <c r="E34" s="3" t="s">
        <v>27</v>
      </c>
      <c r="F34" s="3" t="s">
        <v>28</v>
      </c>
      <c r="G34" s="3" t="s">
        <v>72</v>
      </c>
      <c r="H34" s="3" t="s">
        <v>37</v>
      </c>
      <c r="I34" s="5">
        <v>250836</v>
      </c>
      <c r="J34" s="5">
        <v>441600</v>
      </c>
      <c r="K34" s="5">
        <v>3</v>
      </c>
      <c r="L34" s="6">
        <v>0.2</v>
      </c>
      <c r="M34" s="7">
        <f t="shared" si="0"/>
        <v>1324800</v>
      </c>
      <c r="N34" s="7">
        <f t="shared" si="1"/>
        <v>752508</v>
      </c>
      <c r="O34" s="8">
        <f t="shared" si="2"/>
        <v>572292</v>
      </c>
    </row>
    <row r="35" spans="1:15" x14ac:dyDescent="0.45">
      <c r="A35" s="3">
        <v>433</v>
      </c>
      <c r="B35" s="4">
        <v>42796</v>
      </c>
      <c r="C35" s="3" t="s">
        <v>15</v>
      </c>
      <c r="D35" s="3" t="s">
        <v>94</v>
      </c>
      <c r="E35" s="3" t="s">
        <v>42</v>
      </c>
      <c r="F35" s="3" t="s">
        <v>43</v>
      </c>
      <c r="G35" s="3" t="s">
        <v>47</v>
      </c>
      <c r="H35" s="3" t="s">
        <v>48</v>
      </c>
      <c r="I35" s="5">
        <v>148440</v>
      </c>
      <c r="J35" s="5">
        <v>322800</v>
      </c>
      <c r="K35" s="5">
        <v>4</v>
      </c>
      <c r="L35" s="6">
        <v>0.2</v>
      </c>
      <c r="M35" s="7">
        <f t="shared" si="0"/>
        <v>1291200</v>
      </c>
      <c r="N35" s="7">
        <f t="shared" si="1"/>
        <v>593760</v>
      </c>
      <c r="O35" s="8">
        <f t="shared" si="2"/>
        <v>697440</v>
      </c>
    </row>
    <row r="36" spans="1:15" x14ac:dyDescent="0.45">
      <c r="A36" s="3">
        <v>434</v>
      </c>
      <c r="B36" s="4">
        <v>42797</v>
      </c>
      <c r="C36" s="3" t="s">
        <v>15</v>
      </c>
      <c r="D36" s="3" t="s">
        <v>95</v>
      </c>
      <c r="E36" s="3" t="s">
        <v>27</v>
      </c>
      <c r="F36" s="3" t="s">
        <v>28</v>
      </c>
      <c r="G36" s="3" t="s">
        <v>72</v>
      </c>
      <c r="H36" s="3" t="s">
        <v>37</v>
      </c>
      <c r="I36" s="5">
        <v>250836</v>
      </c>
      <c r="J36" s="5">
        <v>441600</v>
      </c>
      <c r="K36" s="5">
        <v>8</v>
      </c>
      <c r="L36" s="6">
        <v>0.2</v>
      </c>
      <c r="M36" s="7">
        <f t="shared" si="0"/>
        <v>3532800</v>
      </c>
      <c r="N36" s="7">
        <f t="shared" si="1"/>
        <v>2006688</v>
      </c>
      <c r="O36" s="8">
        <f t="shared" si="2"/>
        <v>1526112</v>
      </c>
    </row>
    <row r="37" spans="1:15" x14ac:dyDescent="0.45">
      <c r="A37" s="3">
        <v>435</v>
      </c>
      <c r="B37" s="4">
        <v>42797</v>
      </c>
      <c r="C37" s="3" t="s">
        <v>96</v>
      </c>
      <c r="D37" s="3" t="s">
        <v>97</v>
      </c>
      <c r="E37" s="3" t="s">
        <v>32</v>
      </c>
      <c r="F37" s="3" t="s">
        <v>33</v>
      </c>
      <c r="G37" s="3" t="s">
        <v>50</v>
      </c>
      <c r="H37" s="3" t="s">
        <v>30</v>
      </c>
      <c r="I37" s="5">
        <v>11004</v>
      </c>
      <c r="J37" s="5">
        <v>1910640</v>
      </c>
      <c r="K37" s="5">
        <v>3</v>
      </c>
      <c r="L37" s="6">
        <v>0.2</v>
      </c>
      <c r="M37" s="7">
        <f t="shared" si="0"/>
        <v>5731920</v>
      </c>
      <c r="N37" s="7">
        <f t="shared" si="1"/>
        <v>33012</v>
      </c>
      <c r="O37" s="8">
        <f t="shared" si="2"/>
        <v>5698908</v>
      </c>
    </row>
    <row r="38" spans="1:15" x14ac:dyDescent="0.45">
      <c r="A38" s="3">
        <v>436</v>
      </c>
      <c r="B38" s="4">
        <v>42798</v>
      </c>
      <c r="C38" s="3" t="s">
        <v>98</v>
      </c>
      <c r="D38" s="3" t="s">
        <v>99</v>
      </c>
      <c r="E38" s="3" t="s">
        <v>32</v>
      </c>
      <c r="F38" s="3" t="s">
        <v>33</v>
      </c>
      <c r="G38" s="3" t="s">
        <v>100</v>
      </c>
      <c r="H38" s="3" t="s">
        <v>20</v>
      </c>
      <c r="I38" s="5">
        <v>472368</v>
      </c>
      <c r="J38" s="5">
        <v>599988</v>
      </c>
      <c r="K38" s="5">
        <v>10</v>
      </c>
      <c r="L38" s="6">
        <v>0.2</v>
      </c>
      <c r="M38" s="7">
        <f t="shared" si="0"/>
        <v>5999880</v>
      </c>
      <c r="N38" s="7">
        <f t="shared" si="1"/>
        <v>4723680</v>
      </c>
      <c r="O38" s="8">
        <f t="shared" si="2"/>
        <v>1276200</v>
      </c>
    </row>
    <row r="39" spans="1:15" x14ac:dyDescent="0.45">
      <c r="A39" s="3">
        <v>437</v>
      </c>
      <c r="B39" s="4">
        <v>42799</v>
      </c>
      <c r="C39" s="3" t="s">
        <v>15</v>
      </c>
      <c r="D39" s="3" t="s">
        <v>101</v>
      </c>
      <c r="E39" s="3" t="s">
        <v>32</v>
      </c>
      <c r="F39" s="3" t="s">
        <v>33</v>
      </c>
      <c r="G39" s="3" t="s">
        <v>50</v>
      </c>
      <c r="H39" s="3" t="s">
        <v>30</v>
      </c>
      <c r="I39" s="5">
        <v>115020</v>
      </c>
      <c r="J39" s="5">
        <v>1910640</v>
      </c>
      <c r="K39" s="5">
        <v>7</v>
      </c>
      <c r="L39" s="6">
        <v>0.2</v>
      </c>
      <c r="M39" s="7">
        <f t="shared" si="0"/>
        <v>13374480</v>
      </c>
      <c r="N39" s="7">
        <f t="shared" si="1"/>
        <v>805140</v>
      </c>
      <c r="O39" s="8">
        <f t="shared" si="2"/>
        <v>12569340</v>
      </c>
    </row>
    <row r="40" spans="1:15" x14ac:dyDescent="0.45">
      <c r="A40" s="3">
        <v>438</v>
      </c>
      <c r="B40" s="4">
        <v>42799</v>
      </c>
      <c r="C40" s="3" t="s">
        <v>98</v>
      </c>
      <c r="D40" s="3" t="s">
        <v>102</v>
      </c>
      <c r="E40" s="3" t="s">
        <v>27</v>
      </c>
      <c r="F40" s="3" t="s">
        <v>28</v>
      </c>
      <c r="G40" s="3" t="s">
        <v>36</v>
      </c>
      <c r="H40" s="3" t="s">
        <v>37</v>
      </c>
      <c r="I40" s="5">
        <v>110124</v>
      </c>
      <c r="J40" s="5">
        <v>456000</v>
      </c>
      <c r="K40" s="5">
        <v>1</v>
      </c>
      <c r="L40" s="6">
        <v>0.2</v>
      </c>
      <c r="M40" s="7">
        <f t="shared" si="0"/>
        <v>456000</v>
      </c>
      <c r="N40" s="7">
        <f t="shared" si="1"/>
        <v>110124</v>
      </c>
      <c r="O40" s="8">
        <f t="shared" si="2"/>
        <v>345876</v>
      </c>
    </row>
    <row r="41" spans="1:15" x14ac:dyDescent="0.45">
      <c r="A41" s="3">
        <v>439</v>
      </c>
      <c r="B41" s="4">
        <v>42799</v>
      </c>
      <c r="C41" s="3" t="s">
        <v>15</v>
      </c>
      <c r="D41" s="3" t="s">
        <v>51</v>
      </c>
      <c r="E41" s="3" t="s">
        <v>27</v>
      </c>
      <c r="F41" s="3" t="s">
        <v>66</v>
      </c>
      <c r="G41" s="3" t="s">
        <v>103</v>
      </c>
      <c r="H41" s="3" t="s">
        <v>57</v>
      </c>
      <c r="I41" s="5">
        <v>15396</v>
      </c>
      <c r="J41" s="5">
        <v>33480</v>
      </c>
      <c r="K41" s="5">
        <v>1</v>
      </c>
      <c r="L41" s="6">
        <v>0.2</v>
      </c>
      <c r="M41" s="7">
        <f t="shared" si="0"/>
        <v>33480</v>
      </c>
      <c r="N41" s="7">
        <f t="shared" si="1"/>
        <v>15396</v>
      </c>
      <c r="O41" s="8">
        <f t="shared" si="2"/>
        <v>18084</v>
      </c>
    </row>
    <row r="42" spans="1:15" x14ac:dyDescent="0.45">
      <c r="A42" s="3">
        <v>440</v>
      </c>
      <c r="B42" s="4">
        <v>42801</v>
      </c>
      <c r="C42" s="3" t="s">
        <v>15</v>
      </c>
      <c r="D42" s="3" t="s">
        <v>68</v>
      </c>
      <c r="E42" s="3" t="s">
        <v>42</v>
      </c>
      <c r="F42" s="3" t="s">
        <v>43</v>
      </c>
      <c r="G42" s="3" t="s">
        <v>44</v>
      </c>
      <c r="H42" s="3" t="s">
        <v>45</v>
      </c>
      <c r="I42" s="5">
        <v>208180</v>
      </c>
      <c r="J42" s="5">
        <v>264377</v>
      </c>
      <c r="K42" s="5">
        <v>1</v>
      </c>
      <c r="L42" s="6">
        <v>0.2</v>
      </c>
      <c r="M42" s="7">
        <f t="shared" si="0"/>
        <v>264377</v>
      </c>
      <c r="N42" s="7">
        <f t="shared" si="1"/>
        <v>208180</v>
      </c>
      <c r="O42" s="8">
        <f t="shared" si="2"/>
        <v>56197</v>
      </c>
    </row>
    <row r="43" spans="1:15" x14ac:dyDescent="0.45">
      <c r="A43" s="3">
        <v>441</v>
      </c>
      <c r="B43" s="4">
        <v>42804</v>
      </c>
      <c r="C43" s="3" t="s">
        <v>15</v>
      </c>
      <c r="D43" s="3" t="s">
        <v>26</v>
      </c>
      <c r="E43" s="3" t="s">
        <v>27</v>
      </c>
      <c r="F43" s="3" t="s">
        <v>66</v>
      </c>
      <c r="G43" s="3" t="s">
        <v>103</v>
      </c>
      <c r="H43" s="3" t="s">
        <v>57</v>
      </c>
      <c r="I43" s="5">
        <v>15396</v>
      </c>
      <c r="J43" s="5">
        <v>33480</v>
      </c>
      <c r="K43" s="5">
        <v>3</v>
      </c>
      <c r="L43" s="6">
        <v>0.2</v>
      </c>
      <c r="M43" s="7">
        <f t="shared" si="0"/>
        <v>100440</v>
      </c>
      <c r="N43" s="7">
        <f t="shared" si="1"/>
        <v>46188</v>
      </c>
      <c r="O43" s="8">
        <f t="shared" si="2"/>
        <v>54252</v>
      </c>
    </row>
    <row r="44" spans="1:15" x14ac:dyDescent="0.45">
      <c r="A44" s="3">
        <v>442</v>
      </c>
      <c r="B44" s="4">
        <v>42805</v>
      </c>
      <c r="C44" s="3" t="s">
        <v>15</v>
      </c>
      <c r="D44" s="3" t="s">
        <v>31</v>
      </c>
      <c r="E44" s="3" t="s">
        <v>42</v>
      </c>
      <c r="F44" s="3" t="s">
        <v>43</v>
      </c>
      <c r="G44" s="3" t="s">
        <v>47</v>
      </c>
      <c r="H44" s="3" t="s">
        <v>30</v>
      </c>
      <c r="I44" s="5">
        <v>148440</v>
      </c>
      <c r="J44" s="5">
        <v>322800</v>
      </c>
      <c r="K44" s="5">
        <v>10</v>
      </c>
      <c r="L44" s="6">
        <v>0.2</v>
      </c>
      <c r="M44" s="7">
        <f t="shared" si="0"/>
        <v>3228000</v>
      </c>
      <c r="N44" s="7">
        <f t="shared" si="1"/>
        <v>1484400</v>
      </c>
      <c r="O44" s="8">
        <f t="shared" si="2"/>
        <v>1743600</v>
      </c>
    </row>
    <row r="45" spans="1:15" x14ac:dyDescent="0.45">
      <c r="A45" s="3">
        <v>443</v>
      </c>
      <c r="B45" s="4">
        <v>42805</v>
      </c>
      <c r="C45" s="3" t="s">
        <v>15</v>
      </c>
      <c r="D45" s="3" t="s">
        <v>104</v>
      </c>
      <c r="E45" s="3" t="s">
        <v>27</v>
      </c>
      <c r="F45" s="3" t="s">
        <v>66</v>
      </c>
      <c r="G45" s="3" t="s">
        <v>103</v>
      </c>
      <c r="H45" s="3" t="s">
        <v>57</v>
      </c>
      <c r="I45" s="5">
        <v>15396</v>
      </c>
      <c r="J45" s="5">
        <v>33480</v>
      </c>
      <c r="K45" s="5">
        <v>9</v>
      </c>
      <c r="L45" s="6">
        <v>0.2</v>
      </c>
      <c r="M45" s="7">
        <f t="shared" si="0"/>
        <v>301320</v>
      </c>
      <c r="N45" s="7">
        <f t="shared" si="1"/>
        <v>138564</v>
      </c>
      <c r="O45" s="8">
        <f t="shared" si="2"/>
        <v>162756</v>
      </c>
    </row>
    <row r="46" spans="1:15" x14ac:dyDescent="0.45">
      <c r="A46" s="3">
        <v>444</v>
      </c>
      <c r="B46" s="4">
        <v>42809</v>
      </c>
      <c r="C46" s="3" t="s">
        <v>96</v>
      </c>
      <c r="D46" s="3" t="s">
        <v>105</v>
      </c>
      <c r="E46" s="3" t="s">
        <v>32</v>
      </c>
      <c r="F46" s="3" t="s">
        <v>33</v>
      </c>
      <c r="G46" s="3" t="s">
        <v>50</v>
      </c>
      <c r="H46" s="3" t="s">
        <v>30</v>
      </c>
      <c r="I46" s="5">
        <v>115020</v>
      </c>
      <c r="J46" s="5">
        <v>1910640</v>
      </c>
      <c r="K46" s="5">
        <v>1</v>
      </c>
      <c r="L46" s="6">
        <v>0.2</v>
      </c>
      <c r="M46" s="7">
        <f t="shared" si="0"/>
        <v>1910640</v>
      </c>
      <c r="N46" s="7">
        <f t="shared" si="1"/>
        <v>115020</v>
      </c>
      <c r="O46" s="8">
        <f t="shared" si="2"/>
        <v>1795620</v>
      </c>
    </row>
    <row r="47" spans="1:15" x14ac:dyDescent="0.45">
      <c r="A47" s="3">
        <v>445</v>
      </c>
      <c r="B47" s="4">
        <v>42809</v>
      </c>
      <c r="C47" s="3" t="s">
        <v>15</v>
      </c>
      <c r="D47" s="3" t="s">
        <v>38</v>
      </c>
      <c r="E47" s="3" t="s">
        <v>54</v>
      </c>
      <c r="F47" s="3" t="s">
        <v>55</v>
      </c>
      <c r="G47" s="3" t="s">
        <v>106</v>
      </c>
      <c r="H47" s="3" t="s">
        <v>79</v>
      </c>
      <c r="I47" s="5">
        <v>397584</v>
      </c>
      <c r="J47" s="5">
        <v>1200000</v>
      </c>
      <c r="K47" s="5">
        <v>10</v>
      </c>
      <c r="L47" s="6">
        <v>0.2</v>
      </c>
      <c r="M47" s="7">
        <f t="shared" si="0"/>
        <v>12000000</v>
      </c>
      <c r="N47" s="7">
        <f t="shared" si="1"/>
        <v>3975840</v>
      </c>
      <c r="O47" s="8">
        <f t="shared" si="2"/>
        <v>8024160</v>
      </c>
    </row>
    <row r="48" spans="1:15" x14ac:dyDescent="0.45">
      <c r="A48" s="3">
        <v>446</v>
      </c>
      <c r="B48" s="4">
        <v>42810</v>
      </c>
      <c r="C48" s="3" t="s">
        <v>98</v>
      </c>
      <c r="D48" s="3" t="s">
        <v>99</v>
      </c>
      <c r="E48" s="3" t="s">
        <v>27</v>
      </c>
      <c r="F48" s="3" t="s">
        <v>66</v>
      </c>
      <c r="G48" s="3" t="s">
        <v>67</v>
      </c>
      <c r="H48" s="3" t="s">
        <v>57</v>
      </c>
      <c r="I48" s="5">
        <v>59640</v>
      </c>
      <c r="J48" s="5">
        <v>180000</v>
      </c>
      <c r="K48" s="5">
        <v>9</v>
      </c>
      <c r="L48" s="6">
        <v>0.2</v>
      </c>
      <c r="M48" s="7">
        <f t="shared" si="0"/>
        <v>1620000</v>
      </c>
      <c r="N48" s="7">
        <f t="shared" si="1"/>
        <v>536760</v>
      </c>
      <c r="O48" s="8">
        <f t="shared" si="2"/>
        <v>1083240</v>
      </c>
    </row>
    <row r="49" spans="1:15" x14ac:dyDescent="0.45">
      <c r="A49" s="3">
        <v>447</v>
      </c>
      <c r="B49" s="4">
        <v>42811</v>
      </c>
      <c r="C49" s="3" t="s">
        <v>15</v>
      </c>
      <c r="D49" s="3" t="s">
        <v>46</v>
      </c>
      <c r="E49" s="3" t="s">
        <v>32</v>
      </c>
      <c r="F49" s="3" t="s">
        <v>33</v>
      </c>
      <c r="G49" s="3" t="s">
        <v>50</v>
      </c>
      <c r="H49" s="3" t="s">
        <v>30</v>
      </c>
      <c r="I49" s="5">
        <v>516456</v>
      </c>
      <c r="J49" s="5">
        <v>1910640</v>
      </c>
      <c r="K49" s="5">
        <v>3</v>
      </c>
      <c r="L49" s="6">
        <v>0.2</v>
      </c>
      <c r="M49" s="7">
        <f t="shared" si="0"/>
        <v>5731920</v>
      </c>
      <c r="N49" s="7">
        <f t="shared" si="1"/>
        <v>1549368</v>
      </c>
      <c r="O49" s="8">
        <f t="shared" si="2"/>
        <v>4182552</v>
      </c>
    </row>
    <row r="50" spans="1:15" x14ac:dyDescent="0.45">
      <c r="A50" s="3">
        <v>448</v>
      </c>
      <c r="B50" s="4">
        <v>42811</v>
      </c>
      <c r="C50" s="3" t="s">
        <v>15</v>
      </c>
      <c r="D50" s="3" t="s">
        <v>41</v>
      </c>
      <c r="E50" s="3" t="s">
        <v>17</v>
      </c>
      <c r="F50" s="3" t="s">
        <v>18</v>
      </c>
      <c r="G50" s="3" t="s">
        <v>19</v>
      </c>
      <c r="H50" s="3" t="s">
        <v>20</v>
      </c>
      <c r="I50" s="5">
        <v>99396</v>
      </c>
      <c r="J50" s="5">
        <v>299988</v>
      </c>
      <c r="K50" s="5">
        <v>5</v>
      </c>
      <c r="L50" s="6">
        <v>0.2</v>
      </c>
      <c r="M50" s="7">
        <f t="shared" si="0"/>
        <v>1499940</v>
      </c>
      <c r="N50" s="7">
        <f t="shared" si="1"/>
        <v>496980</v>
      </c>
      <c r="O50" s="8">
        <f t="shared" si="2"/>
        <v>1002960</v>
      </c>
    </row>
    <row r="51" spans="1:15" x14ac:dyDescent="0.45">
      <c r="A51" s="3">
        <v>449</v>
      </c>
      <c r="B51" s="4">
        <v>42811</v>
      </c>
      <c r="C51" s="3" t="s">
        <v>15</v>
      </c>
      <c r="D51" s="3" t="s">
        <v>35</v>
      </c>
      <c r="E51" s="3" t="s">
        <v>42</v>
      </c>
      <c r="F51" s="3" t="s">
        <v>43</v>
      </c>
      <c r="G51" s="3" t="s">
        <v>47</v>
      </c>
      <c r="H51" s="3" t="s">
        <v>48</v>
      </c>
      <c r="I51" s="5">
        <v>148440</v>
      </c>
      <c r="J51" s="5">
        <v>322800</v>
      </c>
      <c r="K51" s="5">
        <v>1</v>
      </c>
      <c r="L51" s="6">
        <v>0.2</v>
      </c>
      <c r="M51" s="7">
        <f t="shared" si="0"/>
        <v>322800</v>
      </c>
      <c r="N51" s="7">
        <f t="shared" si="1"/>
        <v>148440</v>
      </c>
      <c r="O51" s="8">
        <f t="shared" si="2"/>
        <v>174360</v>
      </c>
    </row>
    <row r="52" spans="1:15" x14ac:dyDescent="0.45">
      <c r="A52" s="3">
        <v>450</v>
      </c>
      <c r="B52" s="4">
        <v>42813</v>
      </c>
      <c r="C52" s="3" t="s">
        <v>15</v>
      </c>
      <c r="D52" s="3" t="s">
        <v>26</v>
      </c>
      <c r="E52" s="3" t="s">
        <v>32</v>
      </c>
      <c r="F52" s="3" t="s">
        <v>33</v>
      </c>
      <c r="G52" s="3" t="s">
        <v>64</v>
      </c>
      <c r="H52" s="3" t="s">
        <v>30</v>
      </c>
      <c r="I52" s="5">
        <v>471120</v>
      </c>
      <c r="J52" s="5">
        <v>1421964</v>
      </c>
      <c r="K52" s="5">
        <v>30</v>
      </c>
      <c r="L52" s="6">
        <v>0.2</v>
      </c>
      <c r="M52" s="7">
        <f t="shared" si="0"/>
        <v>42658920</v>
      </c>
      <c r="N52" s="7">
        <f t="shared" si="1"/>
        <v>14133600</v>
      </c>
      <c r="O52" s="8">
        <f t="shared" si="2"/>
        <v>28525320</v>
      </c>
    </row>
    <row r="53" spans="1:15" x14ac:dyDescent="0.45">
      <c r="A53" s="3">
        <v>451</v>
      </c>
      <c r="B53" s="4">
        <v>42814</v>
      </c>
      <c r="C53" s="3" t="s">
        <v>15</v>
      </c>
      <c r="D53" s="3" t="s">
        <v>49</v>
      </c>
      <c r="E53" s="3" t="s">
        <v>42</v>
      </c>
      <c r="F53" s="3" t="s">
        <v>43</v>
      </c>
      <c r="G53" s="3" t="s">
        <v>44</v>
      </c>
      <c r="H53" s="3" t="s">
        <v>45</v>
      </c>
      <c r="I53" s="5">
        <v>158180</v>
      </c>
      <c r="J53" s="5">
        <v>266571</v>
      </c>
      <c r="K53" s="5">
        <v>10</v>
      </c>
      <c r="L53" s="6">
        <v>0.2</v>
      </c>
      <c r="M53" s="7">
        <f t="shared" si="0"/>
        <v>2665710</v>
      </c>
      <c r="N53" s="7">
        <f t="shared" si="1"/>
        <v>1581800</v>
      </c>
      <c r="O53" s="8">
        <f t="shared" si="2"/>
        <v>1083910</v>
      </c>
    </row>
    <row r="54" spans="1:15" x14ac:dyDescent="0.45">
      <c r="A54" s="3">
        <v>452</v>
      </c>
      <c r="B54" s="4">
        <v>42815</v>
      </c>
      <c r="C54" s="3" t="s">
        <v>15</v>
      </c>
      <c r="D54" s="3" t="s">
        <v>16</v>
      </c>
      <c r="E54" s="3" t="s">
        <v>32</v>
      </c>
      <c r="F54" s="3" t="s">
        <v>33</v>
      </c>
      <c r="G54" s="3" t="s">
        <v>107</v>
      </c>
      <c r="H54" s="3" t="s">
        <v>30</v>
      </c>
      <c r="I54" s="5">
        <v>607020</v>
      </c>
      <c r="J54" s="5">
        <v>1319988</v>
      </c>
      <c r="K54" s="5">
        <v>30</v>
      </c>
      <c r="L54" s="6">
        <v>0.2</v>
      </c>
      <c r="M54" s="7">
        <f t="shared" si="0"/>
        <v>39599640</v>
      </c>
      <c r="N54" s="7">
        <f t="shared" si="1"/>
        <v>18210600</v>
      </c>
      <c r="O54" s="8">
        <f t="shared" si="2"/>
        <v>21389040</v>
      </c>
    </row>
    <row r="55" spans="1:15" x14ac:dyDescent="0.45">
      <c r="A55" s="3">
        <v>453</v>
      </c>
      <c r="B55" s="4">
        <v>42816</v>
      </c>
      <c r="C55" s="3" t="s">
        <v>15</v>
      </c>
      <c r="D55" s="3" t="s">
        <v>65</v>
      </c>
      <c r="E55" s="3" t="s">
        <v>17</v>
      </c>
      <c r="F55" s="3" t="s">
        <v>18</v>
      </c>
      <c r="G55" s="3" t="s">
        <v>39</v>
      </c>
      <c r="H55" s="3" t="s">
        <v>40</v>
      </c>
      <c r="I55" s="5">
        <v>11004</v>
      </c>
      <c r="J55" s="5">
        <v>159588</v>
      </c>
      <c r="K55" s="5">
        <v>1</v>
      </c>
      <c r="L55" s="6">
        <v>0.2</v>
      </c>
      <c r="M55" s="7">
        <f t="shared" si="0"/>
        <v>159588</v>
      </c>
      <c r="N55" s="7">
        <f t="shared" si="1"/>
        <v>11004</v>
      </c>
      <c r="O55" s="8">
        <f t="shared" si="2"/>
        <v>148584</v>
      </c>
    </row>
    <row r="56" spans="1:15" x14ac:dyDescent="0.45">
      <c r="A56" s="3">
        <v>454</v>
      </c>
      <c r="B56" s="4">
        <v>42816</v>
      </c>
      <c r="C56" s="3" t="s">
        <v>15</v>
      </c>
      <c r="D56" s="3" t="s">
        <v>58</v>
      </c>
      <c r="E56" s="3" t="s">
        <v>54</v>
      </c>
      <c r="F56" s="3" t="s">
        <v>108</v>
      </c>
      <c r="G56" s="3" t="s">
        <v>109</v>
      </c>
      <c r="H56" s="3" t="s">
        <v>25</v>
      </c>
      <c r="I56" s="5">
        <v>196800</v>
      </c>
      <c r="J56" s="5">
        <v>429600</v>
      </c>
      <c r="K56" s="5">
        <v>1</v>
      </c>
      <c r="L56" s="6">
        <v>0.2</v>
      </c>
      <c r="M56" s="7">
        <f t="shared" si="0"/>
        <v>429600</v>
      </c>
      <c r="N56" s="7">
        <f t="shared" si="1"/>
        <v>196800</v>
      </c>
      <c r="O56" s="8">
        <f t="shared" si="2"/>
        <v>232800</v>
      </c>
    </row>
    <row r="57" spans="1:15" x14ac:dyDescent="0.45">
      <c r="A57" s="3">
        <v>455</v>
      </c>
      <c r="B57" s="4">
        <v>42818</v>
      </c>
      <c r="C57" s="3" t="s">
        <v>15</v>
      </c>
      <c r="D57" s="3" t="s">
        <v>74</v>
      </c>
      <c r="E57" s="3" t="s">
        <v>17</v>
      </c>
      <c r="F57" s="3" t="s">
        <v>18</v>
      </c>
      <c r="G57" s="3" t="s">
        <v>110</v>
      </c>
      <c r="H57" s="3" t="s">
        <v>37</v>
      </c>
      <c r="I57" s="5">
        <v>59628</v>
      </c>
      <c r="J57" s="5">
        <v>179988</v>
      </c>
      <c r="K57" s="5">
        <v>7</v>
      </c>
      <c r="L57" s="6">
        <v>0.2</v>
      </c>
      <c r="M57" s="7">
        <f t="shared" si="0"/>
        <v>1259916</v>
      </c>
      <c r="N57" s="7">
        <f t="shared" si="1"/>
        <v>417396</v>
      </c>
      <c r="O57" s="8">
        <f t="shared" si="2"/>
        <v>842520</v>
      </c>
    </row>
    <row r="58" spans="1:15" x14ac:dyDescent="0.45">
      <c r="A58" s="3">
        <v>456</v>
      </c>
      <c r="B58" s="4">
        <v>42819</v>
      </c>
      <c r="C58" s="3" t="s">
        <v>15</v>
      </c>
      <c r="D58" s="3" t="s">
        <v>75</v>
      </c>
      <c r="E58" s="3" t="s">
        <v>42</v>
      </c>
      <c r="F58" s="3" t="s">
        <v>43</v>
      </c>
      <c r="G58" s="3" t="s">
        <v>47</v>
      </c>
      <c r="H58" s="3" t="s">
        <v>48</v>
      </c>
      <c r="I58" s="5">
        <v>148440</v>
      </c>
      <c r="J58" s="5">
        <v>322800</v>
      </c>
      <c r="K58" s="5">
        <v>1</v>
      </c>
      <c r="L58" s="6">
        <v>0.2</v>
      </c>
      <c r="M58" s="7">
        <f t="shared" si="0"/>
        <v>322800</v>
      </c>
      <c r="N58" s="7">
        <f t="shared" si="1"/>
        <v>148440</v>
      </c>
      <c r="O58" s="8">
        <f t="shared" si="2"/>
        <v>174360</v>
      </c>
    </row>
    <row r="59" spans="1:15" x14ac:dyDescent="0.45">
      <c r="A59" s="3">
        <v>457</v>
      </c>
      <c r="B59" s="4">
        <v>42820</v>
      </c>
      <c r="C59" s="3" t="s">
        <v>15</v>
      </c>
      <c r="D59" s="3" t="s">
        <v>81</v>
      </c>
      <c r="E59" s="3" t="s">
        <v>17</v>
      </c>
      <c r="F59" s="3" t="s">
        <v>18</v>
      </c>
      <c r="G59" s="3" t="s">
        <v>39</v>
      </c>
      <c r="H59" s="3" t="s">
        <v>40</v>
      </c>
      <c r="I59" s="5">
        <v>11004</v>
      </c>
      <c r="J59" s="5">
        <v>159588</v>
      </c>
      <c r="K59" s="5">
        <v>3</v>
      </c>
      <c r="L59" s="6">
        <v>0.2</v>
      </c>
      <c r="M59" s="7">
        <f t="shared" si="0"/>
        <v>478764</v>
      </c>
      <c r="N59" s="7">
        <f t="shared" si="1"/>
        <v>33012</v>
      </c>
      <c r="O59" s="8">
        <f t="shared" si="2"/>
        <v>445752</v>
      </c>
    </row>
    <row r="60" spans="1:15" x14ac:dyDescent="0.45">
      <c r="A60" s="3">
        <v>458</v>
      </c>
      <c r="B60" s="4">
        <v>42820</v>
      </c>
      <c r="C60" s="3" t="s">
        <v>15</v>
      </c>
      <c r="D60" s="3" t="s">
        <v>87</v>
      </c>
      <c r="E60" s="3" t="s">
        <v>42</v>
      </c>
      <c r="F60" s="3" t="s">
        <v>111</v>
      </c>
      <c r="G60" s="3" t="s">
        <v>112</v>
      </c>
      <c r="H60" s="3" t="s">
        <v>48</v>
      </c>
      <c r="I60" s="5">
        <v>142380</v>
      </c>
      <c r="J60" s="5">
        <v>309600</v>
      </c>
      <c r="K60" s="5">
        <v>1</v>
      </c>
      <c r="L60" s="6">
        <v>0.2</v>
      </c>
      <c r="M60" s="7">
        <f t="shared" si="0"/>
        <v>309600</v>
      </c>
      <c r="N60" s="7">
        <f t="shared" si="1"/>
        <v>142380</v>
      </c>
      <c r="O60" s="8">
        <f t="shared" si="2"/>
        <v>167220</v>
      </c>
    </row>
    <row r="61" spans="1:15" x14ac:dyDescent="0.45">
      <c r="A61" s="3">
        <v>459</v>
      </c>
      <c r="B61" s="4">
        <v>42822</v>
      </c>
      <c r="C61" s="3" t="s">
        <v>15</v>
      </c>
      <c r="D61" s="3" t="s">
        <v>68</v>
      </c>
      <c r="E61" s="3" t="s">
        <v>27</v>
      </c>
      <c r="F61" s="3" t="s">
        <v>59</v>
      </c>
      <c r="G61" s="3" t="s">
        <v>60</v>
      </c>
      <c r="H61" s="3" t="s">
        <v>25</v>
      </c>
      <c r="I61" s="5">
        <v>551280</v>
      </c>
      <c r="J61" s="5">
        <v>1198800</v>
      </c>
      <c r="K61" s="5">
        <v>5</v>
      </c>
      <c r="L61" s="6">
        <v>0.2</v>
      </c>
      <c r="M61" s="7">
        <f t="shared" si="0"/>
        <v>5994000</v>
      </c>
      <c r="N61" s="7">
        <f t="shared" si="1"/>
        <v>2756400</v>
      </c>
      <c r="O61" s="8">
        <f t="shared" si="2"/>
        <v>3237600</v>
      </c>
    </row>
    <row r="62" spans="1:15" x14ac:dyDescent="0.45">
      <c r="A62" s="3">
        <v>460</v>
      </c>
      <c r="B62" s="4">
        <v>42824</v>
      </c>
      <c r="C62" s="3" t="s">
        <v>15</v>
      </c>
      <c r="D62" s="3" t="s">
        <v>61</v>
      </c>
      <c r="E62" s="3" t="s">
        <v>22</v>
      </c>
      <c r="F62" s="3" t="s">
        <v>23</v>
      </c>
      <c r="G62" s="3" t="s">
        <v>83</v>
      </c>
      <c r="H62" s="3" t="s">
        <v>20</v>
      </c>
      <c r="I62" s="5">
        <v>18288</v>
      </c>
      <c r="J62" s="5">
        <v>215988</v>
      </c>
      <c r="K62" s="5">
        <v>4</v>
      </c>
      <c r="L62" s="6">
        <v>0.2</v>
      </c>
      <c r="M62" s="7">
        <f t="shared" si="0"/>
        <v>863952</v>
      </c>
      <c r="N62" s="7">
        <f t="shared" si="1"/>
        <v>73152</v>
      </c>
      <c r="O62" s="8">
        <f t="shared" si="2"/>
        <v>790800</v>
      </c>
    </row>
    <row r="63" spans="1:15" x14ac:dyDescent="0.45">
      <c r="A63" s="3">
        <v>461</v>
      </c>
      <c r="B63" s="4">
        <v>42824</v>
      </c>
      <c r="C63" s="3" t="s">
        <v>15</v>
      </c>
      <c r="D63" s="3" t="s">
        <v>101</v>
      </c>
      <c r="E63" s="3" t="s">
        <v>42</v>
      </c>
      <c r="F63" s="3" t="s">
        <v>111</v>
      </c>
      <c r="G63" s="3" t="s">
        <v>112</v>
      </c>
      <c r="H63" s="3" t="s">
        <v>48</v>
      </c>
      <c r="I63" s="5">
        <v>142380</v>
      </c>
      <c r="J63" s="5">
        <v>309600</v>
      </c>
      <c r="K63" s="5">
        <v>3</v>
      </c>
      <c r="L63" s="6">
        <v>0.2</v>
      </c>
      <c r="M63" s="7">
        <f t="shared" si="0"/>
        <v>928800</v>
      </c>
      <c r="N63" s="7">
        <f t="shared" si="1"/>
        <v>427140</v>
      </c>
      <c r="O63" s="8">
        <f t="shared" si="2"/>
        <v>501660</v>
      </c>
    </row>
    <row r="64" spans="1:15" x14ac:dyDescent="0.45">
      <c r="A64" s="3">
        <v>462</v>
      </c>
      <c r="B64" s="4">
        <v>42826</v>
      </c>
      <c r="C64" s="3" t="s">
        <v>15</v>
      </c>
      <c r="D64" s="3" t="s">
        <v>63</v>
      </c>
      <c r="E64" s="3" t="s">
        <v>27</v>
      </c>
      <c r="F64" s="3" t="s">
        <v>59</v>
      </c>
      <c r="G64" s="3" t="s">
        <v>60</v>
      </c>
      <c r="H64" s="3" t="s">
        <v>25</v>
      </c>
      <c r="I64" s="5">
        <v>385728</v>
      </c>
      <c r="J64" s="5">
        <v>838800</v>
      </c>
      <c r="K64" s="5">
        <v>8</v>
      </c>
      <c r="L64" s="6">
        <v>0</v>
      </c>
      <c r="M64" s="7">
        <f t="shared" si="0"/>
        <v>6710400</v>
      </c>
      <c r="N64" s="7">
        <f t="shared" si="1"/>
        <v>3085824</v>
      </c>
      <c r="O64" s="8">
        <f t="shared" si="2"/>
        <v>3624576</v>
      </c>
    </row>
    <row r="65" spans="1:15" x14ac:dyDescent="0.45">
      <c r="A65" s="3">
        <v>463</v>
      </c>
      <c r="B65" s="4">
        <v>42826</v>
      </c>
      <c r="C65" s="3" t="s">
        <v>15</v>
      </c>
      <c r="D65" s="3" t="s">
        <v>68</v>
      </c>
      <c r="E65" s="3" t="s">
        <v>22</v>
      </c>
      <c r="F65" s="3" t="s">
        <v>23</v>
      </c>
      <c r="G65" s="3" t="s">
        <v>52</v>
      </c>
      <c r="H65" s="3" t="s">
        <v>25</v>
      </c>
      <c r="I65" s="5">
        <v>13800</v>
      </c>
      <c r="J65" s="5">
        <v>15192</v>
      </c>
      <c r="K65" s="5">
        <v>9</v>
      </c>
      <c r="L65" s="6">
        <v>0</v>
      </c>
      <c r="M65" s="7">
        <f t="shared" si="0"/>
        <v>136728</v>
      </c>
      <c r="N65" s="7">
        <f t="shared" si="1"/>
        <v>124200</v>
      </c>
      <c r="O65" s="8">
        <f t="shared" si="2"/>
        <v>12528</v>
      </c>
    </row>
    <row r="66" spans="1:15" x14ac:dyDescent="0.45">
      <c r="A66" s="3">
        <v>464</v>
      </c>
      <c r="B66" s="4">
        <v>42827</v>
      </c>
      <c r="C66" s="3" t="s">
        <v>15</v>
      </c>
      <c r="D66" s="3" t="s">
        <v>73</v>
      </c>
      <c r="E66" s="3" t="s">
        <v>32</v>
      </c>
      <c r="F66" s="3" t="s">
        <v>33</v>
      </c>
      <c r="G66" s="3" t="s">
        <v>50</v>
      </c>
      <c r="H66" s="3" t="s">
        <v>30</v>
      </c>
      <c r="I66" s="5">
        <v>633036</v>
      </c>
      <c r="J66" s="5">
        <v>1910640</v>
      </c>
      <c r="K66" s="5">
        <v>13</v>
      </c>
      <c r="L66" s="6">
        <v>0</v>
      </c>
      <c r="M66" s="7">
        <f t="shared" ref="M66:M129" si="3">J66*K66</f>
        <v>24838320</v>
      </c>
      <c r="N66" s="7">
        <f t="shared" ref="N66:N129" si="4">I66*K66</f>
        <v>8229468</v>
      </c>
      <c r="O66" s="8">
        <f t="shared" ref="O66:O129" si="5">M66-N66</f>
        <v>16608852</v>
      </c>
    </row>
    <row r="67" spans="1:15" x14ac:dyDescent="0.45">
      <c r="A67" s="3">
        <v>465</v>
      </c>
      <c r="B67" s="4">
        <v>42828</v>
      </c>
      <c r="C67" s="3" t="s">
        <v>15</v>
      </c>
      <c r="D67" s="3" t="s">
        <v>71</v>
      </c>
      <c r="E67" s="3" t="s">
        <v>17</v>
      </c>
      <c r="F67" s="3" t="s">
        <v>18</v>
      </c>
      <c r="G67" s="3" t="s">
        <v>62</v>
      </c>
      <c r="H67" s="3" t="s">
        <v>20</v>
      </c>
      <c r="I67" s="5">
        <v>397584</v>
      </c>
      <c r="J67" s="5">
        <v>401135</v>
      </c>
      <c r="K67" s="5">
        <v>13</v>
      </c>
      <c r="L67" s="6">
        <v>0</v>
      </c>
      <c r="M67" s="7">
        <f t="shared" si="3"/>
        <v>5214755</v>
      </c>
      <c r="N67" s="7">
        <f t="shared" si="4"/>
        <v>5168592</v>
      </c>
      <c r="O67" s="8">
        <f t="shared" si="5"/>
        <v>46163</v>
      </c>
    </row>
    <row r="68" spans="1:15" x14ac:dyDescent="0.45">
      <c r="A68" s="3">
        <v>466</v>
      </c>
      <c r="B68" s="4">
        <v>42828</v>
      </c>
      <c r="C68" s="3" t="s">
        <v>15</v>
      </c>
      <c r="D68" s="3" t="s">
        <v>76</v>
      </c>
      <c r="E68" s="3" t="s">
        <v>32</v>
      </c>
      <c r="F68" s="3" t="s">
        <v>33</v>
      </c>
      <c r="G68" s="3" t="s">
        <v>100</v>
      </c>
      <c r="H68" s="3" t="s">
        <v>20</v>
      </c>
      <c r="I68" s="5">
        <v>472368</v>
      </c>
      <c r="J68" s="5">
        <v>599988</v>
      </c>
      <c r="K68" s="5">
        <v>5</v>
      </c>
      <c r="L68" s="6">
        <v>0</v>
      </c>
      <c r="M68" s="7">
        <f t="shared" si="3"/>
        <v>2999940</v>
      </c>
      <c r="N68" s="7">
        <f t="shared" si="4"/>
        <v>2361840</v>
      </c>
      <c r="O68" s="8">
        <f t="shared" si="5"/>
        <v>638100</v>
      </c>
    </row>
    <row r="69" spans="1:15" x14ac:dyDescent="0.45">
      <c r="A69" s="3">
        <v>467</v>
      </c>
      <c r="B69" s="4">
        <v>42830</v>
      </c>
      <c r="C69" s="3" t="s">
        <v>15</v>
      </c>
      <c r="D69" s="3" t="s">
        <v>80</v>
      </c>
      <c r="E69" s="3" t="s">
        <v>27</v>
      </c>
      <c r="F69" s="3" t="s">
        <v>59</v>
      </c>
      <c r="G69" s="3" t="s">
        <v>60</v>
      </c>
      <c r="H69" s="3" t="s">
        <v>25</v>
      </c>
      <c r="I69" s="5">
        <v>385728</v>
      </c>
      <c r="J69" s="5">
        <v>838800</v>
      </c>
      <c r="K69" s="5">
        <v>13</v>
      </c>
      <c r="L69" s="6">
        <v>0</v>
      </c>
      <c r="M69" s="7">
        <f t="shared" si="3"/>
        <v>10904400</v>
      </c>
      <c r="N69" s="7">
        <f t="shared" si="4"/>
        <v>5014464</v>
      </c>
      <c r="O69" s="8">
        <f t="shared" si="5"/>
        <v>5889936</v>
      </c>
    </row>
    <row r="70" spans="1:15" x14ac:dyDescent="0.45">
      <c r="A70" s="3">
        <v>468</v>
      </c>
      <c r="B70" s="4">
        <v>42830</v>
      </c>
      <c r="C70" s="3" t="s">
        <v>15</v>
      </c>
      <c r="D70" s="3" t="s">
        <v>82</v>
      </c>
      <c r="E70" s="3" t="s">
        <v>42</v>
      </c>
      <c r="F70" s="3" t="s">
        <v>43</v>
      </c>
      <c r="G70" s="3" t="s">
        <v>44</v>
      </c>
      <c r="H70" s="3" t="s">
        <v>45</v>
      </c>
      <c r="I70" s="5">
        <v>258180</v>
      </c>
      <c r="J70" s="5">
        <v>354800</v>
      </c>
      <c r="K70" s="5">
        <v>1</v>
      </c>
      <c r="L70" s="6">
        <v>0</v>
      </c>
      <c r="M70" s="7">
        <f t="shared" si="3"/>
        <v>354800</v>
      </c>
      <c r="N70" s="7">
        <f t="shared" si="4"/>
        <v>258180</v>
      </c>
      <c r="O70" s="8">
        <f t="shared" si="5"/>
        <v>96620</v>
      </c>
    </row>
    <row r="71" spans="1:15" x14ac:dyDescent="0.45">
      <c r="A71" s="3">
        <v>469</v>
      </c>
      <c r="B71" s="4">
        <v>42830</v>
      </c>
      <c r="C71" s="3" t="s">
        <v>15</v>
      </c>
      <c r="D71" s="3" t="s">
        <v>77</v>
      </c>
      <c r="E71" s="3" t="s">
        <v>54</v>
      </c>
      <c r="F71" s="3" t="s">
        <v>55</v>
      </c>
      <c r="G71" s="3" t="s">
        <v>106</v>
      </c>
      <c r="H71" s="3" t="s">
        <v>79</v>
      </c>
      <c r="I71" s="5">
        <v>397584</v>
      </c>
      <c r="J71" s="5">
        <v>1200000</v>
      </c>
      <c r="K71" s="5">
        <v>3</v>
      </c>
      <c r="L71" s="6">
        <v>0</v>
      </c>
      <c r="M71" s="7">
        <f t="shared" si="3"/>
        <v>3600000</v>
      </c>
      <c r="N71" s="7">
        <f t="shared" si="4"/>
        <v>1192752</v>
      </c>
      <c r="O71" s="8">
        <f t="shared" si="5"/>
        <v>2407248</v>
      </c>
    </row>
    <row r="72" spans="1:15" x14ac:dyDescent="0.45">
      <c r="A72" s="3">
        <v>470</v>
      </c>
      <c r="B72" s="4">
        <v>42831</v>
      </c>
      <c r="C72" s="3" t="s">
        <v>96</v>
      </c>
      <c r="D72" s="3" t="s">
        <v>97</v>
      </c>
      <c r="E72" s="3" t="s">
        <v>32</v>
      </c>
      <c r="F72" s="3" t="s">
        <v>33</v>
      </c>
      <c r="G72" s="3" t="s">
        <v>50</v>
      </c>
      <c r="H72" s="3" t="s">
        <v>30</v>
      </c>
      <c r="I72" s="5">
        <v>115020</v>
      </c>
      <c r="J72" s="5">
        <v>1910640</v>
      </c>
      <c r="K72" s="5">
        <v>1</v>
      </c>
      <c r="L72" s="6">
        <v>0</v>
      </c>
      <c r="M72" s="7">
        <f t="shared" si="3"/>
        <v>1910640</v>
      </c>
      <c r="N72" s="7">
        <f t="shared" si="4"/>
        <v>115020</v>
      </c>
      <c r="O72" s="8">
        <f t="shared" si="5"/>
        <v>1795620</v>
      </c>
    </row>
    <row r="73" spans="1:15" x14ac:dyDescent="0.45">
      <c r="A73" s="3">
        <v>471</v>
      </c>
      <c r="B73" s="4">
        <v>42831</v>
      </c>
      <c r="C73" s="3" t="s">
        <v>15</v>
      </c>
      <c r="D73" s="3" t="s">
        <v>84</v>
      </c>
      <c r="E73" s="3" t="s">
        <v>22</v>
      </c>
      <c r="F73" s="3" t="s">
        <v>23</v>
      </c>
      <c r="G73" s="3" t="s">
        <v>83</v>
      </c>
      <c r="H73" s="3" t="s">
        <v>20</v>
      </c>
      <c r="I73" s="5">
        <v>18288</v>
      </c>
      <c r="J73" s="5">
        <v>215988</v>
      </c>
      <c r="K73" s="5">
        <v>1</v>
      </c>
      <c r="L73" s="6">
        <v>0</v>
      </c>
      <c r="M73" s="7">
        <f t="shared" si="3"/>
        <v>215988</v>
      </c>
      <c r="N73" s="7">
        <f t="shared" si="4"/>
        <v>18288</v>
      </c>
      <c r="O73" s="8">
        <f t="shared" si="5"/>
        <v>197700</v>
      </c>
    </row>
    <row r="74" spans="1:15" x14ac:dyDescent="0.45">
      <c r="A74" s="3">
        <v>472</v>
      </c>
      <c r="B74" s="4">
        <v>42832</v>
      </c>
      <c r="C74" s="3" t="s">
        <v>15</v>
      </c>
      <c r="D74" s="3" t="s">
        <v>35</v>
      </c>
      <c r="E74" s="3" t="s">
        <v>42</v>
      </c>
      <c r="F74" s="3" t="s">
        <v>43</v>
      </c>
      <c r="G74" s="3" t="s">
        <v>86</v>
      </c>
      <c r="H74" s="3" t="s">
        <v>25</v>
      </c>
      <c r="I74" s="5">
        <v>154656</v>
      </c>
      <c r="J74" s="5">
        <v>466800</v>
      </c>
      <c r="K74" s="5">
        <v>10</v>
      </c>
      <c r="L74" s="6">
        <v>0</v>
      </c>
      <c r="M74" s="7">
        <f t="shared" si="3"/>
        <v>4668000</v>
      </c>
      <c r="N74" s="7">
        <f t="shared" si="4"/>
        <v>1546560</v>
      </c>
      <c r="O74" s="8">
        <f t="shared" si="5"/>
        <v>3121440</v>
      </c>
    </row>
    <row r="75" spans="1:15" x14ac:dyDescent="0.45">
      <c r="A75" s="3">
        <v>473</v>
      </c>
      <c r="B75" s="4">
        <v>42832</v>
      </c>
      <c r="C75" s="3" t="s">
        <v>15</v>
      </c>
      <c r="D75" s="3" t="s">
        <v>88</v>
      </c>
      <c r="E75" s="3" t="s">
        <v>27</v>
      </c>
      <c r="F75" s="3" t="s">
        <v>66</v>
      </c>
      <c r="G75" s="3" t="s">
        <v>103</v>
      </c>
      <c r="H75" s="3" t="s">
        <v>57</v>
      </c>
      <c r="I75" s="5">
        <v>15396</v>
      </c>
      <c r="J75" s="5">
        <v>33480</v>
      </c>
      <c r="K75" s="5">
        <v>1</v>
      </c>
      <c r="L75" s="6">
        <v>0</v>
      </c>
      <c r="M75" s="7">
        <f t="shared" si="3"/>
        <v>33480</v>
      </c>
      <c r="N75" s="7">
        <f t="shared" si="4"/>
        <v>15396</v>
      </c>
      <c r="O75" s="8">
        <f t="shared" si="5"/>
        <v>18084</v>
      </c>
    </row>
    <row r="76" spans="1:15" x14ac:dyDescent="0.45">
      <c r="A76" s="3">
        <v>474</v>
      </c>
      <c r="B76" s="4">
        <v>42832</v>
      </c>
      <c r="C76" s="3" t="s">
        <v>15</v>
      </c>
      <c r="D76" s="3" t="s">
        <v>46</v>
      </c>
      <c r="E76" s="3" t="s">
        <v>32</v>
      </c>
      <c r="F76" s="3" t="s">
        <v>33</v>
      </c>
      <c r="G76" s="3" t="s">
        <v>50</v>
      </c>
      <c r="H76" s="3" t="s">
        <v>30</v>
      </c>
      <c r="I76" s="5">
        <v>516456</v>
      </c>
      <c r="J76" s="5">
        <v>1910640</v>
      </c>
      <c r="K76" s="5">
        <v>3</v>
      </c>
      <c r="L76" s="6">
        <v>0.2</v>
      </c>
      <c r="M76" s="7">
        <f t="shared" si="3"/>
        <v>5731920</v>
      </c>
      <c r="N76" s="7">
        <f t="shared" si="4"/>
        <v>1549368</v>
      </c>
      <c r="O76" s="8">
        <f t="shared" si="5"/>
        <v>4182552</v>
      </c>
    </row>
    <row r="77" spans="1:15" x14ac:dyDescent="0.45">
      <c r="A77" s="3">
        <v>475</v>
      </c>
      <c r="B77" s="4">
        <v>42833</v>
      </c>
      <c r="C77" s="3" t="s">
        <v>15</v>
      </c>
      <c r="D77" s="3" t="s">
        <v>16</v>
      </c>
      <c r="E77" s="3" t="s">
        <v>22</v>
      </c>
      <c r="F77" s="3" t="s">
        <v>23</v>
      </c>
      <c r="G77" s="3" t="s">
        <v>24</v>
      </c>
      <c r="H77" s="3" t="s">
        <v>30</v>
      </c>
      <c r="I77" s="5">
        <v>196800</v>
      </c>
      <c r="J77" s="5">
        <v>198224</v>
      </c>
      <c r="K77" s="5">
        <v>2</v>
      </c>
      <c r="L77" s="6">
        <v>0</v>
      </c>
      <c r="M77" s="7">
        <f t="shared" si="3"/>
        <v>396448</v>
      </c>
      <c r="N77" s="7">
        <f t="shared" si="4"/>
        <v>393600</v>
      </c>
      <c r="O77" s="8">
        <f t="shared" si="5"/>
        <v>2848</v>
      </c>
    </row>
    <row r="78" spans="1:15" x14ac:dyDescent="0.45">
      <c r="A78" s="3">
        <v>476</v>
      </c>
      <c r="B78" s="4">
        <v>42833</v>
      </c>
      <c r="C78" s="3" t="s">
        <v>15</v>
      </c>
      <c r="D78" s="3" t="s">
        <v>93</v>
      </c>
      <c r="E78" s="3" t="s">
        <v>22</v>
      </c>
      <c r="F78" s="3" t="s">
        <v>23</v>
      </c>
      <c r="G78" s="3" t="s">
        <v>24</v>
      </c>
      <c r="H78" s="3" t="s">
        <v>25</v>
      </c>
      <c r="I78" s="5">
        <v>397584</v>
      </c>
      <c r="J78" s="5">
        <v>401465</v>
      </c>
      <c r="K78" s="5">
        <v>1</v>
      </c>
      <c r="L78" s="6">
        <v>0</v>
      </c>
      <c r="M78" s="7">
        <f t="shared" si="3"/>
        <v>401465</v>
      </c>
      <c r="N78" s="7">
        <f t="shared" si="4"/>
        <v>397584</v>
      </c>
      <c r="O78" s="8">
        <f t="shared" si="5"/>
        <v>3881</v>
      </c>
    </row>
    <row r="79" spans="1:15" x14ac:dyDescent="0.45">
      <c r="A79" s="3">
        <v>477</v>
      </c>
      <c r="B79" s="4">
        <v>42833</v>
      </c>
      <c r="C79" s="3" t="s">
        <v>15</v>
      </c>
      <c r="D79" s="3" t="s">
        <v>94</v>
      </c>
      <c r="E79" s="3" t="s">
        <v>27</v>
      </c>
      <c r="F79" s="3" t="s">
        <v>28</v>
      </c>
      <c r="G79" s="3" t="s">
        <v>36</v>
      </c>
      <c r="H79" s="3" t="s">
        <v>37</v>
      </c>
      <c r="I79" s="5">
        <v>110124</v>
      </c>
      <c r="J79" s="5">
        <v>456000</v>
      </c>
      <c r="K79" s="5">
        <v>5</v>
      </c>
      <c r="L79" s="6">
        <v>0</v>
      </c>
      <c r="M79" s="7">
        <f t="shared" si="3"/>
        <v>2280000</v>
      </c>
      <c r="N79" s="7">
        <f t="shared" si="4"/>
        <v>550620</v>
      </c>
      <c r="O79" s="8">
        <f t="shared" si="5"/>
        <v>1729380</v>
      </c>
    </row>
    <row r="80" spans="1:15" x14ac:dyDescent="0.45">
      <c r="A80" s="3">
        <v>478</v>
      </c>
      <c r="B80" s="4">
        <v>42834</v>
      </c>
      <c r="C80" s="3" t="s">
        <v>15</v>
      </c>
      <c r="D80" s="3" t="s">
        <v>31</v>
      </c>
      <c r="E80" s="3" t="s">
        <v>27</v>
      </c>
      <c r="F80" s="3" t="s">
        <v>59</v>
      </c>
      <c r="G80" s="3" t="s">
        <v>91</v>
      </c>
      <c r="H80" s="3" t="s">
        <v>25</v>
      </c>
      <c r="I80" s="5">
        <v>85044</v>
      </c>
      <c r="J80" s="5">
        <v>166800</v>
      </c>
      <c r="K80" s="5">
        <v>13</v>
      </c>
      <c r="L80" s="6">
        <v>0</v>
      </c>
      <c r="M80" s="7">
        <f t="shared" si="3"/>
        <v>2168400</v>
      </c>
      <c r="N80" s="7">
        <f t="shared" si="4"/>
        <v>1105572</v>
      </c>
      <c r="O80" s="8">
        <f t="shared" si="5"/>
        <v>1062828</v>
      </c>
    </row>
    <row r="81" spans="1:15" x14ac:dyDescent="0.45">
      <c r="A81" s="3">
        <v>479</v>
      </c>
      <c r="B81" s="4">
        <v>42834</v>
      </c>
      <c r="C81" s="3" t="s">
        <v>15</v>
      </c>
      <c r="D81" s="3" t="s">
        <v>104</v>
      </c>
      <c r="E81" s="3" t="s">
        <v>22</v>
      </c>
      <c r="F81" s="3" t="s">
        <v>23</v>
      </c>
      <c r="G81" s="3" t="s">
        <v>83</v>
      </c>
      <c r="H81" s="3" t="s">
        <v>20</v>
      </c>
      <c r="I81" s="5">
        <v>18288</v>
      </c>
      <c r="J81" s="5">
        <v>215988</v>
      </c>
      <c r="K81" s="5">
        <v>1</v>
      </c>
      <c r="L81" s="6">
        <v>0</v>
      </c>
      <c r="M81" s="7">
        <f t="shared" si="3"/>
        <v>215988</v>
      </c>
      <c r="N81" s="7">
        <f t="shared" si="4"/>
        <v>18288</v>
      </c>
      <c r="O81" s="8">
        <f t="shared" si="5"/>
        <v>197700</v>
      </c>
    </row>
    <row r="82" spans="1:15" x14ac:dyDescent="0.45">
      <c r="A82" s="3">
        <v>480</v>
      </c>
      <c r="B82" s="4">
        <v>42834</v>
      </c>
      <c r="C82" s="3" t="s">
        <v>15</v>
      </c>
      <c r="D82" s="3" t="s">
        <v>95</v>
      </c>
      <c r="E82" s="3" t="s">
        <v>42</v>
      </c>
      <c r="F82" s="3" t="s">
        <v>43</v>
      </c>
      <c r="G82" s="3" t="s">
        <v>44</v>
      </c>
      <c r="H82" s="3" t="s">
        <v>45</v>
      </c>
      <c r="I82" s="5">
        <v>258180</v>
      </c>
      <c r="J82" s="5">
        <v>265812</v>
      </c>
      <c r="K82" s="5">
        <v>9</v>
      </c>
      <c r="L82" s="6">
        <v>0</v>
      </c>
      <c r="M82" s="7">
        <f t="shared" si="3"/>
        <v>2392308</v>
      </c>
      <c r="N82" s="7">
        <f t="shared" si="4"/>
        <v>2323620</v>
      </c>
      <c r="O82" s="8">
        <f t="shared" si="5"/>
        <v>68688</v>
      </c>
    </row>
    <row r="83" spans="1:15" x14ac:dyDescent="0.45">
      <c r="A83" s="3">
        <v>481</v>
      </c>
      <c r="B83" s="4">
        <v>42835</v>
      </c>
      <c r="C83" s="3" t="s">
        <v>15</v>
      </c>
      <c r="D83" s="3" t="s">
        <v>49</v>
      </c>
      <c r="E83" s="3" t="s">
        <v>42</v>
      </c>
      <c r="F83" s="3" t="s">
        <v>43</v>
      </c>
      <c r="G83" s="3" t="s">
        <v>113</v>
      </c>
      <c r="H83" s="3" t="s">
        <v>57</v>
      </c>
      <c r="I83" s="5">
        <v>126372</v>
      </c>
      <c r="J83" s="5">
        <v>274800</v>
      </c>
      <c r="K83" s="5">
        <v>8</v>
      </c>
      <c r="L83" s="6">
        <v>0</v>
      </c>
      <c r="M83" s="7">
        <f t="shared" si="3"/>
        <v>2198400</v>
      </c>
      <c r="N83" s="7">
        <f t="shared" si="4"/>
        <v>1010976</v>
      </c>
      <c r="O83" s="8">
        <f t="shared" si="5"/>
        <v>1187424</v>
      </c>
    </row>
    <row r="84" spans="1:15" x14ac:dyDescent="0.45">
      <c r="A84" s="3">
        <v>482</v>
      </c>
      <c r="B84" s="4">
        <v>42835</v>
      </c>
      <c r="C84" s="3" t="s">
        <v>15</v>
      </c>
      <c r="D84" s="3" t="s">
        <v>65</v>
      </c>
      <c r="E84" s="3" t="s">
        <v>54</v>
      </c>
      <c r="F84" s="3" t="s">
        <v>108</v>
      </c>
      <c r="G84" s="3" t="s">
        <v>109</v>
      </c>
      <c r="H84" s="3" t="s">
        <v>25</v>
      </c>
      <c r="I84" s="5">
        <v>196800</v>
      </c>
      <c r="J84" s="5">
        <v>429600</v>
      </c>
      <c r="K84" s="5">
        <v>3</v>
      </c>
      <c r="L84" s="6">
        <v>0</v>
      </c>
      <c r="M84" s="7">
        <f t="shared" si="3"/>
        <v>1288800</v>
      </c>
      <c r="N84" s="7">
        <f t="shared" si="4"/>
        <v>590400</v>
      </c>
      <c r="O84" s="8">
        <f t="shared" si="5"/>
        <v>698400</v>
      </c>
    </row>
    <row r="85" spans="1:15" x14ac:dyDescent="0.45">
      <c r="A85" s="3">
        <v>483</v>
      </c>
      <c r="B85" s="4">
        <v>42835</v>
      </c>
      <c r="C85" s="3" t="s">
        <v>15</v>
      </c>
      <c r="D85" s="3" t="s">
        <v>41</v>
      </c>
      <c r="E85" s="3" t="s">
        <v>42</v>
      </c>
      <c r="F85" s="3" t="s">
        <v>43</v>
      </c>
      <c r="G85" s="3" t="s">
        <v>44</v>
      </c>
      <c r="H85" s="3" t="s">
        <v>45</v>
      </c>
      <c r="I85" s="5">
        <v>258180</v>
      </c>
      <c r="J85" s="5">
        <v>260710</v>
      </c>
      <c r="K85" s="5">
        <v>2</v>
      </c>
      <c r="L85" s="6">
        <v>0</v>
      </c>
      <c r="M85" s="7">
        <f t="shared" si="3"/>
        <v>521420</v>
      </c>
      <c r="N85" s="7">
        <f t="shared" si="4"/>
        <v>516360</v>
      </c>
      <c r="O85" s="8">
        <f t="shared" si="5"/>
        <v>5060</v>
      </c>
    </row>
    <row r="86" spans="1:15" x14ac:dyDescent="0.45">
      <c r="A86" s="3">
        <v>484</v>
      </c>
      <c r="B86" s="4">
        <v>42835</v>
      </c>
      <c r="C86" s="3" t="s">
        <v>15</v>
      </c>
      <c r="D86" s="3" t="s">
        <v>58</v>
      </c>
      <c r="E86" s="3" t="s">
        <v>17</v>
      </c>
      <c r="F86" s="3" t="s">
        <v>18</v>
      </c>
      <c r="G86" s="3" t="s">
        <v>39</v>
      </c>
      <c r="H86" s="3" t="s">
        <v>40</v>
      </c>
      <c r="I86" s="5">
        <v>11004</v>
      </c>
      <c r="J86" s="5">
        <v>159588</v>
      </c>
      <c r="K86" s="5">
        <v>3</v>
      </c>
      <c r="L86" s="6">
        <v>0</v>
      </c>
      <c r="M86" s="7">
        <f t="shared" si="3"/>
        <v>478764</v>
      </c>
      <c r="N86" s="7">
        <f t="shared" si="4"/>
        <v>33012</v>
      </c>
      <c r="O86" s="8">
        <f t="shared" si="5"/>
        <v>445752</v>
      </c>
    </row>
    <row r="87" spans="1:15" x14ac:dyDescent="0.45">
      <c r="A87" s="3">
        <v>485</v>
      </c>
      <c r="B87" s="4">
        <v>42836</v>
      </c>
      <c r="C87" s="3" t="s">
        <v>15</v>
      </c>
      <c r="D87" s="3" t="s">
        <v>74</v>
      </c>
      <c r="E87" s="3" t="s">
        <v>27</v>
      </c>
      <c r="F87" s="3" t="s">
        <v>28</v>
      </c>
      <c r="G87" s="3" t="s">
        <v>36</v>
      </c>
      <c r="H87" s="3" t="s">
        <v>37</v>
      </c>
      <c r="I87" s="5">
        <v>110124</v>
      </c>
      <c r="J87" s="5">
        <v>456000</v>
      </c>
      <c r="K87" s="5">
        <v>4</v>
      </c>
      <c r="L87" s="6">
        <v>0</v>
      </c>
      <c r="M87" s="7">
        <f t="shared" si="3"/>
        <v>1824000</v>
      </c>
      <c r="N87" s="7">
        <f t="shared" si="4"/>
        <v>440496</v>
      </c>
      <c r="O87" s="8">
        <f t="shared" si="5"/>
        <v>1383504</v>
      </c>
    </row>
    <row r="88" spans="1:15" x14ac:dyDescent="0.45">
      <c r="A88" s="3">
        <v>486</v>
      </c>
      <c r="B88" s="4">
        <v>42836</v>
      </c>
      <c r="C88" s="3" t="s">
        <v>15</v>
      </c>
      <c r="D88" s="3" t="s">
        <v>75</v>
      </c>
      <c r="E88" s="3" t="s">
        <v>42</v>
      </c>
      <c r="F88" s="3" t="s">
        <v>43</v>
      </c>
      <c r="G88" s="3" t="s">
        <v>44</v>
      </c>
      <c r="H88" s="3" t="s">
        <v>45</v>
      </c>
      <c r="I88" s="5">
        <v>258180</v>
      </c>
      <c r="J88" s="5">
        <v>260070</v>
      </c>
      <c r="K88" s="5">
        <v>8</v>
      </c>
      <c r="L88" s="6">
        <v>0</v>
      </c>
      <c r="M88" s="7">
        <f t="shared" si="3"/>
        <v>2080560</v>
      </c>
      <c r="N88" s="7">
        <f t="shared" si="4"/>
        <v>2065440</v>
      </c>
      <c r="O88" s="8">
        <f t="shared" si="5"/>
        <v>15120</v>
      </c>
    </row>
    <row r="89" spans="1:15" x14ac:dyDescent="0.45">
      <c r="A89" s="3">
        <v>487</v>
      </c>
      <c r="B89" s="4">
        <v>42836</v>
      </c>
      <c r="C89" s="3" t="s">
        <v>15</v>
      </c>
      <c r="D89" s="3" t="s">
        <v>87</v>
      </c>
      <c r="E89" s="3" t="s">
        <v>22</v>
      </c>
      <c r="F89" s="3" t="s">
        <v>23</v>
      </c>
      <c r="G89" s="3" t="s">
        <v>52</v>
      </c>
      <c r="H89" s="3" t="s">
        <v>25</v>
      </c>
      <c r="I89" s="5">
        <v>13800</v>
      </c>
      <c r="J89" s="5">
        <v>15192</v>
      </c>
      <c r="K89" s="5">
        <v>13</v>
      </c>
      <c r="L89" s="6">
        <v>0</v>
      </c>
      <c r="M89" s="7">
        <f t="shared" si="3"/>
        <v>197496</v>
      </c>
      <c r="N89" s="7">
        <f t="shared" si="4"/>
        <v>179400</v>
      </c>
      <c r="O89" s="8">
        <f t="shared" si="5"/>
        <v>18096</v>
      </c>
    </row>
    <row r="90" spans="1:15" x14ac:dyDescent="0.45">
      <c r="A90" s="3">
        <v>488</v>
      </c>
      <c r="B90" s="4">
        <v>42836</v>
      </c>
      <c r="C90" s="3" t="s">
        <v>89</v>
      </c>
      <c r="D90" s="3" t="s">
        <v>90</v>
      </c>
      <c r="E90" s="3" t="s">
        <v>27</v>
      </c>
      <c r="F90" s="3" t="s">
        <v>59</v>
      </c>
      <c r="G90" s="3" t="s">
        <v>60</v>
      </c>
      <c r="H90" s="3" t="s">
        <v>25</v>
      </c>
      <c r="I90" s="5">
        <v>385728</v>
      </c>
      <c r="J90" s="5">
        <v>838800</v>
      </c>
      <c r="K90" s="5">
        <v>13</v>
      </c>
      <c r="L90" s="6">
        <v>0</v>
      </c>
      <c r="M90" s="7">
        <f t="shared" si="3"/>
        <v>10904400</v>
      </c>
      <c r="N90" s="7">
        <f t="shared" si="4"/>
        <v>5014464</v>
      </c>
      <c r="O90" s="8">
        <f t="shared" si="5"/>
        <v>5889936</v>
      </c>
    </row>
    <row r="91" spans="1:15" x14ac:dyDescent="0.45">
      <c r="A91" s="3">
        <v>489</v>
      </c>
      <c r="B91" s="4">
        <v>42837</v>
      </c>
      <c r="C91" s="3" t="s">
        <v>98</v>
      </c>
      <c r="D91" s="3" t="s">
        <v>99</v>
      </c>
      <c r="E91" s="3" t="s">
        <v>27</v>
      </c>
      <c r="F91" s="3" t="s">
        <v>59</v>
      </c>
      <c r="G91" s="3" t="s">
        <v>60</v>
      </c>
      <c r="H91" s="3" t="s">
        <v>25</v>
      </c>
      <c r="I91" s="5">
        <v>385728</v>
      </c>
      <c r="J91" s="5">
        <v>838800</v>
      </c>
      <c r="K91" s="5">
        <v>13</v>
      </c>
      <c r="L91" s="6">
        <v>0</v>
      </c>
      <c r="M91" s="7">
        <f t="shared" si="3"/>
        <v>10904400</v>
      </c>
      <c r="N91" s="7">
        <f t="shared" si="4"/>
        <v>5014464</v>
      </c>
      <c r="O91" s="8">
        <f t="shared" si="5"/>
        <v>5889936</v>
      </c>
    </row>
    <row r="92" spans="1:15" x14ac:dyDescent="0.45">
      <c r="A92" s="3">
        <v>490</v>
      </c>
      <c r="B92" s="4">
        <v>42837</v>
      </c>
      <c r="C92" s="3" t="s">
        <v>96</v>
      </c>
      <c r="D92" s="3" t="s">
        <v>97</v>
      </c>
      <c r="E92" s="3" t="s">
        <v>27</v>
      </c>
      <c r="F92" s="3" t="s">
        <v>28</v>
      </c>
      <c r="G92" s="3" t="s">
        <v>36</v>
      </c>
      <c r="H92" s="3" t="s">
        <v>37</v>
      </c>
      <c r="I92" s="5">
        <v>110124</v>
      </c>
      <c r="J92" s="5">
        <v>456000</v>
      </c>
      <c r="K92" s="5">
        <v>3</v>
      </c>
      <c r="L92" s="6">
        <v>0</v>
      </c>
      <c r="M92" s="7">
        <f t="shared" si="3"/>
        <v>1368000</v>
      </c>
      <c r="N92" s="7">
        <f t="shared" si="4"/>
        <v>330372</v>
      </c>
      <c r="O92" s="8">
        <f t="shared" si="5"/>
        <v>1037628</v>
      </c>
    </row>
    <row r="93" spans="1:15" x14ac:dyDescent="0.45">
      <c r="A93" s="3">
        <v>491</v>
      </c>
      <c r="B93" s="4">
        <v>42837</v>
      </c>
      <c r="C93" s="3" t="s">
        <v>15</v>
      </c>
      <c r="D93" s="3" t="s">
        <v>26</v>
      </c>
      <c r="E93" s="3" t="s">
        <v>22</v>
      </c>
      <c r="F93" s="3" t="s">
        <v>23</v>
      </c>
      <c r="G93" s="3" t="s">
        <v>24</v>
      </c>
      <c r="H93" s="3" t="s">
        <v>25</v>
      </c>
      <c r="I93" s="5">
        <v>397584</v>
      </c>
      <c r="J93" s="5">
        <v>399269</v>
      </c>
      <c r="K93" s="5">
        <v>5</v>
      </c>
      <c r="L93" s="6">
        <v>0</v>
      </c>
      <c r="M93" s="7">
        <f t="shared" si="3"/>
        <v>1996345</v>
      </c>
      <c r="N93" s="7">
        <f t="shared" si="4"/>
        <v>1987920</v>
      </c>
      <c r="O93" s="8">
        <f t="shared" si="5"/>
        <v>8425</v>
      </c>
    </row>
    <row r="94" spans="1:15" x14ac:dyDescent="0.45">
      <c r="A94" s="3">
        <v>492</v>
      </c>
      <c r="B94" s="4">
        <v>42838</v>
      </c>
      <c r="C94" s="3" t="s">
        <v>15</v>
      </c>
      <c r="D94" s="3" t="s">
        <v>35</v>
      </c>
      <c r="E94" s="3" t="s">
        <v>54</v>
      </c>
      <c r="F94" s="3" t="s">
        <v>108</v>
      </c>
      <c r="G94" s="3" t="s">
        <v>109</v>
      </c>
      <c r="H94" s="3" t="s">
        <v>20</v>
      </c>
      <c r="I94" s="5">
        <v>196800</v>
      </c>
      <c r="J94" s="5">
        <v>429600</v>
      </c>
      <c r="K94" s="5">
        <v>3</v>
      </c>
      <c r="L94" s="6">
        <v>0</v>
      </c>
      <c r="M94" s="7">
        <f t="shared" si="3"/>
        <v>1288800</v>
      </c>
      <c r="N94" s="7">
        <f t="shared" si="4"/>
        <v>590400</v>
      </c>
      <c r="O94" s="8">
        <f t="shared" si="5"/>
        <v>698400</v>
      </c>
    </row>
    <row r="95" spans="1:15" x14ac:dyDescent="0.45">
      <c r="A95" s="3">
        <v>493</v>
      </c>
      <c r="B95" s="4">
        <v>42838</v>
      </c>
      <c r="C95" s="3" t="s">
        <v>98</v>
      </c>
      <c r="D95" s="3" t="s">
        <v>102</v>
      </c>
      <c r="E95" s="3" t="s">
        <v>27</v>
      </c>
      <c r="F95" s="3" t="s">
        <v>59</v>
      </c>
      <c r="G95" s="3" t="s">
        <v>60</v>
      </c>
      <c r="H95" s="3" t="s">
        <v>25</v>
      </c>
      <c r="I95" s="5">
        <v>385728</v>
      </c>
      <c r="J95" s="5">
        <v>838800</v>
      </c>
      <c r="K95" s="5">
        <v>1</v>
      </c>
      <c r="L95" s="6">
        <v>0</v>
      </c>
      <c r="M95" s="7">
        <f t="shared" si="3"/>
        <v>838800</v>
      </c>
      <c r="N95" s="7">
        <f t="shared" si="4"/>
        <v>385728</v>
      </c>
      <c r="O95" s="8">
        <f t="shared" si="5"/>
        <v>453072</v>
      </c>
    </row>
    <row r="96" spans="1:15" x14ac:dyDescent="0.45">
      <c r="A96" s="3">
        <v>494</v>
      </c>
      <c r="B96" s="4">
        <v>42839</v>
      </c>
      <c r="C96" s="3" t="s">
        <v>15</v>
      </c>
      <c r="D96" s="3" t="s">
        <v>26</v>
      </c>
      <c r="E96" s="3" t="s">
        <v>27</v>
      </c>
      <c r="F96" s="3" t="s">
        <v>66</v>
      </c>
      <c r="G96" s="3" t="s">
        <v>114</v>
      </c>
      <c r="H96" s="3" t="s">
        <v>25</v>
      </c>
      <c r="I96" s="5">
        <v>12180</v>
      </c>
      <c r="J96" s="5">
        <v>23880</v>
      </c>
      <c r="K96" s="5">
        <v>7</v>
      </c>
      <c r="L96" s="6">
        <v>0</v>
      </c>
      <c r="M96" s="7">
        <f t="shared" si="3"/>
        <v>167160</v>
      </c>
      <c r="N96" s="7">
        <f t="shared" si="4"/>
        <v>85260</v>
      </c>
      <c r="O96" s="8">
        <f t="shared" si="5"/>
        <v>81900</v>
      </c>
    </row>
    <row r="97" spans="1:15" x14ac:dyDescent="0.45">
      <c r="A97" s="3">
        <v>495</v>
      </c>
      <c r="B97" s="4">
        <v>42840</v>
      </c>
      <c r="C97" s="3" t="s">
        <v>15</v>
      </c>
      <c r="D97" s="3" t="s">
        <v>16</v>
      </c>
      <c r="E97" s="3" t="s">
        <v>22</v>
      </c>
      <c r="F97" s="3" t="s">
        <v>23</v>
      </c>
      <c r="G97" s="3" t="s">
        <v>52</v>
      </c>
      <c r="H97" s="3" t="s">
        <v>25</v>
      </c>
      <c r="I97" s="5">
        <v>13800</v>
      </c>
      <c r="J97" s="5">
        <v>15192</v>
      </c>
      <c r="K97" s="5">
        <v>1</v>
      </c>
      <c r="L97" s="6">
        <v>0</v>
      </c>
      <c r="M97" s="7">
        <f t="shared" si="3"/>
        <v>15192</v>
      </c>
      <c r="N97" s="7">
        <f t="shared" si="4"/>
        <v>13800</v>
      </c>
      <c r="O97" s="8">
        <f t="shared" si="5"/>
        <v>1392</v>
      </c>
    </row>
    <row r="98" spans="1:15" x14ac:dyDescent="0.45">
      <c r="A98" s="3">
        <v>496</v>
      </c>
      <c r="B98" s="4">
        <v>42841</v>
      </c>
      <c r="C98" s="3" t="s">
        <v>15</v>
      </c>
      <c r="D98" s="3" t="s">
        <v>35</v>
      </c>
      <c r="E98" s="3" t="s">
        <v>32</v>
      </c>
      <c r="F98" s="3" t="s">
        <v>33</v>
      </c>
      <c r="G98" s="3" t="s">
        <v>100</v>
      </c>
      <c r="H98" s="3" t="s">
        <v>20</v>
      </c>
      <c r="I98" s="5">
        <v>472368</v>
      </c>
      <c r="J98" s="5">
        <v>599988</v>
      </c>
      <c r="K98" s="5">
        <v>3</v>
      </c>
      <c r="L98" s="6">
        <v>0</v>
      </c>
      <c r="M98" s="7">
        <f t="shared" si="3"/>
        <v>1799964</v>
      </c>
      <c r="N98" s="7">
        <f t="shared" si="4"/>
        <v>1417104</v>
      </c>
      <c r="O98" s="8">
        <f t="shared" si="5"/>
        <v>382860</v>
      </c>
    </row>
    <row r="99" spans="1:15" x14ac:dyDescent="0.45">
      <c r="A99" s="3">
        <v>497</v>
      </c>
      <c r="B99" s="4">
        <v>42842</v>
      </c>
      <c r="C99" s="3" t="s">
        <v>15</v>
      </c>
      <c r="D99" s="3" t="s">
        <v>53</v>
      </c>
      <c r="E99" s="3" t="s">
        <v>42</v>
      </c>
      <c r="F99" s="3" t="s">
        <v>43</v>
      </c>
      <c r="G99" s="3" t="s">
        <v>47</v>
      </c>
      <c r="H99" s="3" t="s">
        <v>30</v>
      </c>
      <c r="I99" s="5">
        <v>148440</v>
      </c>
      <c r="J99" s="5">
        <v>322800</v>
      </c>
      <c r="K99" s="5">
        <v>5</v>
      </c>
      <c r="L99" s="6">
        <v>0</v>
      </c>
      <c r="M99" s="7">
        <f t="shared" si="3"/>
        <v>1614000</v>
      </c>
      <c r="N99" s="7">
        <f t="shared" si="4"/>
        <v>742200</v>
      </c>
      <c r="O99" s="8">
        <f t="shared" si="5"/>
        <v>871800</v>
      </c>
    </row>
    <row r="100" spans="1:15" x14ac:dyDescent="0.45">
      <c r="A100" s="3">
        <v>498</v>
      </c>
      <c r="B100" s="4">
        <v>42842</v>
      </c>
      <c r="C100" s="3" t="s">
        <v>15</v>
      </c>
      <c r="D100" s="3" t="s">
        <v>51</v>
      </c>
      <c r="E100" s="3" t="s">
        <v>32</v>
      </c>
      <c r="F100" s="3" t="s">
        <v>33</v>
      </c>
      <c r="G100" s="3" t="s">
        <v>64</v>
      </c>
      <c r="H100" s="3" t="s">
        <v>30</v>
      </c>
      <c r="I100" s="5">
        <v>471120</v>
      </c>
      <c r="J100" s="5">
        <v>1421964</v>
      </c>
      <c r="K100" s="5">
        <v>3</v>
      </c>
      <c r="L100" s="6">
        <v>0</v>
      </c>
      <c r="M100" s="7">
        <f t="shared" si="3"/>
        <v>4265892</v>
      </c>
      <c r="N100" s="7">
        <f t="shared" si="4"/>
        <v>1413360</v>
      </c>
      <c r="O100" s="8">
        <f t="shared" si="5"/>
        <v>2852532</v>
      </c>
    </row>
    <row r="101" spans="1:15" x14ac:dyDescent="0.45">
      <c r="A101" s="3">
        <v>499</v>
      </c>
      <c r="B101" s="4">
        <v>42842</v>
      </c>
      <c r="C101" s="3" t="s">
        <v>15</v>
      </c>
      <c r="D101" s="3" t="s">
        <v>51</v>
      </c>
      <c r="E101" s="3" t="s">
        <v>17</v>
      </c>
      <c r="F101" s="3" t="s">
        <v>18</v>
      </c>
      <c r="G101" s="3" t="s">
        <v>115</v>
      </c>
      <c r="H101" s="3" t="s">
        <v>30</v>
      </c>
      <c r="I101" s="5">
        <v>22380</v>
      </c>
      <c r="J101" s="5">
        <v>48660</v>
      </c>
      <c r="K101" s="5">
        <v>1</v>
      </c>
      <c r="L101" s="6">
        <v>0</v>
      </c>
      <c r="M101" s="7">
        <f t="shared" si="3"/>
        <v>48660</v>
      </c>
      <c r="N101" s="7">
        <f t="shared" si="4"/>
        <v>22380</v>
      </c>
      <c r="O101" s="8">
        <f t="shared" si="5"/>
        <v>26280</v>
      </c>
    </row>
    <row r="102" spans="1:15" x14ac:dyDescent="0.45">
      <c r="A102" s="3">
        <v>500</v>
      </c>
      <c r="B102" s="4">
        <v>42842</v>
      </c>
      <c r="C102" s="3" t="s">
        <v>15</v>
      </c>
      <c r="D102" s="3" t="s">
        <v>53</v>
      </c>
      <c r="E102" s="3" t="s">
        <v>22</v>
      </c>
      <c r="F102" s="3" t="s">
        <v>23</v>
      </c>
      <c r="G102" s="3" t="s">
        <v>83</v>
      </c>
      <c r="H102" s="3" t="s">
        <v>20</v>
      </c>
      <c r="I102" s="5">
        <v>18288</v>
      </c>
      <c r="J102" s="5">
        <v>215988</v>
      </c>
      <c r="K102" s="5">
        <v>4</v>
      </c>
      <c r="L102" s="6">
        <v>0</v>
      </c>
      <c r="M102" s="7">
        <f t="shared" si="3"/>
        <v>863952</v>
      </c>
      <c r="N102" s="7">
        <f t="shared" si="4"/>
        <v>73152</v>
      </c>
      <c r="O102" s="8">
        <f t="shared" si="5"/>
        <v>790800</v>
      </c>
    </row>
    <row r="103" spans="1:15" x14ac:dyDescent="0.45">
      <c r="A103" s="3">
        <v>501</v>
      </c>
      <c r="B103" s="4">
        <v>42843</v>
      </c>
      <c r="C103" s="3" t="s">
        <v>15</v>
      </c>
      <c r="D103" s="3" t="s">
        <v>101</v>
      </c>
      <c r="E103" s="3" t="s">
        <v>42</v>
      </c>
      <c r="F103" s="3" t="s">
        <v>43</v>
      </c>
      <c r="G103" s="3" t="s">
        <v>47</v>
      </c>
      <c r="H103" s="3" t="s">
        <v>48</v>
      </c>
      <c r="I103" s="5">
        <v>148440</v>
      </c>
      <c r="J103" s="5">
        <v>322800</v>
      </c>
      <c r="K103" s="5">
        <v>8</v>
      </c>
      <c r="L103" s="6">
        <v>0</v>
      </c>
      <c r="M103" s="7">
        <f t="shared" si="3"/>
        <v>2582400</v>
      </c>
      <c r="N103" s="7">
        <f t="shared" si="4"/>
        <v>1187520</v>
      </c>
      <c r="O103" s="8">
        <f t="shared" si="5"/>
        <v>1394880</v>
      </c>
    </row>
    <row r="104" spans="1:15" x14ac:dyDescent="0.45">
      <c r="A104" s="3">
        <v>502</v>
      </c>
      <c r="B104" s="4">
        <v>42844</v>
      </c>
      <c r="C104" s="3" t="s">
        <v>15</v>
      </c>
      <c r="D104" s="3" t="s">
        <v>61</v>
      </c>
      <c r="E104" s="3" t="s">
        <v>27</v>
      </c>
      <c r="F104" s="3" t="s">
        <v>59</v>
      </c>
      <c r="G104" s="3" t="s">
        <v>60</v>
      </c>
      <c r="H104" s="3" t="s">
        <v>25</v>
      </c>
      <c r="I104" s="5">
        <v>385728</v>
      </c>
      <c r="J104" s="5">
        <v>838800</v>
      </c>
      <c r="K104" s="5">
        <v>1</v>
      </c>
      <c r="L104" s="6">
        <v>0</v>
      </c>
      <c r="M104" s="7">
        <f t="shared" si="3"/>
        <v>838800</v>
      </c>
      <c r="N104" s="7">
        <f t="shared" si="4"/>
        <v>385728</v>
      </c>
      <c r="O104" s="8">
        <f t="shared" si="5"/>
        <v>453072</v>
      </c>
    </row>
    <row r="105" spans="1:15" x14ac:dyDescent="0.45">
      <c r="A105" s="3">
        <v>503</v>
      </c>
      <c r="B105" s="4">
        <v>42844</v>
      </c>
      <c r="C105" s="3" t="s">
        <v>15</v>
      </c>
      <c r="D105" s="3" t="s">
        <v>101</v>
      </c>
      <c r="E105" s="3" t="s">
        <v>32</v>
      </c>
      <c r="F105" s="3" t="s">
        <v>33</v>
      </c>
      <c r="G105" s="3" t="s">
        <v>50</v>
      </c>
      <c r="H105" s="3" t="s">
        <v>30</v>
      </c>
      <c r="I105" s="5">
        <v>115020</v>
      </c>
      <c r="J105" s="5">
        <v>1910640</v>
      </c>
      <c r="K105" s="5">
        <v>9</v>
      </c>
      <c r="L105" s="6">
        <v>0</v>
      </c>
      <c r="M105" s="7">
        <f t="shared" si="3"/>
        <v>17195760</v>
      </c>
      <c r="N105" s="7">
        <f t="shared" si="4"/>
        <v>1035180</v>
      </c>
      <c r="O105" s="8">
        <f t="shared" si="5"/>
        <v>16160580</v>
      </c>
    </row>
    <row r="106" spans="1:15" x14ac:dyDescent="0.45">
      <c r="A106" s="3">
        <v>504</v>
      </c>
      <c r="B106" s="4">
        <v>42844</v>
      </c>
      <c r="C106" s="3" t="s">
        <v>15</v>
      </c>
      <c r="D106" s="3" t="s">
        <v>61</v>
      </c>
      <c r="E106" s="3" t="s">
        <v>27</v>
      </c>
      <c r="F106" s="3" t="s">
        <v>28</v>
      </c>
      <c r="G106" s="3" t="s">
        <v>29</v>
      </c>
      <c r="H106" s="3" t="s">
        <v>30</v>
      </c>
      <c r="I106" s="5">
        <v>418296</v>
      </c>
      <c r="J106" s="5">
        <v>909600</v>
      </c>
      <c r="K106" s="5">
        <v>9</v>
      </c>
      <c r="L106" s="6">
        <v>0</v>
      </c>
      <c r="M106" s="7">
        <f t="shared" si="3"/>
        <v>8186400</v>
      </c>
      <c r="N106" s="7">
        <f t="shared" si="4"/>
        <v>3764664</v>
      </c>
      <c r="O106" s="8">
        <f t="shared" si="5"/>
        <v>4421736</v>
      </c>
    </row>
    <row r="107" spans="1:15" x14ac:dyDescent="0.45">
      <c r="A107" s="3">
        <v>505</v>
      </c>
      <c r="B107" s="4">
        <v>42845</v>
      </c>
      <c r="C107" s="3" t="s">
        <v>15</v>
      </c>
      <c r="D107" s="3" t="s">
        <v>63</v>
      </c>
      <c r="E107" s="3" t="s">
        <v>22</v>
      </c>
      <c r="F107" s="3" t="s">
        <v>23</v>
      </c>
      <c r="G107" s="3" t="s">
        <v>52</v>
      </c>
      <c r="H107" s="3" t="s">
        <v>25</v>
      </c>
      <c r="I107" s="5">
        <v>196800</v>
      </c>
      <c r="J107" s="5">
        <v>199027</v>
      </c>
      <c r="K107" s="5">
        <v>13</v>
      </c>
      <c r="L107" s="6">
        <v>0</v>
      </c>
      <c r="M107" s="7">
        <f t="shared" si="3"/>
        <v>2587351</v>
      </c>
      <c r="N107" s="7">
        <f t="shared" si="4"/>
        <v>2558400</v>
      </c>
      <c r="O107" s="8">
        <f t="shared" si="5"/>
        <v>28951</v>
      </c>
    </row>
    <row r="108" spans="1:15" x14ac:dyDescent="0.45">
      <c r="A108" s="3">
        <v>506</v>
      </c>
      <c r="B108" s="4">
        <v>42845</v>
      </c>
      <c r="C108" s="3" t="s">
        <v>15</v>
      </c>
      <c r="D108" s="3" t="s">
        <v>68</v>
      </c>
      <c r="E108" s="3" t="s">
        <v>32</v>
      </c>
      <c r="F108" s="3" t="s">
        <v>33</v>
      </c>
      <c r="G108" s="3" t="s">
        <v>50</v>
      </c>
      <c r="H108" s="3" t="s">
        <v>30</v>
      </c>
      <c r="I108" s="5">
        <v>633036</v>
      </c>
      <c r="J108" s="5">
        <v>1910640</v>
      </c>
      <c r="K108" s="5">
        <v>2</v>
      </c>
      <c r="L108" s="6">
        <v>0</v>
      </c>
      <c r="M108" s="7">
        <f t="shared" si="3"/>
        <v>3821280</v>
      </c>
      <c r="N108" s="7">
        <f t="shared" si="4"/>
        <v>1266072</v>
      </c>
      <c r="O108" s="8">
        <f t="shared" si="5"/>
        <v>2555208</v>
      </c>
    </row>
    <row r="109" spans="1:15" x14ac:dyDescent="0.45">
      <c r="A109" s="3">
        <v>507</v>
      </c>
      <c r="B109" s="4">
        <v>42846</v>
      </c>
      <c r="C109" s="3" t="s">
        <v>15</v>
      </c>
      <c r="D109" s="3" t="s">
        <v>76</v>
      </c>
      <c r="E109" s="3" t="s">
        <v>27</v>
      </c>
      <c r="F109" s="3" t="s">
        <v>59</v>
      </c>
      <c r="G109" s="3" t="s">
        <v>60</v>
      </c>
      <c r="H109" s="3" t="s">
        <v>25</v>
      </c>
      <c r="I109" s="5">
        <v>385728</v>
      </c>
      <c r="J109" s="5">
        <v>838800</v>
      </c>
      <c r="K109" s="5">
        <v>8</v>
      </c>
      <c r="L109" s="6">
        <v>0</v>
      </c>
      <c r="M109" s="7">
        <f t="shared" si="3"/>
        <v>6710400</v>
      </c>
      <c r="N109" s="7">
        <f t="shared" si="4"/>
        <v>3085824</v>
      </c>
      <c r="O109" s="8">
        <f t="shared" si="5"/>
        <v>3624576</v>
      </c>
    </row>
    <row r="110" spans="1:15" x14ac:dyDescent="0.45">
      <c r="A110" s="3">
        <v>508</v>
      </c>
      <c r="B110" s="4">
        <v>42846</v>
      </c>
      <c r="C110" s="3" t="s">
        <v>15</v>
      </c>
      <c r="D110" s="3" t="s">
        <v>73</v>
      </c>
      <c r="E110" s="3" t="s">
        <v>42</v>
      </c>
      <c r="F110" s="3" t="s">
        <v>43</v>
      </c>
      <c r="G110" s="3" t="s">
        <v>44</v>
      </c>
      <c r="H110" s="3" t="s">
        <v>45</v>
      </c>
      <c r="I110" s="5">
        <v>258180</v>
      </c>
      <c r="J110" s="5">
        <v>262318</v>
      </c>
      <c r="K110" s="5">
        <v>2</v>
      </c>
      <c r="L110" s="6">
        <v>0</v>
      </c>
      <c r="M110" s="7">
        <f t="shared" si="3"/>
        <v>524636</v>
      </c>
      <c r="N110" s="7">
        <f t="shared" si="4"/>
        <v>516360</v>
      </c>
      <c r="O110" s="8">
        <f t="shared" si="5"/>
        <v>8276</v>
      </c>
    </row>
    <row r="111" spans="1:15" x14ac:dyDescent="0.45">
      <c r="A111" s="3">
        <v>509</v>
      </c>
      <c r="B111" s="4">
        <v>42847</v>
      </c>
      <c r="C111" s="3" t="s">
        <v>15</v>
      </c>
      <c r="D111" s="3" t="s">
        <v>63</v>
      </c>
      <c r="E111" s="3" t="s">
        <v>42</v>
      </c>
      <c r="F111" s="3" t="s">
        <v>43</v>
      </c>
      <c r="G111" s="3" t="s">
        <v>47</v>
      </c>
      <c r="H111" s="3" t="s">
        <v>48</v>
      </c>
      <c r="I111" s="5">
        <v>148440</v>
      </c>
      <c r="J111" s="5">
        <v>322800</v>
      </c>
      <c r="K111" s="5">
        <v>10</v>
      </c>
      <c r="L111" s="6">
        <v>0</v>
      </c>
      <c r="M111" s="7">
        <f t="shared" si="3"/>
        <v>3228000</v>
      </c>
      <c r="N111" s="7">
        <f t="shared" si="4"/>
        <v>1484400</v>
      </c>
      <c r="O111" s="8">
        <f t="shared" si="5"/>
        <v>1743600</v>
      </c>
    </row>
    <row r="112" spans="1:15" x14ac:dyDescent="0.45">
      <c r="A112" s="3">
        <v>510</v>
      </c>
      <c r="B112" s="4">
        <v>42848</v>
      </c>
      <c r="C112" s="3" t="s">
        <v>15</v>
      </c>
      <c r="D112" s="3" t="s">
        <v>80</v>
      </c>
      <c r="E112" s="3" t="s">
        <v>17</v>
      </c>
      <c r="F112" s="3" t="s">
        <v>18</v>
      </c>
      <c r="G112" s="3" t="s">
        <v>115</v>
      </c>
      <c r="H112" s="3" t="s">
        <v>30</v>
      </c>
      <c r="I112" s="5">
        <v>22380</v>
      </c>
      <c r="J112" s="5">
        <v>48660</v>
      </c>
      <c r="K112" s="5">
        <v>3</v>
      </c>
      <c r="L112" s="6">
        <v>0</v>
      </c>
      <c r="M112" s="7">
        <f t="shared" si="3"/>
        <v>145980</v>
      </c>
      <c r="N112" s="7">
        <f t="shared" si="4"/>
        <v>67140</v>
      </c>
      <c r="O112" s="8">
        <f t="shared" si="5"/>
        <v>78840</v>
      </c>
    </row>
    <row r="113" spans="1:15" x14ac:dyDescent="0.45">
      <c r="A113" s="3">
        <v>511</v>
      </c>
      <c r="B113" s="4">
        <v>42849</v>
      </c>
      <c r="C113" s="3" t="s">
        <v>15</v>
      </c>
      <c r="D113" s="3" t="s">
        <v>84</v>
      </c>
      <c r="E113" s="3" t="s">
        <v>27</v>
      </c>
      <c r="F113" s="3" t="s">
        <v>59</v>
      </c>
      <c r="G113" s="3" t="s">
        <v>60</v>
      </c>
      <c r="H113" s="3" t="s">
        <v>25</v>
      </c>
      <c r="I113" s="5">
        <v>385728</v>
      </c>
      <c r="J113" s="5">
        <v>838800</v>
      </c>
      <c r="K113" s="5">
        <v>8</v>
      </c>
      <c r="L113" s="6">
        <v>0</v>
      </c>
      <c r="M113" s="7">
        <f t="shared" si="3"/>
        <v>6710400</v>
      </c>
      <c r="N113" s="7">
        <f t="shared" si="4"/>
        <v>3085824</v>
      </c>
      <c r="O113" s="8">
        <f t="shared" si="5"/>
        <v>3624576</v>
      </c>
    </row>
    <row r="114" spans="1:15" x14ac:dyDescent="0.45">
      <c r="A114" s="3">
        <v>512</v>
      </c>
      <c r="B114" s="4">
        <v>42850</v>
      </c>
      <c r="C114" s="3" t="s">
        <v>15</v>
      </c>
      <c r="D114" s="3" t="s">
        <v>85</v>
      </c>
      <c r="E114" s="3" t="s">
        <v>42</v>
      </c>
      <c r="F114" s="3" t="s">
        <v>43</v>
      </c>
      <c r="G114" s="3" t="s">
        <v>47</v>
      </c>
      <c r="H114" s="3" t="s">
        <v>30</v>
      </c>
      <c r="I114" s="5">
        <v>148440</v>
      </c>
      <c r="J114" s="5">
        <v>322800</v>
      </c>
      <c r="K114" s="5">
        <v>9</v>
      </c>
      <c r="L114" s="6">
        <v>0</v>
      </c>
      <c r="M114" s="7">
        <f t="shared" si="3"/>
        <v>2905200</v>
      </c>
      <c r="N114" s="7">
        <f t="shared" si="4"/>
        <v>1335960</v>
      </c>
      <c r="O114" s="8">
        <f t="shared" si="5"/>
        <v>1569240</v>
      </c>
    </row>
    <row r="115" spans="1:15" x14ac:dyDescent="0.45">
      <c r="A115" s="3">
        <v>513</v>
      </c>
      <c r="B115" s="4">
        <v>42850</v>
      </c>
      <c r="C115" s="3" t="s">
        <v>15</v>
      </c>
      <c r="D115" s="3" t="s">
        <v>92</v>
      </c>
      <c r="E115" s="3" t="s">
        <v>27</v>
      </c>
      <c r="F115" s="3" t="s">
        <v>66</v>
      </c>
      <c r="G115" s="3" t="s">
        <v>103</v>
      </c>
      <c r="H115" s="3" t="s">
        <v>57</v>
      </c>
      <c r="I115" s="5">
        <v>15396</v>
      </c>
      <c r="J115" s="5">
        <v>33480</v>
      </c>
      <c r="K115" s="5">
        <v>13</v>
      </c>
      <c r="L115" s="6">
        <v>0</v>
      </c>
      <c r="M115" s="7">
        <f t="shared" si="3"/>
        <v>435240</v>
      </c>
      <c r="N115" s="7">
        <f t="shared" si="4"/>
        <v>200148</v>
      </c>
      <c r="O115" s="8">
        <f t="shared" si="5"/>
        <v>235092</v>
      </c>
    </row>
    <row r="116" spans="1:15" x14ac:dyDescent="0.45">
      <c r="A116" s="3">
        <v>514</v>
      </c>
      <c r="B116" s="4">
        <v>42850</v>
      </c>
      <c r="C116" s="3" t="s">
        <v>15</v>
      </c>
      <c r="D116" s="3" t="s">
        <v>88</v>
      </c>
      <c r="E116" s="3" t="s">
        <v>42</v>
      </c>
      <c r="F116" s="3" t="s">
        <v>43</v>
      </c>
      <c r="G116" s="3" t="s">
        <v>47</v>
      </c>
      <c r="H116" s="3" t="s">
        <v>30</v>
      </c>
      <c r="I116" s="5">
        <v>148440</v>
      </c>
      <c r="J116" s="5">
        <v>322800</v>
      </c>
      <c r="K116" s="5">
        <v>13</v>
      </c>
      <c r="L116" s="6">
        <v>0</v>
      </c>
      <c r="M116" s="7">
        <f t="shared" si="3"/>
        <v>4196400</v>
      </c>
      <c r="N116" s="7">
        <f t="shared" si="4"/>
        <v>1929720</v>
      </c>
      <c r="O116" s="8">
        <f t="shared" si="5"/>
        <v>2266680</v>
      </c>
    </row>
    <row r="117" spans="1:15" x14ac:dyDescent="0.45">
      <c r="A117" s="3">
        <v>515</v>
      </c>
      <c r="B117" s="4">
        <v>42851</v>
      </c>
      <c r="C117" s="3" t="s">
        <v>15</v>
      </c>
      <c r="D117" s="3" t="s">
        <v>76</v>
      </c>
      <c r="E117" s="3" t="s">
        <v>42</v>
      </c>
      <c r="F117" s="3" t="s">
        <v>43</v>
      </c>
      <c r="G117" s="3" t="s">
        <v>44</v>
      </c>
      <c r="H117" s="3" t="s">
        <v>45</v>
      </c>
      <c r="I117" s="5">
        <v>258180</v>
      </c>
      <c r="J117" s="5">
        <v>263882</v>
      </c>
      <c r="K117" s="5">
        <v>10</v>
      </c>
      <c r="L117" s="6">
        <v>0</v>
      </c>
      <c r="M117" s="7">
        <f t="shared" si="3"/>
        <v>2638820</v>
      </c>
      <c r="N117" s="7">
        <f t="shared" si="4"/>
        <v>2581800</v>
      </c>
      <c r="O117" s="8">
        <f t="shared" si="5"/>
        <v>57020</v>
      </c>
    </row>
    <row r="118" spans="1:15" x14ac:dyDescent="0.45">
      <c r="A118" s="3">
        <v>516</v>
      </c>
      <c r="B118" s="4">
        <v>42851</v>
      </c>
      <c r="C118" s="3" t="s">
        <v>15</v>
      </c>
      <c r="D118" s="3" t="s">
        <v>71</v>
      </c>
      <c r="E118" s="3" t="s">
        <v>42</v>
      </c>
      <c r="F118" s="3" t="s">
        <v>116</v>
      </c>
      <c r="G118" s="3" t="s">
        <v>117</v>
      </c>
      <c r="H118" s="3" t="s">
        <v>30</v>
      </c>
      <c r="I118" s="5">
        <v>18204</v>
      </c>
      <c r="J118" s="5">
        <v>39588</v>
      </c>
      <c r="K118" s="5">
        <v>3</v>
      </c>
      <c r="L118" s="6">
        <v>0</v>
      </c>
      <c r="M118" s="7">
        <f t="shared" si="3"/>
        <v>118764</v>
      </c>
      <c r="N118" s="7">
        <f t="shared" si="4"/>
        <v>54612</v>
      </c>
      <c r="O118" s="8">
        <f t="shared" si="5"/>
        <v>64152</v>
      </c>
    </row>
    <row r="119" spans="1:15" x14ac:dyDescent="0.45">
      <c r="A119" s="3">
        <v>517</v>
      </c>
      <c r="B119" s="4">
        <v>42851</v>
      </c>
      <c r="C119" s="3" t="s">
        <v>15</v>
      </c>
      <c r="D119" s="3" t="s">
        <v>93</v>
      </c>
      <c r="E119" s="3" t="s">
        <v>17</v>
      </c>
      <c r="F119" s="3" t="s">
        <v>18</v>
      </c>
      <c r="G119" s="3" t="s">
        <v>19</v>
      </c>
      <c r="H119" s="3" t="s">
        <v>20</v>
      </c>
      <c r="I119" s="5">
        <v>99396</v>
      </c>
      <c r="J119" s="5">
        <v>299988</v>
      </c>
      <c r="K119" s="5">
        <v>5</v>
      </c>
      <c r="L119" s="6">
        <v>0</v>
      </c>
      <c r="M119" s="7">
        <f t="shared" si="3"/>
        <v>1499940</v>
      </c>
      <c r="N119" s="7">
        <f t="shared" si="4"/>
        <v>496980</v>
      </c>
      <c r="O119" s="8">
        <f t="shared" si="5"/>
        <v>1002960</v>
      </c>
    </row>
    <row r="120" spans="1:15" x14ac:dyDescent="0.45">
      <c r="A120" s="3">
        <v>518</v>
      </c>
      <c r="B120" s="4">
        <v>42852</v>
      </c>
      <c r="C120" s="3" t="s">
        <v>15</v>
      </c>
      <c r="D120" s="3" t="s">
        <v>95</v>
      </c>
      <c r="E120" s="3" t="s">
        <v>32</v>
      </c>
      <c r="F120" s="3" t="s">
        <v>33</v>
      </c>
      <c r="G120" s="3" t="s">
        <v>50</v>
      </c>
      <c r="H120" s="3" t="s">
        <v>30</v>
      </c>
      <c r="I120" s="5">
        <v>633036</v>
      </c>
      <c r="J120" s="5">
        <v>1910640</v>
      </c>
      <c r="K120" s="5">
        <v>13</v>
      </c>
      <c r="L120" s="6">
        <v>0</v>
      </c>
      <c r="M120" s="7">
        <f t="shared" si="3"/>
        <v>24838320</v>
      </c>
      <c r="N120" s="7">
        <f t="shared" si="4"/>
        <v>8229468</v>
      </c>
      <c r="O120" s="8">
        <f t="shared" si="5"/>
        <v>16608852</v>
      </c>
    </row>
    <row r="121" spans="1:15" x14ac:dyDescent="0.45">
      <c r="A121" s="3">
        <v>519</v>
      </c>
      <c r="B121" s="4">
        <v>42852</v>
      </c>
      <c r="C121" s="3" t="s">
        <v>15</v>
      </c>
      <c r="D121" s="3" t="s">
        <v>77</v>
      </c>
      <c r="E121" s="3" t="s">
        <v>42</v>
      </c>
      <c r="F121" s="3" t="s">
        <v>43</v>
      </c>
      <c r="G121" s="3" t="s">
        <v>44</v>
      </c>
      <c r="H121" s="3" t="s">
        <v>45</v>
      </c>
      <c r="I121" s="5">
        <v>78924</v>
      </c>
      <c r="J121" s="5">
        <v>154800</v>
      </c>
      <c r="K121" s="5">
        <v>1</v>
      </c>
      <c r="L121" s="6">
        <v>0</v>
      </c>
      <c r="M121" s="7">
        <f t="shared" si="3"/>
        <v>154800</v>
      </c>
      <c r="N121" s="7">
        <f t="shared" si="4"/>
        <v>78924</v>
      </c>
      <c r="O121" s="8">
        <f t="shared" si="5"/>
        <v>75876</v>
      </c>
    </row>
    <row r="122" spans="1:15" x14ac:dyDescent="0.45">
      <c r="A122" s="3">
        <v>520</v>
      </c>
      <c r="B122" s="4">
        <v>42852</v>
      </c>
      <c r="C122" s="3" t="s">
        <v>15</v>
      </c>
      <c r="D122" s="3" t="s">
        <v>94</v>
      </c>
      <c r="E122" s="3" t="s">
        <v>27</v>
      </c>
      <c r="F122" s="3" t="s">
        <v>59</v>
      </c>
      <c r="G122" s="3" t="s">
        <v>60</v>
      </c>
      <c r="H122" s="3" t="s">
        <v>25</v>
      </c>
      <c r="I122" s="5">
        <v>385728</v>
      </c>
      <c r="J122" s="5">
        <v>838800</v>
      </c>
      <c r="K122" s="5">
        <v>3</v>
      </c>
      <c r="L122" s="6">
        <v>0</v>
      </c>
      <c r="M122" s="7">
        <f t="shared" si="3"/>
        <v>2516400</v>
      </c>
      <c r="N122" s="7">
        <f t="shared" si="4"/>
        <v>1157184</v>
      </c>
      <c r="O122" s="8">
        <f t="shared" si="5"/>
        <v>1359216</v>
      </c>
    </row>
    <row r="123" spans="1:15" x14ac:dyDescent="0.45">
      <c r="A123" s="3">
        <v>521</v>
      </c>
      <c r="B123" s="4">
        <v>42853</v>
      </c>
      <c r="C123" s="3" t="s">
        <v>15</v>
      </c>
      <c r="D123" s="3" t="s">
        <v>80</v>
      </c>
      <c r="E123" s="3" t="s">
        <v>32</v>
      </c>
      <c r="F123" s="3" t="s">
        <v>33</v>
      </c>
      <c r="G123" s="3" t="s">
        <v>50</v>
      </c>
      <c r="H123" s="3" t="s">
        <v>30</v>
      </c>
      <c r="I123" s="5">
        <v>516456</v>
      </c>
      <c r="J123" s="5">
        <v>1910640</v>
      </c>
      <c r="K123" s="5">
        <v>1</v>
      </c>
      <c r="L123" s="6">
        <v>0</v>
      </c>
      <c r="M123" s="7">
        <f t="shared" si="3"/>
        <v>1910640</v>
      </c>
      <c r="N123" s="7">
        <f t="shared" si="4"/>
        <v>516456</v>
      </c>
      <c r="O123" s="8">
        <f t="shared" si="5"/>
        <v>1394184</v>
      </c>
    </row>
    <row r="124" spans="1:15" x14ac:dyDescent="0.45">
      <c r="A124" s="3">
        <v>522</v>
      </c>
      <c r="B124" s="4">
        <v>42853</v>
      </c>
      <c r="C124" s="3" t="s">
        <v>15</v>
      </c>
      <c r="D124" s="3" t="s">
        <v>82</v>
      </c>
      <c r="E124" s="3" t="s">
        <v>42</v>
      </c>
      <c r="F124" s="3" t="s">
        <v>43</v>
      </c>
      <c r="G124" s="3" t="s">
        <v>47</v>
      </c>
      <c r="H124" s="3" t="s">
        <v>30</v>
      </c>
      <c r="I124" s="5">
        <v>148440</v>
      </c>
      <c r="J124" s="5">
        <v>322800</v>
      </c>
      <c r="K124" s="5">
        <v>7</v>
      </c>
      <c r="L124" s="6">
        <v>0</v>
      </c>
      <c r="M124" s="7">
        <f t="shared" si="3"/>
        <v>2259600</v>
      </c>
      <c r="N124" s="7">
        <f t="shared" si="4"/>
        <v>1039080</v>
      </c>
      <c r="O124" s="8">
        <f t="shared" si="5"/>
        <v>1220520</v>
      </c>
    </row>
    <row r="125" spans="1:15" x14ac:dyDescent="0.45">
      <c r="A125" s="3">
        <v>523</v>
      </c>
      <c r="B125" s="4">
        <v>42854</v>
      </c>
      <c r="C125" s="3" t="s">
        <v>15</v>
      </c>
      <c r="D125" s="3" t="s">
        <v>104</v>
      </c>
      <c r="E125" s="3" t="s">
        <v>22</v>
      </c>
      <c r="F125" s="3" t="s">
        <v>23</v>
      </c>
      <c r="G125" s="3" t="s">
        <v>118</v>
      </c>
      <c r="H125" s="3" t="s">
        <v>25</v>
      </c>
      <c r="I125" s="5">
        <v>59640</v>
      </c>
      <c r="J125" s="5">
        <v>67861</v>
      </c>
      <c r="K125" s="5">
        <v>1</v>
      </c>
      <c r="L125" s="6">
        <v>0</v>
      </c>
      <c r="M125" s="7">
        <f t="shared" si="3"/>
        <v>67861</v>
      </c>
      <c r="N125" s="7">
        <f t="shared" si="4"/>
        <v>59640</v>
      </c>
      <c r="O125" s="8">
        <f t="shared" si="5"/>
        <v>8221</v>
      </c>
    </row>
    <row r="126" spans="1:15" x14ac:dyDescent="0.45">
      <c r="A126" s="3">
        <v>524</v>
      </c>
      <c r="B126" s="4">
        <v>42855</v>
      </c>
      <c r="C126" s="3" t="s">
        <v>15</v>
      </c>
      <c r="D126" s="3" t="s">
        <v>31</v>
      </c>
      <c r="E126" s="3" t="s">
        <v>27</v>
      </c>
      <c r="F126" s="3" t="s">
        <v>66</v>
      </c>
      <c r="G126" s="3" t="s">
        <v>103</v>
      </c>
      <c r="H126" s="3" t="s">
        <v>57</v>
      </c>
      <c r="I126" s="5">
        <v>15396</v>
      </c>
      <c r="J126" s="5">
        <v>33480</v>
      </c>
      <c r="K126" s="5">
        <v>1</v>
      </c>
      <c r="L126" s="6">
        <v>0</v>
      </c>
      <c r="M126" s="7">
        <f t="shared" si="3"/>
        <v>33480</v>
      </c>
      <c r="N126" s="7">
        <f t="shared" si="4"/>
        <v>15396</v>
      </c>
      <c r="O126" s="8">
        <f t="shared" si="5"/>
        <v>18084</v>
      </c>
    </row>
    <row r="127" spans="1:15" x14ac:dyDescent="0.45">
      <c r="A127" s="3">
        <v>525</v>
      </c>
      <c r="B127" s="4">
        <v>42855</v>
      </c>
      <c r="C127" s="3" t="s">
        <v>15</v>
      </c>
      <c r="D127" s="3" t="s">
        <v>68</v>
      </c>
      <c r="E127" s="3" t="s">
        <v>32</v>
      </c>
      <c r="F127" s="3" t="s">
        <v>33</v>
      </c>
      <c r="G127" s="3" t="s">
        <v>50</v>
      </c>
      <c r="H127" s="3" t="s">
        <v>30</v>
      </c>
      <c r="I127" s="5">
        <v>633036</v>
      </c>
      <c r="J127" s="5">
        <v>1910640</v>
      </c>
      <c r="K127" s="5">
        <v>3</v>
      </c>
      <c r="L127" s="6">
        <v>0.2</v>
      </c>
      <c r="M127" s="7">
        <f t="shared" si="3"/>
        <v>5731920</v>
      </c>
      <c r="N127" s="7">
        <f t="shared" si="4"/>
        <v>1899108</v>
      </c>
      <c r="O127" s="8">
        <f t="shared" si="5"/>
        <v>3832812</v>
      </c>
    </row>
    <row r="128" spans="1:15" x14ac:dyDescent="0.45">
      <c r="A128" s="3">
        <v>526</v>
      </c>
      <c r="B128" s="4">
        <v>42736</v>
      </c>
      <c r="C128" s="3" t="s">
        <v>15</v>
      </c>
      <c r="D128" s="3" t="s">
        <v>65</v>
      </c>
      <c r="E128" s="3" t="s">
        <v>22</v>
      </c>
      <c r="F128" s="3" t="s">
        <v>23</v>
      </c>
      <c r="G128" s="3" t="s">
        <v>52</v>
      </c>
      <c r="H128" s="3" t="s">
        <v>25</v>
      </c>
      <c r="I128" s="5">
        <v>196800</v>
      </c>
      <c r="J128" s="5">
        <v>198868</v>
      </c>
      <c r="K128" s="5">
        <v>9</v>
      </c>
      <c r="L128" s="6">
        <v>0</v>
      </c>
      <c r="M128" s="7">
        <f t="shared" si="3"/>
        <v>1789812</v>
      </c>
      <c r="N128" s="7">
        <f t="shared" si="4"/>
        <v>1771200</v>
      </c>
      <c r="O128" s="8">
        <f t="shared" si="5"/>
        <v>18612</v>
      </c>
    </row>
    <row r="129" spans="1:15" x14ac:dyDescent="0.45">
      <c r="A129" s="3">
        <v>527</v>
      </c>
      <c r="B129" s="4">
        <v>42856</v>
      </c>
      <c r="C129" s="3" t="s">
        <v>15</v>
      </c>
      <c r="D129" s="3" t="s">
        <v>74</v>
      </c>
      <c r="E129" s="3" t="s">
        <v>32</v>
      </c>
      <c r="F129" s="3" t="s">
        <v>33</v>
      </c>
      <c r="G129" s="3" t="s">
        <v>50</v>
      </c>
      <c r="H129" s="3" t="s">
        <v>30</v>
      </c>
      <c r="I129" s="5">
        <v>633036</v>
      </c>
      <c r="J129" s="5">
        <v>1910640</v>
      </c>
      <c r="K129" s="5">
        <v>1</v>
      </c>
      <c r="L129" s="6">
        <v>0</v>
      </c>
      <c r="M129" s="7">
        <f t="shared" si="3"/>
        <v>1910640</v>
      </c>
      <c r="N129" s="7">
        <f t="shared" si="4"/>
        <v>633036</v>
      </c>
      <c r="O129" s="8">
        <f t="shared" si="5"/>
        <v>1277604</v>
      </c>
    </row>
    <row r="130" spans="1:15" x14ac:dyDescent="0.45">
      <c r="A130" s="3">
        <v>528</v>
      </c>
      <c r="B130" s="4">
        <v>42917</v>
      </c>
      <c r="C130" s="3" t="s">
        <v>15</v>
      </c>
      <c r="D130" s="3" t="s">
        <v>58</v>
      </c>
      <c r="E130" s="3" t="s">
        <v>27</v>
      </c>
      <c r="F130" s="3" t="s">
        <v>59</v>
      </c>
      <c r="G130" s="3" t="s">
        <v>91</v>
      </c>
      <c r="H130" s="3" t="s">
        <v>25</v>
      </c>
      <c r="I130" s="5">
        <v>85044</v>
      </c>
      <c r="J130" s="5">
        <v>166800</v>
      </c>
      <c r="K130" s="5">
        <v>5</v>
      </c>
      <c r="L130" s="6">
        <v>0</v>
      </c>
      <c r="M130" s="7">
        <f t="shared" ref="M130:M193" si="6">J130*K130</f>
        <v>834000</v>
      </c>
      <c r="N130" s="7">
        <f t="shared" ref="N130:N193" si="7">I130*K130</f>
        <v>425220</v>
      </c>
      <c r="O130" s="8">
        <f t="shared" ref="O130:O193" si="8">M130-N130</f>
        <v>408780</v>
      </c>
    </row>
    <row r="131" spans="1:15" x14ac:dyDescent="0.45">
      <c r="A131" s="3">
        <v>529</v>
      </c>
      <c r="B131" s="4">
        <v>42948</v>
      </c>
      <c r="C131" s="3" t="s">
        <v>15</v>
      </c>
      <c r="D131" s="3" t="s">
        <v>49</v>
      </c>
      <c r="E131" s="3" t="s">
        <v>17</v>
      </c>
      <c r="F131" s="3" t="s">
        <v>18</v>
      </c>
      <c r="G131" s="3" t="s">
        <v>19</v>
      </c>
      <c r="H131" s="3" t="s">
        <v>20</v>
      </c>
      <c r="I131" s="5">
        <v>99396</v>
      </c>
      <c r="J131" s="5">
        <v>299988</v>
      </c>
      <c r="K131" s="5">
        <v>1</v>
      </c>
      <c r="L131" s="6">
        <v>0</v>
      </c>
      <c r="M131" s="7">
        <f t="shared" si="6"/>
        <v>299988</v>
      </c>
      <c r="N131" s="7">
        <f t="shared" si="7"/>
        <v>99396</v>
      </c>
      <c r="O131" s="8">
        <f t="shared" si="8"/>
        <v>200592</v>
      </c>
    </row>
    <row r="132" spans="1:15" x14ac:dyDescent="0.45">
      <c r="A132" s="3">
        <v>530</v>
      </c>
      <c r="B132" s="4">
        <v>42979</v>
      </c>
      <c r="C132" s="3" t="s">
        <v>15</v>
      </c>
      <c r="D132" s="3" t="s">
        <v>46</v>
      </c>
      <c r="E132" s="3" t="s">
        <v>42</v>
      </c>
      <c r="F132" s="3" t="s">
        <v>43</v>
      </c>
      <c r="G132" s="3" t="s">
        <v>44</v>
      </c>
      <c r="H132" s="3" t="s">
        <v>45</v>
      </c>
      <c r="I132" s="5">
        <v>258180</v>
      </c>
      <c r="J132" s="5">
        <v>259597</v>
      </c>
      <c r="K132" s="5">
        <v>3</v>
      </c>
      <c r="L132" s="6">
        <v>0</v>
      </c>
      <c r="M132" s="7">
        <f t="shared" si="6"/>
        <v>778791</v>
      </c>
      <c r="N132" s="7">
        <f t="shared" si="7"/>
        <v>774540</v>
      </c>
      <c r="O132" s="8">
        <f t="shared" si="8"/>
        <v>4251</v>
      </c>
    </row>
    <row r="133" spans="1:15" x14ac:dyDescent="0.45">
      <c r="A133" s="3">
        <v>531</v>
      </c>
      <c r="B133" s="4">
        <v>43040</v>
      </c>
      <c r="C133" s="3" t="s">
        <v>15</v>
      </c>
      <c r="D133" s="3" t="s">
        <v>75</v>
      </c>
      <c r="E133" s="3" t="s">
        <v>42</v>
      </c>
      <c r="F133" s="3" t="s">
        <v>43</v>
      </c>
      <c r="G133" s="3" t="s">
        <v>47</v>
      </c>
      <c r="H133" s="3" t="s">
        <v>30</v>
      </c>
      <c r="I133" s="5">
        <v>148440</v>
      </c>
      <c r="J133" s="5">
        <v>322800</v>
      </c>
      <c r="K133" s="5">
        <v>13</v>
      </c>
      <c r="L133" s="6">
        <v>0</v>
      </c>
      <c r="M133" s="7">
        <f t="shared" si="6"/>
        <v>4196400</v>
      </c>
      <c r="N133" s="7">
        <f t="shared" si="7"/>
        <v>1929720</v>
      </c>
      <c r="O133" s="8">
        <f t="shared" si="8"/>
        <v>2266680</v>
      </c>
    </row>
    <row r="134" spans="1:15" x14ac:dyDescent="0.45">
      <c r="A134" s="3">
        <v>532</v>
      </c>
      <c r="B134" s="4">
        <v>42857</v>
      </c>
      <c r="C134" s="3" t="s">
        <v>15</v>
      </c>
      <c r="D134" s="3" t="s">
        <v>84</v>
      </c>
      <c r="E134" s="3" t="s">
        <v>17</v>
      </c>
      <c r="F134" s="3" t="s">
        <v>18</v>
      </c>
      <c r="G134" s="3" t="s">
        <v>39</v>
      </c>
      <c r="H134" s="3" t="s">
        <v>40</v>
      </c>
      <c r="I134" s="5">
        <v>11004</v>
      </c>
      <c r="J134" s="5">
        <v>159588</v>
      </c>
      <c r="K134" s="5">
        <v>1</v>
      </c>
      <c r="L134" s="6">
        <v>0</v>
      </c>
      <c r="M134" s="7">
        <f t="shared" si="6"/>
        <v>159588</v>
      </c>
      <c r="N134" s="7">
        <f t="shared" si="7"/>
        <v>11004</v>
      </c>
      <c r="O134" s="8">
        <f t="shared" si="8"/>
        <v>148584</v>
      </c>
    </row>
    <row r="135" spans="1:15" x14ac:dyDescent="0.45">
      <c r="A135" s="3">
        <v>533</v>
      </c>
      <c r="B135" s="4">
        <v>42918</v>
      </c>
      <c r="C135" s="3" t="s">
        <v>15</v>
      </c>
      <c r="D135" s="3" t="s">
        <v>85</v>
      </c>
      <c r="E135" s="3" t="s">
        <v>42</v>
      </c>
      <c r="F135" s="3" t="s">
        <v>43</v>
      </c>
      <c r="G135" s="3" t="s">
        <v>47</v>
      </c>
      <c r="H135" s="3" t="s">
        <v>30</v>
      </c>
      <c r="I135" s="5">
        <v>148440</v>
      </c>
      <c r="J135" s="5">
        <v>322800</v>
      </c>
      <c r="K135" s="5">
        <v>3</v>
      </c>
      <c r="L135" s="6">
        <v>0</v>
      </c>
      <c r="M135" s="7">
        <f t="shared" si="6"/>
        <v>968400</v>
      </c>
      <c r="N135" s="7">
        <f t="shared" si="7"/>
        <v>445320</v>
      </c>
      <c r="O135" s="8">
        <f t="shared" si="8"/>
        <v>523080</v>
      </c>
    </row>
    <row r="136" spans="1:15" x14ac:dyDescent="0.45">
      <c r="A136" s="3">
        <v>534</v>
      </c>
      <c r="B136" s="4">
        <v>42949</v>
      </c>
      <c r="C136" s="3" t="s">
        <v>15</v>
      </c>
      <c r="D136" s="3" t="s">
        <v>81</v>
      </c>
      <c r="E136" s="3" t="s">
        <v>22</v>
      </c>
      <c r="F136" s="3" t="s">
        <v>23</v>
      </c>
      <c r="G136" s="3" t="s">
        <v>83</v>
      </c>
      <c r="H136" s="3" t="s">
        <v>30</v>
      </c>
      <c r="I136" s="5">
        <v>59640</v>
      </c>
      <c r="J136" s="5">
        <v>215988</v>
      </c>
      <c r="K136" s="5">
        <v>2</v>
      </c>
      <c r="L136" s="6">
        <v>0</v>
      </c>
      <c r="M136" s="7">
        <f t="shared" si="6"/>
        <v>431976</v>
      </c>
      <c r="N136" s="7">
        <f t="shared" si="7"/>
        <v>119280</v>
      </c>
      <c r="O136" s="8">
        <f t="shared" si="8"/>
        <v>312696</v>
      </c>
    </row>
    <row r="137" spans="1:15" x14ac:dyDescent="0.45">
      <c r="A137" s="3">
        <v>535</v>
      </c>
      <c r="B137" s="4">
        <v>42981</v>
      </c>
      <c r="C137" s="3" t="s">
        <v>98</v>
      </c>
      <c r="D137" s="3" t="s">
        <v>102</v>
      </c>
      <c r="E137" s="3" t="s">
        <v>27</v>
      </c>
      <c r="F137" s="3" t="s">
        <v>59</v>
      </c>
      <c r="G137" s="3" t="s">
        <v>91</v>
      </c>
      <c r="H137" s="3" t="s">
        <v>25</v>
      </c>
      <c r="I137" s="5">
        <v>85044</v>
      </c>
      <c r="J137" s="5">
        <v>166800</v>
      </c>
      <c r="K137" s="5">
        <v>4</v>
      </c>
      <c r="L137" s="6">
        <v>0</v>
      </c>
      <c r="M137" s="7">
        <f t="shared" si="6"/>
        <v>667200</v>
      </c>
      <c r="N137" s="7">
        <f t="shared" si="7"/>
        <v>340176</v>
      </c>
      <c r="O137" s="8">
        <f t="shared" si="8"/>
        <v>327024</v>
      </c>
    </row>
    <row r="138" spans="1:15" x14ac:dyDescent="0.45">
      <c r="A138" s="3">
        <v>536</v>
      </c>
      <c r="B138" s="4">
        <v>43042</v>
      </c>
      <c r="C138" s="3" t="s">
        <v>15</v>
      </c>
      <c r="D138" s="3" t="s">
        <v>88</v>
      </c>
      <c r="E138" s="3" t="s">
        <v>22</v>
      </c>
      <c r="F138" s="3" t="s">
        <v>23</v>
      </c>
      <c r="G138" s="3" t="s">
        <v>24</v>
      </c>
      <c r="H138" s="3" t="s">
        <v>25</v>
      </c>
      <c r="I138" s="5">
        <v>100944</v>
      </c>
      <c r="J138" s="5">
        <v>191988</v>
      </c>
      <c r="K138" s="5">
        <v>1</v>
      </c>
      <c r="L138" s="6">
        <v>0</v>
      </c>
      <c r="M138" s="7">
        <f t="shared" si="6"/>
        <v>191988</v>
      </c>
      <c r="N138" s="7">
        <f t="shared" si="7"/>
        <v>100944</v>
      </c>
      <c r="O138" s="8">
        <f t="shared" si="8"/>
        <v>91044</v>
      </c>
    </row>
    <row r="139" spans="1:15" x14ac:dyDescent="0.45">
      <c r="A139" s="3">
        <v>537</v>
      </c>
      <c r="B139" s="4">
        <v>42858</v>
      </c>
      <c r="C139" s="3" t="s">
        <v>89</v>
      </c>
      <c r="D139" s="3" t="s">
        <v>90</v>
      </c>
      <c r="E139" s="3" t="s">
        <v>17</v>
      </c>
      <c r="F139" s="3" t="s">
        <v>18</v>
      </c>
      <c r="G139" s="3" t="s">
        <v>110</v>
      </c>
      <c r="H139" s="3" t="s">
        <v>37</v>
      </c>
      <c r="I139" s="5">
        <v>59628</v>
      </c>
      <c r="J139" s="5">
        <v>179988</v>
      </c>
      <c r="K139" s="5">
        <v>5</v>
      </c>
      <c r="L139" s="6">
        <v>0</v>
      </c>
      <c r="M139" s="7">
        <f t="shared" si="6"/>
        <v>899940</v>
      </c>
      <c r="N139" s="7">
        <f t="shared" si="7"/>
        <v>298140</v>
      </c>
      <c r="O139" s="8">
        <f t="shared" si="8"/>
        <v>601800</v>
      </c>
    </row>
    <row r="140" spans="1:15" x14ac:dyDescent="0.45">
      <c r="A140" s="3">
        <v>538</v>
      </c>
      <c r="B140" s="4">
        <v>42858</v>
      </c>
      <c r="C140" s="3" t="s">
        <v>96</v>
      </c>
      <c r="D140" s="3" t="s">
        <v>105</v>
      </c>
      <c r="E140" s="3" t="s">
        <v>32</v>
      </c>
      <c r="F140" s="3" t="s">
        <v>33</v>
      </c>
      <c r="G140" s="3" t="s">
        <v>64</v>
      </c>
      <c r="H140" s="3" t="s">
        <v>30</v>
      </c>
      <c r="I140" s="5">
        <v>471120</v>
      </c>
      <c r="J140" s="5">
        <v>1421964</v>
      </c>
      <c r="K140" s="5">
        <v>8</v>
      </c>
      <c r="L140" s="6">
        <v>0</v>
      </c>
      <c r="M140" s="7">
        <f t="shared" si="6"/>
        <v>11375712</v>
      </c>
      <c r="N140" s="7">
        <f t="shared" si="7"/>
        <v>3768960</v>
      </c>
      <c r="O140" s="8">
        <f t="shared" si="8"/>
        <v>7606752</v>
      </c>
    </row>
    <row r="141" spans="1:15" x14ac:dyDescent="0.45">
      <c r="A141" s="3">
        <v>539</v>
      </c>
      <c r="B141" s="4">
        <v>42858</v>
      </c>
      <c r="C141" s="3" t="s">
        <v>96</v>
      </c>
      <c r="D141" s="3" t="s">
        <v>97</v>
      </c>
      <c r="E141" s="3" t="s">
        <v>42</v>
      </c>
      <c r="F141" s="3" t="s">
        <v>43</v>
      </c>
      <c r="G141" s="3" t="s">
        <v>47</v>
      </c>
      <c r="H141" s="3" t="s">
        <v>48</v>
      </c>
      <c r="I141" s="5">
        <v>148440</v>
      </c>
      <c r="J141" s="5">
        <v>322800</v>
      </c>
      <c r="K141" s="5">
        <v>3</v>
      </c>
      <c r="L141" s="6">
        <v>0</v>
      </c>
      <c r="M141" s="7">
        <f t="shared" si="6"/>
        <v>968400</v>
      </c>
      <c r="N141" s="7">
        <f t="shared" si="7"/>
        <v>445320</v>
      </c>
      <c r="O141" s="8">
        <f t="shared" si="8"/>
        <v>523080</v>
      </c>
    </row>
    <row r="142" spans="1:15" x14ac:dyDescent="0.45">
      <c r="A142" s="3">
        <v>540</v>
      </c>
      <c r="B142" s="4">
        <v>42858</v>
      </c>
      <c r="C142" s="3" t="s">
        <v>98</v>
      </c>
      <c r="D142" s="3" t="s">
        <v>99</v>
      </c>
      <c r="E142" s="3" t="s">
        <v>17</v>
      </c>
      <c r="F142" s="3" t="s">
        <v>18</v>
      </c>
      <c r="G142" s="3" t="s">
        <v>19</v>
      </c>
      <c r="H142" s="3" t="s">
        <v>20</v>
      </c>
      <c r="I142" s="5">
        <v>99396</v>
      </c>
      <c r="J142" s="5">
        <v>299988</v>
      </c>
      <c r="K142" s="5">
        <v>3</v>
      </c>
      <c r="L142" s="6">
        <v>0</v>
      </c>
      <c r="M142" s="7">
        <f t="shared" si="6"/>
        <v>899964</v>
      </c>
      <c r="N142" s="7">
        <f t="shared" si="7"/>
        <v>298188</v>
      </c>
      <c r="O142" s="8">
        <f t="shared" si="8"/>
        <v>601776</v>
      </c>
    </row>
    <row r="143" spans="1:15" x14ac:dyDescent="0.45">
      <c r="A143" s="3">
        <v>541</v>
      </c>
      <c r="B143" s="4">
        <v>42859</v>
      </c>
      <c r="C143" s="3" t="s">
        <v>15</v>
      </c>
      <c r="D143" s="3" t="s">
        <v>16</v>
      </c>
      <c r="E143" s="3" t="s">
        <v>17</v>
      </c>
      <c r="F143" s="3" t="s">
        <v>18</v>
      </c>
      <c r="G143" s="3" t="s">
        <v>110</v>
      </c>
      <c r="H143" s="3" t="s">
        <v>37</v>
      </c>
      <c r="I143" s="5">
        <v>59628</v>
      </c>
      <c r="J143" s="5">
        <v>179988</v>
      </c>
      <c r="K143" s="5">
        <v>13</v>
      </c>
      <c r="L143" s="6">
        <v>0</v>
      </c>
      <c r="M143" s="7">
        <f t="shared" si="6"/>
        <v>2339844</v>
      </c>
      <c r="N143" s="7">
        <f t="shared" si="7"/>
        <v>775164</v>
      </c>
      <c r="O143" s="8">
        <f t="shared" si="8"/>
        <v>1564680</v>
      </c>
    </row>
    <row r="144" spans="1:15" x14ac:dyDescent="0.45">
      <c r="A144" s="3">
        <v>542</v>
      </c>
      <c r="B144" s="4">
        <v>42859</v>
      </c>
      <c r="C144" s="3" t="s">
        <v>15</v>
      </c>
      <c r="D144" s="3" t="s">
        <v>26</v>
      </c>
      <c r="E144" s="3" t="s">
        <v>22</v>
      </c>
      <c r="F144" s="3" t="s">
        <v>23</v>
      </c>
      <c r="G144" s="3" t="s">
        <v>24</v>
      </c>
      <c r="H144" s="3" t="s">
        <v>30</v>
      </c>
      <c r="I144" s="5">
        <v>196800</v>
      </c>
      <c r="J144" s="5">
        <v>205494</v>
      </c>
      <c r="K144" s="5">
        <v>9</v>
      </c>
      <c r="L144" s="6">
        <v>0</v>
      </c>
      <c r="M144" s="7">
        <f t="shared" si="6"/>
        <v>1849446</v>
      </c>
      <c r="N144" s="7">
        <f t="shared" si="7"/>
        <v>1771200</v>
      </c>
      <c r="O144" s="8">
        <f t="shared" si="8"/>
        <v>78246</v>
      </c>
    </row>
    <row r="145" spans="1:15" x14ac:dyDescent="0.45">
      <c r="A145" s="3">
        <v>543</v>
      </c>
      <c r="B145" s="4">
        <v>42859</v>
      </c>
      <c r="C145" s="3" t="s">
        <v>15</v>
      </c>
      <c r="D145" s="3" t="s">
        <v>35</v>
      </c>
      <c r="E145" s="3" t="s">
        <v>42</v>
      </c>
      <c r="F145" s="3" t="s">
        <v>43</v>
      </c>
      <c r="G145" s="3" t="s">
        <v>47</v>
      </c>
      <c r="H145" s="3" t="s">
        <v>30</v>
      </c>
      <c r="I145" s="5">
        <v>148440</v>
      </c>
      <c r="J145" s="5">
        <v>322800</v>
      </c>
      <c r="K145" s="5">
        <v>13</v>
      </c>
      <c r="L145" s="6">
        <v>0</v>
      </c>
      <c r="M145" s="7">
        <f t="shared" si="6"/>
        <v>4196400</v>
      </c>
      <c r="N145" s="7">
        <f t="shared" si="7"/>
        <v>1929720</v>
      </c>
      <c r="O145" s="8">
        <f t="shared" si="8"/>
        <v>2266680</v>
      </c>
    </row>
    <row r="146" spans="1:15" x14ac:dyDescent="0.45">
      <c r="A146" s="3">
        <v>544</v>
      </c>
      <c r="B146" s="4">
        <v>42859</v>
      </c>
      <c r="C146" s="3" t="s">
        <v>15</v>
      </c>
      <c r="D146" s="3" t="s">
        <v>51</v>
      </c>
      <c r="E146" s="3" t="s">
        <v>27</v>
      </c>
      <c r="F146" s="3" t="s">
        <v>59</v>
      </c>
      <c r="G146" s="3" t="s">
        <v>91</v>
      </c>
      <c r="H146" s="3" t="s">
        <v>25</v>
      </c>
      <c r="I146" s="5">
        <v>85044</v>
      </c>
      <c r="J146" s="5">
        <v>166800</v>
      </c>
      <c r="K146" s="5">
        <v>5</v>
      </c>
      <c r="L146" s="6">
        <v>0</v>
      </c>
      <c r="M146" s="7">
        <f t="shared" si="6"/>
        <v>834000</v>
      </c>
      <c r="N146" s="7">
        <f t="shared" si="7"/>
        <v>425220</v>
      </c>
      <c r="O146" s="8">
        <f t="shared" si="8"/>
        <v>408780</v>
      </c>
    </row>
    <row r="147" spans="1:15" x14ac:dyDescent="0.45">
      <c r="A147" s="3">
        <v>545</v>
      </c>
      <c r="B147" s="4">
        <v>42860</v>
      </c>
      <c r="C147" s="3" t="s">
        <v>15</v>
      </c>
      <c r="D147" s="3" t="s">
        <v>61</v>
      </c>
      <c r="E147" s="3" t="s">
        <v>22</v>
      </c>
      <c r="F147" s="3" t="s">
        <v>23</v>
      </c>
      <c r="G147" s="3" t="s">
        <v>83</v>
      </c>
      <c r="H147" s="3" t="s">
        <v>20</v>
      </c>
      <c r="I147" s="5">
        <v>18288</v>
      </c>
      <c r="J147" s="5">
        <v>215988</v>
      </c>
      <c r="K147" s="5">
        <v>1</v>
      </c>
      <c r="L147" s="6">
        <v>0</v>
      </c>
      <c r="M147" s="7">
        <f t="shared" si="6"/>
        <v>215988</v>
      </c>
      <c r="N147" s="7">
        <f t="shared" si="7"/>
        <v>18288</v>
      </c>
      <c r="O147" s="8">
        <f t="shared" si="8"/>
        <v>197700</v>
      </c>
    </row>
    <row r="148" spans="1:15" x14ac:dyDescent="0.45">
      <c r="A148" s="3">
        <v>546</v>
      </c>
      <c r="B148" s="4">
        <v>42860</v>
      </c>
      <c r="C148" s="3" t="s">
        <v>15</v>
      </c>
      <c r="D148" s="3" t="s">
        <v>53</v>
      </c>
      <c r="E148" s="3" t="s">
        <v>27</v>
      </c>
      <c r="F148" s="3" t="s">
        <v>66</v>
      </c>
      <c r="G148" s="3" t="s">
        <v>67</v>
      </c>
      <c r="H148" s="3" t="s">
        <v>30</v>
      </c>
      <c r="I148" s="5">
        <v>59640</v>
      </c>
      <c r="J148" s="5">
        <v>180000</v>
      </c>
      <c r="K148" s="5">
        <v>3</v>
      </c>
      <c r="L148" s="6">
        <v>0</v>
      </c>
      <c r="M148" s="7">
        <f t="shared" si="6"/>
        <v>540000</v>
      </c>
      <c r="N148" s="7">
        <f t="shared" si="7"/>
        <v>178920</v>
      </c>
      <c r="O148" s="8">
        <f t="shared" si="8"/>
        <v>361080</v>
      </c>
    </row>
    <row r="149" spans="1:15" x14ac:dyDescent="0.45">
      <c r="A149" s="3">
        <v>547</v>
      </c>
      <c r="B149" s="4">
        <v>42860</v>
      </c>
      <c r="C149" s="3" t="s">
        <v>15</v>
      </c>
      <c r="D149" s="3" t="s">
        <v>101</v>
      </c>
      <c r="E149" s="3" t="s">
        <v>17</v>
      </c>
      <c r="F149" s="3" t="s">
        <v>18</v>
      </c>
      <c r="G149" s="3" t="s">
        <v>115</v>
      </c>
      <c r="H149" s="3" t="s">
        <v>30</v>
      </c>
      <c r="I149" s="5">
        <v>22380</v>
      </c>
      <c r="J149" s="5">
        <v>48660</v>
      </c>
      <c r="K149" s="5">
        <v>13</v>
      </c>
      <c r="L149" s="6">
        <v>0</v>
      </c>
      <c r="M149" s="7">
        <f t="shared" si="6"/>
        <v>632580</v>
      </c>
      <c r="N149" s="7">
        <f t="shared" si="7"/>
        <v>290940</v>
      </c>
      <c r="O149" s="8">
        <f t="shared" si="8"/>
        <v>341640</v>
      </c>
    </row>
    <row r="150" spans="1:15" x14ac:dyDescent="0.45">
      <c r="A150" s="3">
        <v>548</v>
      </c>
      <c r="B150" s="4">
        <v>42861</v>
      </c>
      <c r="C150" s="3" t="s">
        <v>15</v>
      </c>
      <c r="D150" s="3" t="s">
        <v>92</v>
      </c>
      <c r="E150" s="3" t="s">
        <v>32</v>
      </c>
      <c r="F150" s="3" t="s">
        <v>33</v>
      </c>
      <c r="G150" s="3" t="s">
        <v>64</v>
      </c>
      <c r="H150" s="3" t="s">
        <v>30</v>
      </c>
      <c r="I150" s="5">
        <v>471120</v>
      </c>
      <c r="J150" s="5">
        <v>1421964</v>
      </c>
      <c r="K150" s="5">
        <v>5</v>
      </c>
      <c r="L150" s="6">
        <v>0</v>
      </c>
      <c r="M150" s="7">
        <f t="shared" si="6"/>
        <v>7109820</v>
      </c>
      <c r="N150" s="7">
        <f t="shared" si="7"/>
        <v>2355600</v>
      </c>
      <c r="O150" s="8">
        <f t="shared" si="8"/>
        <v>4754220</v>
      </c>
    </row>
    <row r="151" spans="1:15" x14ac:dyDescent="0.45">
      <c r="A151" s="3">
        <v>549</v>
      </c>
      <c r="B151" s="4">
        <v>42861</v>
      </c>
      <c r="C151" s="3" t="s">
        <v>15</v>
      </c>
      <c r="D151" s="3" t="s">
        <v>63</v>
      </c>
      <c r="E151" s="3" t="s">
        <v>27</v>
      </c>
      <c r="F151" s="3" t="s">
        <v>59</v>
      </c>
      <c r="G151" s="3" t="s">
        <v>91</v>
      </c>
      <c r="H151" s="3" t="s">
        <v>25</v>
      </c>
      <c r="I151" s="5">
        <v>85044</v>
      </c>
      <c r="J151" s="5">
        <v>166800</v>
      </c>
      <c r="K151" s="5">
        <v>1</v>
      </c>
      <c r="L151" s="6">
        <v>0</v>
      </c>
      <c r="M151" s="7">
        <f t="shared" si="6"/>
        <v>166800</v>
      </c>
      <c r="N151" s="7">
        <f t="shared" si="7"/>
        <v>85044</v>
      </c>
      <c r="O151" s="8">
        <f t="shared" si="8"/>
        <v>81756</v>
      </c>
    </row>
    <row r="152" spans="1:15" x14ac:dyDescent="0.45">
      <c r="A152" s="3">
        <v>550</v>
      </c>
      <c r="B152" s="4">
        <v>42862</v>
      </c>
      <c r="C152" s="3" t="s">
        <v>15</v>
      </c>
      <c r="D152" s="3" t="s">
        <v>68</v>
      </c>
      <c r="E152" s="3" t="s">
        <v>54</v>
      </c>
      <c r="F152" s="3" t="s">
        <v>69</v>
      </c>
      <c r="G152" s="3" t="s">
        <v>70</v>
      </c>
      <c r="H152" s="3" t="s">
        <v>25</v>
      </c>
      <c r="I152" s="5">
        <v>113124</v>
      </c>
      <c r="J152" s="5">
        <v>246000</v>
      </c>
      <c r="K152" s="5">
        <v>7</v>
      </c>
      <c r="L152" s="6">
        <v>0</v>
      </c>
      <c r="M152" s="7">
        <f t="shared" si="6"/>
        <v>1722000</v>
      </c>
      <c r="N152" s="7">
        <f t="shared" si="7"/>
        <v>791868</v>
      </c>
      <c r="O152" s="8">
        <f t="shared" si="8"/>
        <v>930132</v>
      </c>
    </row>
    <row r="153" spans="1:15" x14ac:dyDescent="0.45">
      <c r="A153" s="3">
        <v>551</v>
      </c>
      <c r="B153" s="4">
        <v>42862</v>
      </c>
      <c r="C153" s="3" t="s">
        <v>15</v>
      </c>
      <c r="D153" s="3" t="s">
        <v>71</v>
      </c>
      <c r="E153" s="3" t="s">
        <v>27</v>
      </c>
      <c r="F153" s="3" t="s">
        <v>59</v>
      </c>
      <c r="G153" s="3" t="s">
        <v>60</v>
      </c>
      <c r="H153" s="3" t="s">
        <v>25</v>
      </c>
      <c r="I153" s="5">
        <v>385728</v>
      </c>
      <c r="J153" s="5">
        <v>838800</v>
      </c>
      <c r="K153" s="5">
        <v>3</v>
      </c>
      <c r="L153" s="6">
        <v>0</v>
      </c>
      <c r="M153" s="7">
        <f t="shared" si="6"/>
        <v>2516400</v>
      </c>
      <c r="N153" s="7">
        <f t="shared" si="7"/>
        <v>1157184</v>
      </c>
      <c r="O153" s="8">
        <f t="shared" si="8"/>
        <v>1359216</v>
      </c>
    </row>
    <row r="154" spans="1:15" x14ac:dyDescent="0.45">
      <c r="A154" s="3">
        <v>552</v>
      </c>
      <c r="B154" s="4">
        <v>42863</v>
      </c>
      <c r="C154" s="3" t="s">
        <v>15</v>
      </c>
      <c r="D154" s="3" t="s">
        <v>80</v>
      </c>
      <c r="E154" s="3" t="s">
        <v>32</v>
      </c>
      <c r="F154" s="3" t="s">
        <v>33</v>
      </c>
      <c r="G154" s="3" t="s">
        <v>107</v>
      </c>
      <c r="H154" s="3" t="s">
        <v>30</v>
      </c>
      <c r="I154" s="5">
        <v>607020</v>
      </c>
      <c r="J154" s="5">
        <v>1319988</v>
      </c>
      <c r="K154" s="5">
        <v>9</v>
      </c>
      <c r="L154" s="6">
        <v>0</v>
      </c>
      <c r="M154" s="7">
        <f t="shared" si="6"/>
        <v>11879892</v>
      </c>
      <c r="N154" s="7">
        <f t="shared" si="7"/>
        <v>5463180</v>
      </c>
      <c r="O154" s="8">
        <f t="shared" si="8"/>
        <v>6416712</v>
      </c>
    </row>
    <row r="155" spans="1:15" x14ac:dyDescent="0.45">
      <c r="A155" s="3">
        <v>553</v>
      </c>
      <c r="B155" s="4">
        <v>42863</v>
      </c>
      <c r="C155" s="3" t="s">
        <v>15</v>
      </c>
      <c r="D155" s="3" t="s">
        <v>82</v>
      </c>
      <c r="E155" s="3" t="s">
        <v>17</v>
      </c>
      <c r="F155" s="3" t="s">
        <v>18</v>
      </c>
      <c r="G155" s="3" t="s">
        <v>39</v>
      </c>
      <c r="H155" s="3" t="s">
        <v>40</v>
      </c>
      <c r="I155" s="5">
        <v>11004</v>
      </c>
      <c r="J155" s="5">
        <v>159588</v>
      </c>
      <c r="K155" s="5">
        <v>1</v>
      </c>
      <c r="L155" s="6">
        <v>0</v>
      </c>
      <c r="M155" s="7">
        <f t="shared" si="6"/>
        <v>159588</v>
      </c>
      <c r="N155" s="7">
        <f t="shared" si="7"/>
        <v>11004</v>
      </c>
      <c r="O155" s="8">
        <f t="shared" si="8"/>
        <v>148584</v>
      </c>
    </row>
    <row r="156" spans="1:15" x14ac:dyDescent="0.45">
      <c r="A156" s="3">
        <v>554</v>
      </c>
      <c r="B156" s="4">
        <v>42863</v>
      </c>
      <c r="C156" s="3" t="s">
        <v>15</v>
      </c>
      <c r="D156" s="3" t="s">
        <v>84</v>
      </c>
      <c r="E156" s="3" t="s">
        <v>32</v>
      </c>
      <c r="F156" s="3" t="s">
        <v>33</v>
      </c>
      <c r="G156" s="3" t="s">
        <v>64</v>
      </c>
      <c r="H156" s="3" t="s">
        <v>30</v>
      </c>
      <c r="I156" s="5">
        <v>471120</v>
      </c>
      <c r="J156" s="5">
        <v>1421964</v>
      </c>
      <c r="K156" s="5">
        <v>13</v>
      </c>
      <c r="L156" s="6">
        <v>0</v>
      </c>
      <c r="M156" s="7">
        <f t="shared" si="6"/>
        <v>18485532</v>
      </c>
      <c r="N156" s="7">
        <f t="shared" si="7"/>
        <v>6124560</v>
      </c>
      <c r="O156" s="8">
        <f t="shared" si="8"/>
        <v>12360972</v>
      </c>
    </row>
    <row r="157" spans="1:15" x14ac:dyDescent="0.45">
      <c r="A157" s="3">
        <v>555</v>
      </c>
      <c r="B157" s="4">
        <v>42863</v>
      </c>
      <c r="C157" s="3" t="s">
        <v>15</v>
      </c>
      <c r="D157" s="3" t="s">
        <v>85</v>
      </c>
      <c r="E157" s="3" t="s">
        <v>17</v>
      </c>
      <c r="F157" s="3" t="s">
        <v>119</v>
      </c>
      <c r="G157" s="3" t="s">
        <v>120</v>
      </c>
      <c r="H157" s="3" t="s">
        <v>30</v>
      </c>
      <c r="I157" s="5">
        <v>60672</v>
      </c>
      <c r="J157" s="5">
        <v>131940</v>
      </c>
      <c r="K157" s="5">
        <v>2</v>
      </c>
      <c r="L157" s="6">
        <v>0</v>
      </c>
      <c r="M157" s="7">
        <f t="shared" si="6"/>
        <v>263880</v>
      </c>
      <c r="N157" s="7">
        <f t="shared" si="7"/>
        <v>121344</v>
      </c>
      <c r="O157" s="8">
        <f t="shared" si="8"/>
        <v>142536</v>
      </c>
    </row>
    <row r="158" spans="1:15" x14ac:dyDescent="0.45">
      <c r="A158" s="3">
        <v>556</v>
      </c>
      <c r="B158" s="4">
        <v>42863</v>
      </c>
      <c r="C158" s="3" t="s">
        <v>15</v>
      </c>
      <c r="D158" s="3" t="s">
        <v>77</v>
      </c>
      <c r="E158" s="3" t="s">
        <v>17</v>
      </c>
      <c r="F158" s="3" t="s">
        <v>18</v>
      </c>
      <c r="G158" s="3" t="s">
        <v>110</v>
      </c>
      <c r="H158" s="3" t="s">
        <v>37</v>
      </c>
      <c r="I158" s="5">
        <v>59628</v>
      </c>
      <c r="J158" s="5">
        <v>179988</v>
      </c>
      <c r="K158" s="5">
        <v>5</v>
      </c>
      <c r="L158" s="6">
        <v>0</v>
      </c>
      <c r="M158" s="7">
        <f t="shared" si="6"/>
        <v>899940</v>
      </c>
      <c r="N158" s="7">
        <f t="shared" si="7"/>
        <v>298140</v>
      </c>
      <c r="O158" s="8">
        <f t="shared" si="8"/>
        <v>601800</v>
      </c>
    </row>
    <row r="159" spans="1:15" x14ac:dyDescent="0.45">
      <c r="A159" s="3">
        <v>557</v>
      </c>
      <c r="B159" s="4">
        <v>42864</v>
      </c>
      <c r="C159" s="3" t="s">
        <v>15</v>
      </c>
      <c r="D159" s="3" t="s">
        <v>94</v>
      </c>
      <c r="E159" s="3" t="s">
        <v>32</v>
      </c>
      <c r="F159" s="3" t="s">
        <v>33</v>
      </c>
      <c r="G159" s="3" t="s">
        <v>50</v>
      </c>
      <c r="H159" s="3" t="s">
        <v>30</v>
      </c>
      <c r="I159" s="5">
        <v>115020</v>
      </c>
      <c r="J159" s="5">
        <v>1910640</v>
      </c>
      <c r="K159" s="5">
        <v>3</v>
      </c>
      <c r="L159" s="6">
        <v>0</v>
      </c>
      <c r="M159" s="7">
        <f t="shared" si="6"/>
        <v>5731920</v>
      </c>
      <c r="N159" s="7">
        <f t="shared" si="7"/>
        <v>345060</v>
      </c>
      <c r="O159" s="8">
        <f t="shared" si="8"/>
        <v>5386860</v>
      </c>
    </row>
    <row r="160" spans="1:15" x14ac:dyDescent="0.45">
      <c r="A160" s="3">
        <v>558</v>
      </c>
      <c r="B160" s="4">
        <v>42864</v>
      </c>
      <c r="C160" s="3" t="s">
        <v>15</v>
      </c>
      <c r="D160" s="3" t="s">
        <v>93</v>
      </c>
      <c r="E160" s="3" t="s">
        <v>42</v>
      </c>
      <c r="F160" s="3" t="s">
        <v>43</v>
      </c>
      <c r="G160" s="3" t="s">
        <v>47</v>
      </c>
      <c r="H160" s="3" t="s">
        <v>48</v>
      </c>
      <c r="I160" s="5">
        <v>148440</v>
      </c>
      <c r="J160" s="5">
        <v>322800</v>
      </c>
      <c r="K160" s="5">
        <v>8</v>
      </c>
      <c r="L160" s="6">
        <v>0</v>
      </c>
      <c r="M160" s="7">
        <f t="shared" si="6"/>
        <v>2582400</v>
      </c>
      <c r="N160" s="7">
        <f t="shared" si="7"/>
        <v>1187520</v>
      </c>
      <c r="O160" s="8">
        <f t="shared" si="8"/>
        <v>1394880</v>
      </c>
    </row>
    <row r="161" spans="1:15" x14ac:dyDescent="0.45">
      <c r="A161" s="3">
        <v>559</v>
      </c>
      <c r="B161" s="4">
        <v>42865</v>
      </c>
      <c r="C161" s="3" t="s">
        <v>15</v>
      </c>
      <c r="D161" s="3" t="s">
        <v>93</v>
      </c>
      <c r="E161" s="3" t="s">
        <v>17</v>
      </c>
      <c r="F161" s="3" t="s">
        <v>18</v>
      </c>
      <c r="G161" s="3" t="s">
        <v>115</v>
      </c>
      <c r="H161" s="3" t="s">
        <v>30</v>
      </c>
      <c r="I161" s="5">
        <v>22380</v>
      </c>
      <c r="J161" s="5">
        <v>48660</v>
      </c>
      <c r="K161" s="5">
        <v>9</v>
      </c>
      <c r="L161" s="6">
        <v>0</v>
      </c>
      <c r="M161" s="7">
        <f t="shared" si="6"/>
        <v>437940</v>
      </c>
      <c r="N161" s="7">
        <f t="shared" si="7"/>
        <v>201420</v>
      </c>
      <c r="O161" s="8">
        <f t="shared" si="8"/>
        <v>236520</v>
      </c>
    </row>
    <row r="162" spans="1:15" x14ac:dyDescent="0.45">
      <c r="A162" s="3">
        <v>560</v>
      </c>
      <c r="B162" s="4">
        <v>42865</v>
      </c>
      <c r="C162" s="3" t="s">
        <v>15</v>
      </c>
      <c r="D162" s="3" t="s">
        <v>95</v>
      </c>
      <c r="E162" s="3" t="s">
        <v>42</v>
      </c>
      <c r="F162" s="3" t="s">
        <v>43</v>
      </c>
      <c r="G162" s="3" t="s">
        <v>47</v>
      </c>
      <c r="H162" s="3" t="s">
        <v>48</v>
      </c>
      <c r="I162" s="5">
        <v>148440</v>
      </c>
      <c r="J162" s="5">
        <v>322800</v>
      </c>
      <c r="K162" s="5">
        <v>3</v>
      </c>
      <c r="L162" s="6">
        <v>0</v>
      </c>
      <c r="M162" s="7">
        <f t="shared" si="6"/>
        <v>968400</v>
      </c>
      <c r="N162" s="7">
        <f t="shared" si="7"/>
        <v>445320</v>
      </c>
      <c r="O162" s="8">
        <f t="shared" si="8"/>
        <v>523080</v>
      </c>
    </row>
    <row r="163" spans="1:15" x14ac:dyDescent="0.45">
      <c r="A163" s="3">
        <v>561</v>
      </c>
      <c r="B163" s="4">
        <v>42865</v>
      </c>
      <c r="C163" s="3" t="s">
        <v>15</v>
      </c>
      <c r="D163" s="3" t="s">
        <v>104</v>
      </c>
      <c r="E163" s="3" t="s">
        <v>27</v>
      </c>
      <c r="F163" s="3" t="s">
        <v>66</v>
      </c>
      <c r="G163" s="3" t="s">
        <v>67</v>
      </c>
      <c r="H163" s="3" t="s">
        <v>30</v>
      </c>
      <c r="I163" s="5">
        <v>59640</v>
      </c>
      <c r="J163" s="5">
        <v>180000</v>
      </c>
      <c r="K163" s="5">
        <v>4</v>
      </c>
      <c r="L163" s="6">
        <v>0</v>
      </c>
      <c r="M163" s="7">
        <f t="shared" si="6"/>
        <v>720000</v>
      </c>
      <c r="N163" s="7">
        <f t="shared" si="7"/>
        <v>238560</v>
      </c>
      <c r="O163" s="8">
        <f t="shared" si="8"/>
        <v>481440</v>
      </c>
    </row>
    <row r="164" spans="1:15" x14ac:dyDescent="0.45">
      <c r="A164" s="3">
        <v>562</v>
      </c>
      <c r="B164" s="4">
        <v>42865</v>
      </c>
      <c r="C164" s="3" t="s">
        <v>15</v>
      </c>
      <c r="D164" s="3" t="s">
        <v>31</v>
      </c>
      <c r="E164" s="3" t="s">
        <v>17</v>
      </c>
      <c r="F164" s="3" t="s">
        <v>18</v>
      </c>
      <c r="G164" s="3" t="s">
        <v>39</v>
      </c>
      <c r="H164" s="3" t="s">
        <v>40</v>
      </c>
      <c r="I164" s="5">
        <v>11004</v>
      </c>
      <c r="J164" s="5">
        <v>159588</v>
      </c>
      <c r="K164" s="5">
        <v>8</v>
      </c>
      <c r="L164" s="6">
        <v>0</v>
      </c>
      <c r="M164" s="7">
        <f t="shared" si="6"/>
        <v>1276704</v>
      </c>
      <c r="N164" s="7">
        <f t="shared" si="7"/>
        <v>88032</v>
      </c>
      <c r="O164" s="8">
        <f t="shared" si="8"/>
        <v>1188672</v>
      </c>
    </row>
    <row r="165" spans="1:15" x14ac:dyDescent="0.45">
      <c r="A165" s="3">
        <v>563</v>
      </c>
      <c r="B165" s="4">
        <v>42866</v>
      </c>
      <c r="C165" s="3" t="s">
        <v>15</v>
      </c>
      <c r="D165" s="3" t="s">
        <v>49</v>
      </c>
      <c r="E165" s="3" t="s">
        <v>32</v>
      </c>
      <c r="F165" s="3" t="s">
        <v>33</v>
      </c>
      <c r="G165" s="3" t="s">
        <v>50</v>
      </c>
      <c r="H165" s="3" t="s">
        <v>30</v>
      </c>
      <c r="I165" s="5">
        <v>516456</v>
      </c>
      <c r="J165" s="5">
        <v>1910640</v>
      </c>
      <c r="K165" s="5">
        <v>5</v>
      </c>
      <c r="L165" s="6">
        <v>0</v>
      </c>
      <c r="M165" s="7">
        <f t="shared" si="6"/>
        <v>9553200</v>
      </c>
      <c r="N165" s="7">
        <f t="shared" si="7"/>
        <v>2582280</v>
      </c>
      <c r="O165" s="8">
        <f t="shared" si="8"/>
        <v>6970920</v>
      </c>
    </row>
    <row r="166" spans="1:15" x14ac:dyDescent="0.45">
      <c r="A166" s="3">
        <v>564</v>
      </c>
      <c r="B166" s="4">
        <v>42866</v>
      </c>
      <c r="C166" s="3" t="s">
        <v>15</v>
      </c>
      <c r="D166" s="3" t="s">
        <v>38</v>
      </c>
      <c r="E166" s="3" t="s">
        <v>22</v>
      </c>
      <c r="F166" s="3" t="s">
        <v>23</v>
      </c>
      <c r="G166" s="3" t="s">
        <v>83</v>
      </c>
      <c r="H166" s="3" t="s">
        <v>20</v>
      </c>
      <c r="I166" s="5">
        <v>18288</v>
      </c>
      <c r="J166" s="5">
        <v>215988</v>
      </c>
      <c r="K166" s="5">
        <v>9</v>
      </c>
      <c r="L166" s="6">
        <v>0</v>
      </c>
      <c r="M166" s="7">
        <f t="shared" si="6"/>
        <v>1943892</v>
      </c>
      <c r="N166" s="7">
        <f t="shared" si="7"/>
        <v>164592</v>
      </c>
      <c r="O166" s="8">
        <f t="shared" si="8"/>
        <v>1779300</v>
      </c>
    </row>
    <row r="167" spans="1:15" x14ac:dyDescent="0.45">
      <c r="A167" s="3">
        <v>565</v>
      </c>
      <c r="B167" s="4">
        <v>42866</v>
      </c>
      <c r="C167" s="3" t="s">
        <v>15</v>
      </c>
      <c r="D167" s="3" t="s">
        <v>58</v>
      </c>
      <c r="E167" s="3" t="s">
        <v>42</v>
      </c>
      <c r="F167" s="3" t="s">
        <v>43</v>
      </c>
      <c r="G167" s="3" t="s">
        <v>47</v>
      </c>
      <c r="H167" s="3" t="s">
        <v>30</v>
      </c>
      <c r="I167" s="5">
        <v>148440</v>
      </c>
      <c r="J167" s="5">
        <v>322800</v>
      </c>
      <c r="K167" s="5">
        <v>3</v>
      </c>
      <c r="L167" s="6">
        <v>0</v>
      </c>
      <c r="M167" s="7">
        <f t="shared" si="6"/>
        <v>968400</v>
      </c>
      <c r="N167" s="7">
        <f t="shared" si="7"/>
        <v>445320</v>
      </c>
      <c r="O167" s="8">
        <f t="shared" si="8"/>
        <v>523080</v>
      </c>
    </row>
    <row r="168" spans="1:15" x14ac:dyDescent="0.45">
      <c r="A168" s="3">
        <v>566</v>
      </c>
      <c r="B168" s="4">
        <v>42866</v>
      </c>
      <c r="C168" s="3" t="s">
        <v>15</v>
      </c>
      <c r="D168" s="3" t="s">
        <v>46</v>
      </c>
      <c r="E168" s="3" t="s">
        <v>27</v>
      </c>
      <c r="F168" s="3" t="s">
        <v>59</v>
      </c>
      <c r="G168" s="3" t="s">
        <v>91</v>
      </c>
      <c r="H168" s="3" t="s">
        <v>25</v>
      </c>
      <c r="I168" s="5">
        <v>85044</v>
      </c>
      <c r="J168" s="5">
        <v>166800</v>
      </c>
      <c r="K168" s="5">
        <v>13</v>
      </c>
      <c r="L168" s="6">
        <v>0</v>
      </c>
      <c r="M168" s="7">
        <f t="shared" si="6"/>
        <v>2168400</v>
      </c>
      <c r="N168" s="7">
        <f t="shared" si="7"/>
        <v>1105572</v>
      </c>
      <c r="O168" s="8">
        <f t="shared" si="8"/>
        <v>1062828</v>
      </c>
    </row>
    <row r="169" spans="1:15" x14ac:dyDescent="0.45">
      <c r="A169" s="3">
        <v>567</v>
      </c>
      <c r="B169" s="4">
        <v>42959</v>
      </c>
      <c r="C169" s="3" t="s">
        <v>15</v>
      </c>
      <c r="D169" s="3" t="s">
        <v>65</v>
      </c>
      <c r="E169" s="3" t="s">
        <v>22</v>
      </c>
      <c r="F169" s="3" t="s">
        <v>23</v>
      </c>
      <c r="G169" s="3" t="s">
        <v>52</v>
      </c>
      <c r="H169" s="3" t="s">
        <v>25</v>
      </c>
      <c r="I169" s="5">
        <v>13800</v>
      </c>
      <c r="J169" s="5">
        <v>15192</v>
      </c>
      <c r="K169" s="5">
        <v>13</v>
      </c>
      <c r="L169" s="6">
        <v>0</v>
      </c>
      <c r="M169" s="7">
        <f t="shared" si="6"/>
        <v>197496</v>
      </c>
      <c r="N169" s="7">
        <f t="shared" si="7"/>
        <v>179400</v>
      </c>
      <c r="O169" s="8">
        <f t="shared" si="8"/>
        <v>18096</v>
      </c>
    </row>
    <row r="170" spans="1:15" x14ac:dyDescent="0.45">
      <c r="A170" s="3">
        <v>568</v>
      </c>
      <c r="B170" s="4">
        <v>42868</v>
      </c>
      <c r="C170" s="3" t="s">
        <v>15</v>
      </c>
      <c r="D170" s="3" t="s">
        <v>87</v>
      </c>
      <c r="E170" s="3" t="s">
        <v>22</v>
      </c>
      <c r="F170" s="3" t="s">
        <v>23</v>
      </c>
      <c r="G170" s="3" t="s">
        <v>83</v>
      </c>
      <c r="H170" s="3" t="s">
        <v>20</v>
      </c>
      <c r="I170" s="5">
        <v>18288</v>
      </c>
      <c r="J170" s="5">
        <v>215988</v>
      </c>
      <c r="K170" s="5">
        <v>1</v>
      </c>
      <c r="L170" s="6">
        <v>0</v>
      </c>
      <c r="M170" s="7">
        <f t="shared" si="6"/>
        <v>215988</v>
      </c>
      <c r="N170" s="7">
        <f t="shared" si="7"/>
        <v>18288</v>
      </c>
      <c r="O170" s="8">
        <f t="shared" si="8"/>
        <v>197700</v>
      </c>
    </row>
    <row r="171" spans="1:15" x14ac:dyDescent="0.45">
      <c r="A171" s="3">
        <v>569</v>
      </c>
      <c r="B171" s="4">
        <v>42868</v>
      </c>
      <c r="C171" s="3" t="s">
        <v>89</v>
      </c>
      <c r="D171" s="3" t="s">
        <v>90</v>
      </c>
      <c r="E171" s="3" t="s">
        <v>17</v>
      </c>
      <c r="F171" s="3" t="s">
        <v>18</v>
      </c>
      <c r="G171" s="3" t="s">
        <v>62</v>
      </c>
      <c r="H171" s="3" t="s">
        <v>20</v>
      </c>
      <c r="I171" s="5">
        <v>20940</v>
      </c>
      <c r="J171" s="5">
        <v>45540</v>
      </c>
      <c r="K171" s="5">
        <v>3</v>
      </c>
      <c r="L171" s="6">
        <v>0</v>
      </c>
      <c r="M171" s="7">
        <f t="shared" si="6"/>
        <v>136620</v>
      </c>
      <c r="N171" s="7">
        <f t="shared" si="7"/>
        <v>62820</v>
      </c>
      <c r="O171" s="8">
        <f t="shared" si="8"/>
        <v>73800</v>
      </c>
    </row>
    <row r="172" spans="1:15" x14ac:dyDescent="0.45">
      <c r="A172" s="3">
        <v>570</v>
      </c>
      <c r="B172" s="4">
        <v>42869</v>
      </c>
      <c r="C172" s="3" t="s">
        <v>98</v>
      </c>
      <c r="D172" s="3" t="s">
        <v>99</v>
      </c>
      <c r="E172" s="3" t="s">
        <v>32</v>
      </c>
      <c r="F172" s="3" t="s">
        <v>33</v>
      </c>
      <c r="G172" s="3" t="s">
        <v>34</v>
      </c>
      <c r="H172" s="3" t="s">
        <v>30</v>
      </c>
      <c r="I172" s="5">
        <v>259344</v>
      </c>
      <c r="J172" s="5">
        <v>563964</v>
      </c>
      <c r="K172" s="5">
        <v>9</v>
      </c>
      <c r="L172" s="6">
        <v>0</v>
      </c>
      <c r="M172" s="7">
        <f t="shared" si="6"/>
        <v>5075676</v>
      </c>
      <c r="N172" s="7">
        <f t="shared" si="7"/>
        <v>2334096</v>
      </c>
      <c r="O172" s="8">
        <f t="shared" si="8"/>
        <v>2741580</v>
      </c>
    </row>
    <row r="173" spans="1:15" x14ac:dyDescent="0.45">
      <c r="A173" s="3">
        <v>571</v>
      </c>
      <c r="B173" s="4">
        <v>42869</v>
      </c>
      <c r="C173" s="3" t="s">
        <v>98</v>
      </c>
      <c r="D173" s="3" t="s">
        <v>102</v>
      </c>
      <c r="E173" s="3" t="s">
        <v>32</v>
      </c>
      <c r="F173" s="3" t="s">
        <v>33</v>
      </c>
      <c r="G173" s="3" t="s">
        <v>50</v>
      </c>
      <c r="H173" s="3" t="s">
        <v>30</v>
      </c>
      <c r="I173" s="5">
        <v>115020</v>
      </c>
      <c r="J173" s="5">
        <v>1910640</v>
      </c>
      <c r="K173" s="5">
        <v>1</v>
      </c>
      <c r="L173" s="6">
        <v>0</v>
      </c>
      <c r="M173" s="7">
        <f t="shared" si="6"/>
        <v>1910640</v>
      </c>
      <c r="N173" s="7">
        <f t="shared" si="7"/>
        <v>115020</v>
      </c>
      <c r="O173" s="8">
        <f t="shared" si="8"/>
        <v>1795620</v>
      </c>
    </row>
    <row r="174" spans="1:15" x14ac:dyDescent="0.45">
      <c r="A174" s="3">
        <v>572</v>
      </c>
      <c r="B174" s="4">
        <v>42869</v>
      </c>
      <c r="C174" s="3" t="s">
        <v>96</v>
      </c>
      <c r="D174" s="3" t="s">
        <v>97</v>
      </c>
      <c r="E174" s="3" t="s">
        <v>17</v>
      </c>
      <c r="F174" s="3" t="s">
        <v>18</v>
      </c>
      <c r="G174" s="3" t="s">
        <v>110</v>
      </c>
      <c r="H174" s="3" t="s">
        <v>37</v>
      </c>
      <c r="I174" s="5">
        <v>59628</v>
      </c>
      <c r="J174" s="5">
        <v>179988</v>
      </c>
      <c r="K174" s="5">
        <v>5</v>
      </c>
      <c r="L174" s="6">
        <v>0</v>
      </c>
      <c r="M174" s="7">
        <f t="shared" si="6"/>
        <v>899940</v>
      </c>
      <c r="N174" s="7">
        <f t="shared" si="7"/>
        <v>298140</v>
      </c>
      <c r="O174" s="8">
        <f t="shared" si="8"/>
        <v>601800</v>
      </c>
    </row>
    <row r="175" spans="1:15" x14ac:dyDescent="0.45">
      <c r="A175" s="3">
        <v>573</v>
      </c>
      <c r="B175" s="4">
        <v>42961</v>
      </c>
      <c r="C175" s="3" t="s">
        <v>15</v>
      </c>
      <c r="D175" s="3" t="s">
        <v>65</v>
      </c>
      <c r="E175" s="3" t="s">
        <v>42</v>
      </c>
      <c r="F175" s="3" t="s">
        <v>111</v>
      </c>
      <c r="G175" s="3" t="s">
        <v>112</v>
      </c>
      <c r="H175" s="3" t="s">
        <v>48</v>
      </c>
      <c r="I175" s="5">
        <v>142380</v>
      </c>
      <c r="J175" s="5">
        <v>309600</v>
      </c>
      <c r="K175" s="5">
        <v>13</v>
      </c>
      <c r="L175" s="6">
        <v>0</v>
      </c>
      <c r="M175" s="7">
        <f t="shared" si="6"/>
        <v>4024800</v>
      </c>
      <c r="N175" s="7">
        <f t="shared" si="7"/>
        <v>1850940</v>
      </c>
      <c r="O175" s="8">
        <f t="shared" si="8"/>
        <v>2173860</v>
      </c>
    </row>
    <row r="176" spans="1:15" x14ac:dyDescent="0.45">
      <c r="A176" s="3">
        <v>574</v>
      </c>
      <c r="B176" s="4">
        <v>42870</v>
      </c>
      <c r="C176" s="3" t="s">
        <v>15</v>
      </c>
      <c r="D176" s="3" t="s">
        <v>26</v>
      </c>
      <c r="E176" s="3" t="s">
        <v>27</v>
      </c>
      <c r="F176" s="3" t="s">
        <v>59</v>
      </c>
      <c r="G176" s="3" t="s">
        <v>60</v>
      </c>
      <c r="H176" s="3" t="s">
        <v>25</v>
      </c>
      <c r="I176" s="5">
        <v>385728</v>
      </c>
      <c r="J176" s="5">
        <v>838800</v>
      </c>
      <c r="K176" s="5">
        <v>2</v>
      </c>
      <c r="L176" s="6">
        <v>0</v>
      </c>
      <c r="M176" s="7">
        <f t="shared" si="6"/>
        <v>1677600</v>
      </c>
      <c r="N176" s="7">
        <f t="shared" si="7"/>
        <v>771456</v>
      </c>
      <c r="O176" s="8">
        <f t="shared" si="8"/>
        <v>906144</v>
      </c>
    </row>
    <row r="177" spans="1:15" x14ac:dyDescent="0.45">
      <c r="A177" s="3">
        <v>575</v>
      </c>
      <c r="B177" s="4">
        <v>42870</v>
      </c>
      <c r="C177" s="3" t="s">
        <v>15</v>
      </c>
      <c r="D177" s="3" t="s">
        <v>16</v>
      </c>
      <c r="E177" s="3" t="s">
        <v>17</v>
      </c>
      <c r="F177" s="3" t="s">
        <v>18</v>
      </c>
      <c r="G177" s="3" t="s">
        <v>115</v>
      </c>
      <c r="H177" s="3" t="s">
        <v>30</v>
      </c>
      <c r="I177" s="5">
        <v>22380</v>
      </c>
      <c r="J177" s="5">
        <v>48660</v>
      </c>
      <c r="K177" s="5">
        <v>5</v>
      </c>
      <c r="L177" s="6">
        <v>0</v>
      </c>
      <c r="M177" s="7">
        <f t="shared" si="6"/>
        <v>243300</v>
      </c>
      <c r="N177" s="7">
        <f t="shared" si="7"/>
        <v>111900</v>
      </c>
      <c r="O177" s="8">
        <f t="shared" si="8"/>
        <v>131400</v>
      </c>
    </row>
    <row r="178" spans="1:15" x14ac:dyDescent="0.45">
      <c r="A178" s="3">
        <v>576</v>
      </c>
      <c r="B178" s="4">
        <v>42871</v>
      </c>
      <c r="C178" s="3" t="s">
        <v>15</v>
      </c>
      <c r="D178" s="3" t="s">
        <v>53</v>
      </c>
      <c r="E178" s="3" t="s">
        <v>27</v>
      </c>
      <c r="F178" s="3" t="s">
        <v>66</v>
      </c>
      <c r="G178" s="3" t="s">
        <v>114</v>
      </c>
      <c r="H178" s="3" t="s">
        <v>25</v>
      </c>
      <c r="I178" s="5">
        <v>12180</v>
      </c>
      <c r="J178" s="5">
        <v>23880</v>
      </c>
      <c r="K178" s="5">
        <v>3</v>
      </c>
      <c r="L178" s="6">
        <v>0</v>
      </c>
      <c r="M178" s="7">
        <f t="shared" si="6"/>
        <v>71640</v>
      </c>
      <c r="N178" s="7">
        <f t="shared" si="7"/>
        <v>36540</v>
      </c>
      <c r="O178" s="8">
        <f t="shared" si="8"/>
        <v>35100</v>
      </c>
    </row>
    <row r="179" spans="1:15" x14ac:dyDescent="0.45">
      <c r="A179" s="3">
        <v>577</v>
      </c>
      <c r="B179" s="4">
        <v>42871</v>
      </c>
      <c r="C179" s="3" t="s">
        <v>15</v>
      </c>
      <c r="D179" s="3" t="s">
        <v>68</v>
      </c>
      <c r="E179" s="3" t="s">
        <v>27</v>
      </c>
      <c r="F179" s="3" t="s">
        <v>66</v>
      </c>
      <c r="G179" s="3" t="s">
        <v>121</v>
      </c>
      <c r="H179" s="3" t="s">
        <v>57</v>
      </c>
      <c r="I179" s="5">
        <v>16500</v>
      </c>
      <c r="J179" s="5">
        <v>35880</v>
      </c>
      <c r="K179" s="5">
        <v>13</v>
      </c>
      <c r="L179" s="6">
        <v>0</v>
      </c>
      <c r="M179" s="7">
        <f t="shared" si="6"/>
        <v>466440</v>
      </c>
      <c r="N179" s="7">
        <f t="shared" si="7"/>
        <v>214500</v>
      </c>
      <c r="O179" s="8">
        <f t="shared" si="8"/>
        <v>251940</v>
      </c>
    </row>
    <row r="180" spans="1:15" x14ac:dyDescent="0.45">
      <c r="A180" s="3">
        <v>578</v>
      </c>
      <c r="B180" s="4">
        <v>42871</v>
      </c>
      <c r="C180" s="3" t="s">
        <v>15</v>
      </c>
      <c r="D180" s="3" t="s">
        <v>63</v>
      </c>
      <c r="E180" s="3" t="s">
        <v>32</v>
      </c>
      <c r="F180" s="3" t="s">
        <v>33</v>
      </c>
      <c r="G180" s="3" t="s">
        <v>100</v>
      </c>
      <c r="H180" s="3" t="s">
        <v>30</v>
      </c>
      <c r="I180" s="5">
        <v>397584</v>
      </c>
      <c r="J180" s="5">
        <v>599988</v>
      </c>
      <c r="K180" s="5">
        <v>9</v>
      </c>
      <c r="L180" s="6">
        <v>0</v>
      </c>
      <c r="M180" s="7">
        <f t="shared" si="6"/>
        <v>5399892</v>
      </c>
      <c r="N180" s="7">
        <f t="shared" si="7"/>
        <v>3578256</v>
      </c>
      <c r="O180" s="8">
        <f t="shared" si="8"/>
        <v>1821636</v>
      </c>
    </row>
    <row r="181" spans="1:15" x14ac:dyDescent="0.45">
      <c r="A181" s="3">
        <v>579</v>
      </c>
      <c r="B181" s="4">
        <v>42871</v>
      </c>
      <c r="C181" s="3" t="s">
        <v>15</v>
      </c>
      <c r="D181" s="3" t="s">
        <v>95</v>
      </c>
      <c r="E181" s="3" t="s">
        <v>27</v>
      </c>
      <c r="F181" s="3" t="s">
        <v>59</v>
      </c>
      <c r="G181" s="3" t="s">
        <v>60</v>
      </c>
      <c r="H181" s="3" t="s">
        <v>25</v>
      </c>
      <c r="I181" s="5">
        <v>551280</v>
      </c>
      <c r="J181" s="5">
        <v>1198800</v>
      </c>
      <c r="K181" s="5">
        <v>10</v>
      </c>
      <c r="L181" s="6">
        <v>0</v>
      </c>
      <c r="M181" s="7">
        <f t="shared" si="6"/>
        <v>11988000</v>
      </c>
      <c r="N181" s="7">
        <f t="shared" si="7"/>
        <v>5512800</v>
      </c>
      <c r="O181" s="8">
        <f t="shared" si="8"/>
        <v>6475200</v>
      </c>
    </row>
    <row r="182" spans="1:15" x14ac:dyDescent="0.45">
      <c r="A182" s="3">
        <v>580</v>
      </c>
      <c r="B182" s="4">
        <v>42872</v>
      </c>
      <c r="C182" s="3" t="s">
        <v>15</v>
      </c>
      <c r="D182" s="3" t="s">
        <v>73</v>
      </c>
      <c r="E182" s="3" t="s">
        <v>27</v>
      </c>
      <c r="F182" s="3" t="s">
        <v>28</v>
      </c>
      <c r="G182" s="3" t="s">
        <v>36</v>
      </c>
      <c r="H182" s="3" t="s">
        <v>37</v>
      </c>
      <c r="I182" s="5">
        <v>110124</v>
      </c>
      <c r="J182" s="5">
        <v>456000</v>
      </c>
      <c r="K182" s="5">
        <v>13</v>
      </c>
      <c r="L182" s="6">
        <v>0</v>
      </c>
      <c r="M182" s="7">
        <f t="shared" si="6"/>
        <v>5928000</v>
      </c>
      <c r="N182" s="7">
        <f t="shared" si="7"/>
        <v>1431612</v>
      </c>
      <c r="O182" s="8">
        <f t="shared" si="8"/>
        <v>4496388</v>
      </c>
    </row>
    <row r="183" spans="1:15" x14ac:dyDescent="0.45">
      <c r="A183" s="3">
        <v>581</v>
      </c>
      <c r="B183" s="4">
        <v>42872</v>
      </c>
      <c r="C183" s="3" t="s">
        <v>15</v>
      </c>
      <c r="D183" s="3" t="s">
        <v>104</v>
      </c>
      <c r="E183" s="3" t="s">
        <v>42</v>
      </c>
      <c r="F183" s="3" t="s">
        <v>43</v>
      </c>
      <c r="G183" s="3" t="s">
        <v>86</v>
      </c>
      <c r="H183" s="3" t="s">
        <v>25</v>
      </c>
      <c r="I183" s="5">
        <v>154656</v>
      </c>
      <c r="J183" s="5">
        <v>466800</v>
      </c>
      <c r="K183" s="5">
        <v>2</v>
      </c>
      <c r="L183" s="6">
        <v>0</v>
      </c>
      <c r="M183" s="7">
        <f t="shared" si="6"/>
        <v>933600</v>
      </c>
      <c r="N183" s="7">
        <f t="shared" si="7"/>
        <v>309312</v>
      </c>
      <c r="O183" s="8">
        <f t="shared" si="8"/>
        <v>624288</v>
      </c>
    </row>
    <row r="184" spans="1:15" x14ac:dyDescent="0.45">
      <c r="A184" s="3">
        <v>582</v>
      </c>
      <c r="B184" s="4">
        <v>42872</v>
      </c>
      <c r="C184" s="3" t="s">
        <v>15</v>
      </c>
      <c r="D184" s="3" t="s">
        <v>76</v>
      </c>
      <c r="E184" s="3" t="s">
        <v>32</v>
      </c>
      <c r="F184" s="3" t="s">
        <v>33</v>
      </c>
      <c r="G184" s="3" t="s">
        <v>100</v>
      </c>
      <c r="H184" s="3" t="s">
        <v>20</v>
      </c>
      <c r="I184" s="5">
        <v>472368</v>
      </c>
      <c r="J184" s="5">
        <v>599988</v>
      </c>
      <c r="K184" s="5">
        <v>3</v>
      </c>
      <c r="L184" s="6">
        <v>0</v>
      </c>
      <c r="M184" s="7">
        <f t="shared" si="6"/>
        <v>1799964</v>
      </c>
      <c r="N184" s="7">
        <f t="shared" si="7"/>
        <v>1417104</v>
      </c>
      <c r="O184" s="8">
        <f t="shared" si="8"/>
        <v>382860</v>
      </c>
    </row>
    <row r="185" spans="1:15" x14ac:dyDescent="0.45">
      <c r="A185" s="3">
        <v>583</v>
      </c>
      <c r="B185" s="4">
        <v>42872</v>
      </c>
      <c r="C185" s="3" t="s">
        <v>15</v>
      </c>
      <c r="D185" s="3" t="s">
        <v>84</v>
      </c>
      <c r="E185" s="3" t="s">
        <v>32</v>
      </c>
      <c r="F185" s="3" t="s">
        <v>33</v>
      </c>
      <c r="G185" s="3" t="s">
        <v>50</v>
      </c>
      <c r="H185" s="3" t="s">
        <v>30</v>
      </c>
      <c r="I185" s="5">
        <v>13188</v>
      </c>
      <c r="J185" s="5">
        <v>1910640</v>
      </c>
      <c r="K185" s="5">
        <v>7</v>
      </c>
      <c r="L185" s="6">
        <v>0</v>
      </c>
      <c r="M185" s="7">
        <f t="shared" si="6"/>
        <v>13374480</v>
      </c>
      <c r="N185" s="7">
        <f t="shared" si="7"/>
        <v>92316</v>
      </c>
      <c r="O185" s="8">
        <f t="shared" si="8"/>
        <v>13282164</v>
      </c>
    </row>
    <row r="186" spans="1:15" x14ac:dyDescent="0.45">
      <c r="A186" s="3">
        <v>584</v>
      </c>
      <c r="B186" s="4">
        <v>42873</v>
      </c>
      <c r="C186" s="3" t="s">
        <v>15</v>
      </c>
      <c r="D186" s="3" t="s">
        <v>88</v>
      </c>
      <c r="E186" s="3" t="s">
        <v>42</v>
      </c>
      <c r="F186" s="3" t="s">
        <v>111</v>
      </c>
      <c r="G186" s="3" t="s">
        <v>112</v>
      </c>
      <c r="H186" s="3" t="s">
        <v>48</v>
      </c>
      <c r="I186" s="5">
        <v>142380</v>
      </c>
      <c r="J186" s="5">
        <v>309600</v>
      </c>
      <c r="K186" s="5">
        <v>3</v>
      </c>
      <c r="L186" s="6">
        <v>0</v>
      </c>
      <c r="M186" s="7">
        <f t="shared" si="6"/>
        <v>928800</v>
      </c>
      <c r="N186" s="7">
        <f t="shared" si="7"/>
        <v>427140</v>
      </c>
      <c r="O186" s="8">
        <f t="shared" si="8"/>
        <v>501660</v>
      </c>
    </row>
    <row r="187" spans="1:15" x14ac:dyDescent="0.45">
      <c r="A187" s="3">
        <v>585</v>
      </c>
      <c r="B187" s="4">
        <v>42873</v>
      </c>
      <c r="C187" s="3" t="s">
        <v>15</v>
      </c>
      <c r="D187" s="3" t="s">
        <v>92</v>
      </c>
      <c r="E187" s="3" t="s">
        <v>17</v>
      </c>
      <c r="F187" s="3" t="s">
        <v>18</v>
      </c>
      <c r="G187" s="3" t="s">
        <v>39</v>
      </c>
      <c r="H187" s="3" t="s">
        <v>40</v>
      </c>
      <c r="I187" s="5">
        <v>11004</v>
      </c>
      <c r="J187" s="5">
        <v>159588</v>
      </c>
      <c r="K187" s="5">
        <v>1</v>
      </c>
      <c r="L187" s="6">
        <v>0</v>
      </c>
      <c r="M187" s="7">
        <f t="shared" si="6"/>
        <v>159588</v>
      </c>
      <c r="N187" s="7">
        <f t="shared" si="7"/>
        <v>11004</v>
      </c>
      <c r="O187" s="8">
        <f t="shared" si="8"/>
        <v>148584</v>
      </c>
    </row>
    <row r="188" spans="1:15" x14ac:dyDescent="0.45">
      <c r="A188" s="3">
        <v>586</v>
      </c>
      <c r="B188" s="4">
        <v>42873</v>
      </c>
      <c r="C188" s="3" t="s">
        <v>15</v>
      </c>
      <c r="D188" s="3" t="s">
        <v>95</v>
      </c>
      <c r="E188" s="3" t="s">
        <v>27</v>
      </c>
      <c r="F188" s="3" t="s">
        <v>66</v>
      </c>
      <c r="G188" s="3" t="s">
        <v>121</v>
      </c>
      <c r="H188" s="3" t="s">
        <v>57</v>
      </c>
      <c r="I188" s="5">
        <v>16500</v>
      </c>
      <c r="J188" s="5">
        <v>35880</v>
      </c>
      <c r="K188" s="5">
        <v>1</v>
      </c>
      <c r="L188" s="6">
        <v>0</v>
      </c>
      <c r="M188" s="7">
        <f t="shared" si="6"/>
        <v>35880</v>
      </c>
      <c r="N188" s="7">
        <f t="shared" si="7"/>
        <v>16500</v>
      </c>
      <c r="O188" s="8">
        <f t="shared" si="8"/>
        <v>19380</v>
      </c>
    </row>
    <row r="189" spans="1:15" x14ac:dyDescent="0.45">
      <c r="A189" s="3">
        <v>587</v>
      </c>
      <c r="B189" s="4">
        <v>42873</v>
      </c>
      <c r="C189" s="3" t="s">
        <v>15</v>
      </c>
      <c r="D189" s="3" t="s">
        <v>74</v>
      </c>
      <c r="E189" s="3" t="s">
        <v>32</v>
      </c>
      <c r="F189" s="3" t="s">
        <v>33</v>
      </c>
      <c r="G189" s="3" t="s">
        <v>50</v>
      </c>
      <c r="H189" s="3" t="s">
        <v>30</v>
      </c>
      <c r="I189" s="5">
        <v>516456</v>
      </c>
      <c r="J189" s="5">
        <v>1910640</v>
      </c>
      <c r="K189" s="5">
        <v>9</v>
      </c>
      <c r="L189" s="6">
        <v>0</v>
      </c>
      <c r="M189" s="7">
        <f t="shared" si="6"/>
        <v>17195760</v>
      </c>
      <c r="N189" s="7">
        <f t="shared" si="7"/>
        <v>4648104</v>
      </c>
      <c r="O189" s="8">
        <f t="shared" si="8"/>
        <v>12547656</v>
      </c>
    </row>
    <row r="190" spans="1:15" x14ac:dyDescent="0.45">
      <c r="A190" s="3">
        <v>588</v>
      </c>
      <c r="B190" s="4">
        <v>42874</v>
      </c>
      <c r="C190" s="3" t="s">
        <v>15</v>
      </c>
      <c r="D190" s="3" t="s">
        <v>38</v>
      </c>
      <c r="E190" s="3" t="s">
        <v>27</v>
      </c>
      <c r="F190" s="3" t="s">
        <v>28</v>
      </c>
      <c r="G190" s="3" t="s">
        <v>78</v>
      </c>
      <c r="H190" s="3" t="s">
        <v>79</v>
      </c>
      <c r="I190" s="5">
        <v>516456</v>
      </c>
      <c r="J190" s="5">
        <v>1558800</v>
      </c>
      <c r="K190" s="5">
        <v>5</v>
      </c>
      <c r="L190" s="6">
        <v>0</v>
      </c>
      <c r="M190" s="7">
        <f t="shared" si="6"/>
        <v>7794000</v>
      </c>
      <c r="N190" s="7">
        <f t="shared" si="7"/>
        <v>2582280</v>
      </c>
      <c r="O190" s="8">
        <f t="shared" si="8"/>
        <v>5211720</v>
      </c>
    </row>
    <row r="191" spans="1:15" x14ac:dyDescent="0.45">
      <c r="A191" s="3">
        <v>589</v>
      </c>
      <c r="B191" s="4">
        <v>42874</v>
      </c>
      <c r="C191" s="3" t="s">
        <v>15</v>
      </c>
      <c r="D191" s="3" t="s">
        <v>31</v>
      </c>
      <c r="E191" s="3" t="s">
        <v>22</v>
      </c>
      <c r="F191" s="3" t="s">
        <v>23</v>
      </c>
      <c r="G191" s="3" t="s">
        <v>52</v>
      </c>
      <c r="H191" s="3" t="s">
        <v>25</v>
      </c>
      <c r="I191" s="5">
        <v>196800</v>
      </c>
      <c r="J191" s="5">
        <v>202342</v>
      </c>
      <c r="K191" s="5">
        <v>2</v>
      </c>
      <c r="L191" s="6">
        <v>0</v>
      </c>
      <c r="M191" s="7">
        <f t="shared" si="6"/>
        <v>404684</v>
      </c>
      <c r="N191" s="7">
        <f t="shared" si="7"/>
        <v>393600</v>
      </c>
      <c r="O191" s="8">
        <f t="shared" si="8"/>
        <v>11084</v>
      </c>
    </row>
    <row r="192" spans="1:15" x14ac:dyDescent="0.45">
      <c r="A192" s="3">
        <v>590</v>
      </c>
      <c r="B192" s="4">
        <v>42875</v>
      </c>
      <c r="C192" s="3" t="s">
        <v>15</v>
      </c>
      <c r="D192" s="3" t="s">
        <v>58</v>
      </c>
      <c r="E192" s="3" t="s">
        <v>22</v>
      </c>
      <c r="F192" s="3" t="s">
        <v>23</v>
      </c>
      <c r="G192" s="3" t="s">
        <v>83</v>
      </c>
      <c r="H192" s="3" t="s">
        <v>30</v>
      </c>
      <c r="I192" s="5">
        <v>59640</v>
      </c>
      <c r="J192" s="5">
        <v>215988</v>
      </c>
      <c r="K192" s="5">
        <v>3</v>
      </c>
      <c r="L192" s="6">
        <v>0</v>
      </c>
      <c r="M192" s="7">
        <f t="shared" si="6"/>
        <v>647964</v>
      </c>
      <c r="N192" s="7">
        <f t="shared" si="7"/>
        <v>178920</v>
      </c>
      <c r="O192" s="8">
        <f t="shared" si="8"/>
        <v>469044</v>
      </c>
    </row>
    <row r="193" spans="1:15" x14ac:dyDescent="0.45">
      <c r="A193" s="3">
        <v>591</v>
      </c>
      <c r="B193" s="4">
        <v>42875</v>
      </c>
      <c r="C193" s="3" t="s">
        <v>15</v>
      </c>
      <c r="D193" s="3" t="s">
        <v>38</v>
      </c>
      <c r="E193" s="3" t="s">
        <v>32</v>
      </c>
      <c r="F193" s="3" t="s">
        <v>33</v>
      </c>
      <c r="G193" s="3" t="s">
        <v>50</v>
      </c>
      <c r="H193" s="3" t="s">
        <v>30</v>
      </c>
      <c r="I193" s="5">
        <v>115020</v>
      </c>
      <c r="J193" s="5">
        <v>1910640</v>
      </c>
      <c r="K193" s="5">
        <v>2</v>
      </c>
      <c r="L193" s="6">
        <v>0</v>
      </c>
      <c r="M193" s="7">
        <f t="shared" si="6"/>
        <v>3821280</v>
      </c>
      <c r="N193" s="7">
        <f t="shared" si="7"/>
        <v>230040</v>
      </c>
      <c r="O193" s="8">
        <f t="shared" si="8"/>
        <v>3591240</v>
      </c>
    </row>
    <row r="194" spans="1:15" x14ac:dyDescent="0.45">
      <c r="A194" s="3">
        <v>592</v>
      </c>
      <c r="B194" s="4">
        <v>42875</v>
      </c>
      <c r="C194" s="3" t="s">
        <v>15</v>
      </c>
      <c r="D194" s="3" t="s">
        <v>46</v>
      </c>
      <c r="E194" s="3" t="s">
        <v>32</v>
      </c>
      <c r="F194" s="3" t="s">
        <v>33</v>
      </c>
      <c r="G194" s="3" t="s">
        <v>50</v>
      </c>
      <c r="H194" s="3" t="s">
        <v>30</v>
      </c>
      <c r="I194" s="5">
        <v>633036</v>
      </c>
      <c r="J194" s="5">
        <v>1910640</v>
      </c>
      <c r="K194" s="5">
        <v>8</v>
      </c>
      <c r="L194" s="6">
        <v>0</v>
      </c>
      <c r="M194" s="7">
        <f t="shared" ref="M194:M257" si="9">J194*K194</f>
        <v>15285120</v>
      </c>
      <c r="N194" s="7">
        <f t="shared" ref="N194:N257" si="10">I194*K194</f>
        <v>5064288</v>
      </c>
      <c r="O194" s="8">
        <f t="shared" ref="O194:O257" si="11">M194-N194</f>
        <v>10220832</v>
      </c>
    </row>
    <row r="195" spans="1:15" x14ac:dyDescent="0.45">
      <c r="A195" s="3">
        <v>593</v>
      </c>
      <c r="B195" s="4">
        <v>42876</v>
      </c>
      <c r="C195" s="3" t="s">
        <v>15</v>
      </c>
      <c r="D195" s="3" t="s">
        <v>74</v>
      </c>
      <c r="E195" s="3" t="s">
        <v>17</v>
      </c>
      <c r="F195" s="3" t="s">
        <v>18</v>
      </c>
      <c r="G195" s="3" t="s">
        <v>39</v>
      </c>
      <c r="H195" s="3" t="s">
        <v>40</v>
      </c>
      <c r="I195" s="5">
        <v>11004</v>
      </c>
      <c r="J195" s="5">
        <v>159588</v>
      </c>
      <c r="K195" s="5">
        <v>8</v>
      </c>
      <c r="L195" s="6">
        <v>0</v>
      </c>
      <c r="M195" s="7">
        <f t="shared" si="9"/>
        <v>1276704</v>
      </c>
      <c r="N195" s="7">
        <f t="shared" si="10"/>
        <v>88032</v>
      </c>
      <c r="O195" s="8">
        <f t="shared" si="11"/>
        <v>1188672</v>
      </c>
    </row>
    <row r="196" spans="1:15" x14ac:dyDescent="0.45">
      <c r="A196" s="3">
        <v>594</v>
      </c>
      <c r="B196" s="4">
        <v>42876</v>
      </c>
      <c r="C196" s="3" t="s">
        <v>15</v>
      </c>
      <c r="D196" s="3" t="s">
        <v>75</v>
      </c>
      <c r="E196" s="3" t="s">
        <v>32</v>
      </c>
      <c r="F196" s="3" t="s">
        <v>33</v>
      </c>
      <c r="G196" s="3" t="s">
        <v>64</v>
      </c>
      <c r="H196" s="3" t="s">
        <v>30</v>
      </c>
      <c r="I196" s="5">
        <v>471120</v>
      </c>
      <c r="J196" s="5">
        <v>1421964</v>
      </c>
      <c r="K196" s="5">
        <v>9</v>
      </c>
      <c r="L196" s="6">
        <v>0</v>
      </c>
      <c r="M196" s="7">
        <f t="shared" si="9"/>
        <v>12797676</v>
      </c>
      <c r="N196" s="7">
        <f t="shared" si="10"/>
        <v>4240080</v>
      </c>
      <c r="O196" s="8">
        <f t="shared" si="11"/>
        <v>8557596</v>
      </c>
    </row>
    <row r="197" spans="1:15" x14ac:dyDescent="0.45">
      <c r="A197" s="3">
        <v>595</v>
      </c>
      <c r="B197" s="4">
        <v>42876</v>
      </c>
      <c r="C197" s="3" t="s">
        <v>15</v>
      </c>
      <c r="D197" s="3" t="s">
        <v>81</v>
      </c>
      <c r="E197" s="3" t="s">
        <v>32</v>
      </c>
      <c r="F197" s="3" t="s">
        <v>33</v>
      </c>
      <c r="G197" s="3" t="s">
        <v>50</v>
      </c>
      <c r="H197" s="3" t="s">
        <v>30</v>
      </c>
      <c r="I197" s="5">
        <v>633036</v>
      </c>
      <c r="J197" s="5">
        <v>1910640</v>
      </c>
      <c r="K197" s="5">
        <v>13</v>
      </c>
      <c r="L197" s="6">
        <v>0</v>
      </c>
      <c r="M197" s="7">
        <f t="shared" si="9"/>
        <v>24838320</v>
      </c>
      <c r="N197" s="7">
        <f t="shared" si="10"/>
        <v>8229468</v>
      </c>
      <c r="O197" s="8">
        <f t="shared" si="11"/>
        <v>16608852</v>
      </c>
    </row>
    <row r="198" spans="1:15" x14ac:dyDescent="0.45">
      <c r="A198" s="3">
        <v>596</v>
      </c>
      <c r="B198" s="4">
        <v>42877</v>
      </c>
      <c r="C198" s="3" t="s">
        <v>15</v>
      </c>
      <c r="D198" s="3" t="s">
        <v>87</v>
      </c>
      <c r="E198" s="3" t="s">
        <v>32</v>
      </c>
      <c r="F198" s="3" t="s">
        <v>33</v>
      </c>
      <c r="G198" s="3" t="s">
        <v>50</v>
      </c>
      <c r="H198" s="3" t="s">
        <v>30</v>
      </c>
      <c r="I198" s="5">
        <v>633036</v>
      </c>
      <c r="J198" s="5">
        <v>1910640</v>
      </c>
      <c r="K198" s="5">
        <v>13</v>
      </c>
      <c r="L198" s="6">
        <v>0</v>
      </c>
      <c r="M198" s="7">
        <f t="shared" si="9"/>
        <v>24838320</v>
      </c>
      <c r="N198" s="7">
        <f t="shared" si="10"/>
        <v>8229468</v>
      </c>
      <c r="O198" s="8">
        <f t="shared" si="11"/>
        <v>16608852</v>
      </c>
    </row>
    <row r="199" spans="1:15" x14ac:dyDescent="0.45">
      <c r="A199" s="3">
        <v>597</v>
      </c>
      <c r="B199" s="4">
        <v>42877</v>
      </c>
      <c r="C199" s="3" t="s">
        <v>89</v>
      </c>
      <c r="D199" s="3" t="s">
        <v>90</v>
      </c>
      <c r="E199" s="3" t="s">
        <v>17</v>
      </c>
      <c r="F199" s="3" t="s">
        <v>119</v>
      </c>
      <c r="G199" s="3" t="s">
        <v>120</v>
      </c>
      <c r="H199" s="3" t="s">
        <v>30</v>
      </c>
      <c r="I199" s="5">
        <v>60672</v>
      </c>
      <c r="J199" s="5">
        <v>131940</v>
      </c>
      <c r="K199" s="5">
        <v>5</v>
      </c>
      <c r="L199" s="6">
        <v>0</v>
      </c>
      <c r="M199" s="7">
        <f t="shared" si="9"/>
        <v>659700</v>
      </c>
      <c r="N199" s="7">
        <f t="shared" si="10"/>
        <v>303360</v>
      </c>
      <c r="O199" s="8">
        <f t="shared" si="11"/>
        <v>356340</v>
      </c>
    </row>
    <row r="200" spans="1:15" x14ac:dyDescent="0.45">
      <c r="A200" s="3">
        <v>598</v>
      </c>
      <c r="B200" s="4">
        <v>42878</v>
      </c>
      <c r="C200" s="3" t="s">
        <v>15</v>
      </c>
      <c r="D200" s="3" t="s">
        <v>49</v>
      </c>
      <c r="E200" s="3" t="s">
        <v>42</v>
      </c>
      <c r="F200" s="3" t="s">
        <v>43</v>
      </c>
      <c r="G200" s="3" t="s">
        <v>47</v>
      </c>
      <c r="H200" s="3" t="s">
        <v>45</v>
      </c>
      <c r="I200" s="5">
        <v>148440</v>
      </c>
      <c r="J200" s="5">
        <v>322800</v>
      </c>
      <c r="K200" s="5">
        <v>3</v>
      </c>
      <c r="L200" s="6">
        <v>0</v>
      </c>
      <c r="M200" s="7">
        <f t="shared" si="9"/>
        <v>968400</v>
      </c>
      <c r="N200" s="7">
        <f t="shared" si="10"/>
        <v>445320</v>
      </c>
      <c r="O200" s="8">
        <f t="shared" si="11"/>
        <v>523080</v>
      </c>
    </row>
    <row r="201" spans="1:15" x14ac:dyDescent="0.45">
      <c r="A201" s="3">
        <v>599</v>
      </c>
      <c r="B201" s="4">
        <v>42878</v>
      </c>
      <c r="C201" s="3" t="s">
        <v>96</v>
      </c>
      <c r="D201" s="3" t="s">
        <v>97</v>
      </c>
      <c r="E201" s="3" t="s">
        <v>42</v>
      </c>
      <c r="F201" s="3" t="s">
        <v>43</v>
      </c>
      <c r="G201" s="3" t="s">
        <v>47</v>
      </c>
      <c r="H201" s="3" t="s">
        <v>48</v>
      </c>
      <c r="I201" s="5">
        <v>148440</v>
      </c>
      <c r="J201" s="5">
        <v>322800</v>
      </c>
      <c r="K201" s="5">
        <v>13</v>
      </c>
      <c r="L201" s="6">
        <v>0</v>
      </c>
      <c r="M201" s="7">
        <f t="shared" si="9"/>
        <v>4196400</v>
      </c>
      <c r="N201" s="7">
        <f t="shared" si="10"/>
        <v>1929720</v>
      </c>
      <c r="O201" s="8">
        <f t="shared" si="11"/>
        <v>2266680</v>
      </c>
    </row>
    <row r="202" spans="1:15" x14ac:dyDescent="0.45">
      <c r="A202" s="3">
        <v>600</v>
      </c>
      <c r="B202" s="4">
        <v>42878</v>
      </c>
      <c r="C202" s="3" t="s">
        <v>98</v>
      </c>
      <c r="D202" s="3" t="s">
        <v>99</v>
      </c>
      <c r="E202" s="3" t="s">
        <v>32</v>
      </c>
      <c r="F202" s="3" t="s">
        <v>33</v>
      </c>
      <c r="G202" s="3" t="s">
        <v>50</v>
      </c>
      <c r="H202" s="3" t="s">
        <v>30</v>
      </c>
      <c r="I202" s="5">
        <v>13188</v>
      </c>
      <c r="J202" s="5">
        <v>1910640</v>
      </c>
      <c r="K202" s="5">
        <v>1</v>
      </c>
      <c r="L202" s="6">
        <v>0</v>
      </c>
      <c r="M202" s="7">
        <f t="shared" si="9"/>
        <v>1910640</v>
      </c>
      <c r="N202" s="7">
        <f t="shared" si="10"/>
        <v>13188</v>
      </c>
      <c r="O202" s="8">
        <f t="shared" si="11"/>
        <v>1897452</v>
      </c>
    </row>
    <row r="203" spans="1:15" x14ac:dyDescent="0.45">
      <c r="A203" s="3">
        <v>601</v>
      </c>
      <c r="B203" s="4">
        <v>42879</v>
      </c>
      <c r="C203" s="3" t="s">
        <v>15</v>
      </c>
      <c r="D203" s="3" t="s">
        <v>75</v>
      </c>
      <c r="E203" s="3" t="s">
        <v>54</v>
      </c>
      <c r="F203" s="3" t="s">
        <v>55</v>
      </c>
      <c r="G203" s="3" t="s">
        <v>122</v>
      </c>
      <c r="H203" s="3" t="s">
        <v>57</v>
      </c>
      <c r="I203" s="5">
        <v>485616</v>
      </c>
      <c r="J203" s="5">
        <v>1056000</v>
      </c>
      <c r="K203" s="5">
        <v>10</v>
      </c>
      <c r="L203" s="6">
        <v>0</v>
      </c>
      <c r="M203" s="7">
        <f t="shared" si="9"/>
        <v>10560000</v>
      </c>
      <c r="N203" s="7">
        <f t="shared" si="10"/>
        <v>4856160</v>
      </c>
      <c r="O203" s="8">
        <f t="shared" si="11"/>
        <v>5703840</v>
      </c>
    </row>
    <row r="204" spans="1:15" x14ac:dyDescent="0.45">
      <c r="A204" s="3">
        <v>602</v>
      </c>
      <c r="B204" s="4">
        <v>42879</v>
      </c>
      <c r="C204" s="3" t="s">
        <v>15</v>
      </c>
      <c r="D204" s="3" t="s">
        <v>26</v>
      </c>
      <c r="E204" s="3" t="s">
        <v>42</v>
      </c>
      <c r="F204" s="3" t="s">
        <v>43</v>
      </c>
      <c r="G204" s="3" t="s">
        <v>44</v>
      </c>
      <c r="H204" s="3" t="s">
        <v>45</v>
      </c>
      <c r="I204" s="5">
        <v>258180</v>
      </c>
      <c r="J204" s="5">
        <v>261130</v>
      </c>
      <c r="K204" s="5">
        <v>1</v>
      </c>
      <c r="L204" s="6">
        <v>0</v>
      </c>
      <c r="M204" s="7">
        <f t="shared" si="9"/>
        <v>261130</v>
      </c>
      <c r="N204" s="7">
        <f t="shared" si="10"/>
        <v>258180</v>
      </c>
      <c r="O204" s="8">
        <f t="shared" si="11"/>
        <v>2950</v>
      </c>
    </row>
    <row r="205" spans="1:15" x14ac:dyDescent="0.45">
      <c r="A205" s="3">
        <v>603</v>
      </c>
      <c r="B205" s="4">
        <v>42879</v>
      </c>
      <c r="C205" s="3" t="s">
        <v>15</v>
      </c>
      <c r="D205" s="3" t="s">
        <v>38</v>
      </c>
      <c r="E205" s="3" t="s">
        <v>32</v>
      </c>
      <c r="F205" s="3" t="s">
        <v>33</v>
      </c>
      <c r="G205" s="3" t="s">
        <v>50</v>
      </c>
      <c r="H205" s="3" t="s">
        <v>30</v>
      </c>
      <c r="I205" s="5">
        <v>115020</v>
      </c>
      <c r="J205" s="5">
        <v>1910640</v>
      </c>
      <c r="K205" s="5">
        <v>1</v>
      </c>
      <c r="L205" s="6">
        <v>0</v>
      </c>
      <c r="M205" s="7">
        <f t="shared" si="9"/>
        <v>1910640</v>
      </c>
      <c r="N205" s="7">
        <f t="shared" si="10"/>
        <v>115020</v>
      </c>
      <c r="O205" s="8">
        <f t="shared" si="11"/>
        <v>1795620</v>
      </c>
    </row>
    <row r="206" spans="1:15" x14ac:dyDescent="0.45">
      <c r="A206" s="3">
        <v>604</v>
      </c>
      <c r="B206" s="4">
        <v>42879</v>
      </c>
      <c r="C206" s="3" t="s">
        <v>15</v>
      </c>
      <c r="D206" s="3" t="s">
        <v>68</v>
      </c>
      <c r="E206" s="3" t="s">
        <v>17</v>
      </c>
      <c r="F206" s="3" t="s">
        <v>18</v>
      </c>
      <c r="G206" s="3" t="s">
        <v>39</v>
      </c>
      <c r="H206" s="3" t="s">
        <v>40</v>
      </c>
      <c r="I206" s="5">
        <v>11004</v>
      </c>
      <c r="J206" s="5">
        <v>159588</v>
      </c>
      <c r="K206" s="5">
        <v>7</v>
      </c>
      <c r="L206" s="6">
        <v>0</v>
      </c>
      <c r="M206" s="7">
        <f t="shared" si="9"/>
        <v>1117116</v>
      </c>
      <c r="N206" s="7">
        <f t="shared" si="10"/>
        <v>77028</v>
      </c>
      <c r="O206" s="8">
        <f t="shared" si="11"/>
        <v>1040088</v>
      </c>
    </row>
    <row r="207" spans="1:15" x14ac:dyDescent="0.45">
      <c r="A207" s="3">
        <v>605</v>
      </c>
      <c r="B207" s="4">
        <v>42880</v>
      </c>
      <c r="C207" s="3" t="s">
        <v>15</v>
      </c>
      <c r="D207" s="3" t="s">
        <v>53</v>
      </c>
      <c r="E207" s="3" t="s">
        <v>54</v>
      </c>
      <c r="F207" s="3" t="s">
        <v>108</v>
      </c>
      <c r="G207" s="3" t="s">
        <v>109</v>
      </c>
      <c r="H207" s="3" t="s">
        <v>20</v>
      </c>
      <c r="I207" s="5">
        <v>196800</v>
      </c>
      <c r="J207" s="5">
        <v>429600</v>
      </c>
      <c r="K207" s="5">
        <v>10</v>
      </c>
      <c r="L207" s="6">
        <v>0</v>
      </c>
      <c r="M207" s="7">
        <f t="shared" si="9"/>
        <v>4296000</v>
      </c>
      <c r="N207" s="7">
        <f t="shared" si="10"/>
        <v>1968000</v>
      </c>
      <c r="O207" s="8">
        <f t="shared" si="11"/>
        <v>2328000</v>
      </c>
    </row>
    <row r="208" spans="1:15" x14ac:dyDescent="0.45">
      <c r="A208" s="3">
        <v>606</v>
      </c>
      <c r="B208" s="4">
        <v>42881</v>
      </c>
      <c r="C208" s="3" t="s">
        <v>15</v>
      </c>
      <c r="D208" s="3" t="s">
        <v>63</v>
      </c>
      <c r="E208" s="3" t="s">
        <v>32</v>
      </c>
      <c r="F208" s="3" t="s">
        <v>33</v>
      </c>
      <c r="G208" s="3" t="s">
        <v>50</v>
      </c>
      <c r="H208" s="3" t="s">
        <v>30</v>
      </c>
      <c r="I208" s="5">
        <v>633036</v>
      </c>
      <c r="J208" s="5">
        <v>1910640</v>
      </c>
      <c r="K208" s="5">
        <v>5</v>
      </c>
      <c r="L208" s="6">
        <v>0</v>
      </c>
      <c r="M208" s="7">
        <f t="shared" si="9"/>
        <v>9553200</v>
      </c>
      <c r="N208" s="7">
        <f t="shared" si="10"/>
        <v>3165180</v>
      </c>
      <c r="O208" s="8">
        <f t="shared" si="11"/>
        <v>6388020</v>
      </c>
    </row>
    <row r="209" spans="1:15" x14ac:dyDescent="0.45">
      <c r="A209" s="3">
        <v>607</v>
      </c>
      <c r="B209" s="4">
        <v>42881</v>
      </c>
      <c r="C209" s="3" t="s">
        <v>15</v>
      </c>
      <c r="D209" s="3" t="s">
        <v>71</v>
      </c>
      <c r="E209" s="3" t="s">
        <v>27</v>
      </c>
      <c r="F209" s="3" t="s">
        <v>59</v>
      </c>
      <c r="G209" s="3" t="s">
        <v>60</v>
      </c>
      <c r="H209" s="3" t="s">
        <v>25</v>
      </c>
      <c r="I209" s="5">
        <v>385728</v>
      </c>
      <c r="J209" s="5">
        <v>838800</v>
      </c>
      <c r="K209" s="5">
        <v>1</v>
      </c>
      <c r="L209" s="6">
        <v>0</v>
      </c>
      <c r="M209" s="7">
        <f t="shared" si="9"/>
        <v>838800</v>
      </c>
      <c r="N209" s="7">
        <f t="shared" si="10"/>
        <v>385728</v>
      </c>
      <c r="O209" s="8">
        <f t="shared" si="11"/>
        <v>453072</v>
      </c>
    </row>
    <row r="210" spans="1:15" x14ac:dyDescent="0.45">
      <c r="A210" s="3">
        <v>608</v>
      </c>
      <c r="B210" s="4">
        <v>42881</v>
      </c>
      <c r="C210" s="3" t="s">
        <v>15</v>
      </c>
      <c r="D210" s="3" t="s">
        <v>73</v>
      </c>
      <c r="E210" s="3" t="s">
        <v>27</v>
      </c>
      <c r="F210" s="3" t="s">
        <v>66</v>
      </c>
      <c r="G210" s="3" t="s">
        <v>121</v>
      </c>
      <c r="H210" s="3" t="s">
        <v>57</v>
      </c>
      <c r="I210" s="5">
        <v>16500</v>
      </c>
      <c r="J210" s="5">
        <v>35880</v>
      </c>
      <c r="K210" s="5">
        <v>10</v>
      </c>
      <c r="L210" s="6">
        <v>0</v>
      </c>
      <c r="M210" s="7">
        <f t="shared" si="9"/>
        <v>358800</v>
      </c>
      <c r="N210" s="7">
        <f t="shared" si="10"/>
        <v>165000</v>
      </c>
      <c r="O210" s="8">
        <f t="shared" si="11"/>
        <v>193800</v>
      </c>
    </row>
    <row r="211" spans="1:15" x14ac:dyDescent="0.45">
      <c r="A211" s="3">
        <v>609</v>
      </c>
      <c r="B211" s="4">
        <v>42881</v>
      </c>
      <c r="C211" s="3" t="s">
        <v>15</v>
      </c>
      <c r="D211" s="3" t="s">
        <v>76</v>
      </c>
      <c r="E211" s="3" t="s">
        <v>17</v>
      </c>
      <c r="F211" s="3" t="s">
        <v>18</v>
      </c>
      <c r="G211" s="3" t="s">
        <v>19</v>
      </c>
      <c r="H211" s="3" t="s">
        <v>20</v>
      </c>
      <c r="I211" s="5">
        <v>99396</v>
      </c>
      <c r="J211" s="5">
        <v>299988</v>
      </c>
      <c r="K211" s="5">
        <v>1</v>
      </c>
      <c r="L211" s="6">
        <v>0</v>
      </c>
      <c r="M211" s="7">
        <f t="shared" si="9"/>
        <v>299988</v>
      </c>
      <c r="N211" s="7">
        <f t="shared" si="10"/>
        <v>99396</v>
      </c>
      <c r="O211" s="8">
        <f t="shared" si="11"/>
        <v>200592</v>
      </c>
    </row>
    <row r="212" spans="1:15" x14ac:dyDescent="0.45">
      <c r="A212" s="3">
        <v>610</v>
      </c>
      <c r="B212" s="4">
        <v>42883</v>
      </c>
      <c r="C212" s="3" t="s">
        <v>15</v>
      </c>
      <c r="D212" s="3" t="s">
        <v>84</v>
      </c>
      <c r="E212" s="3" t="s">
        <v>27</v>
      </c>
      <c r="F212" s="3" t="s">
        <v>28</v>
      </c>
      <c r="G212" s="3" t="s">
        <v>36</v>
      </c>
      <c r="H212" s="3" t="s">
        <v>37</v>
      </c>
      <c r="I212" s="5">
        <v>110124</v>
      </c>
      <c r="J212" s="5">
        <v>456000</v>
      </c>
      <c r="K212" s="5">
        <v>1</v>
      </c>
      <c r="L212" s="6">
        <v>0</v>
      </c>
      <c r="M212" s="7">
        <f t="shared" si="9"/>
        <v>456000</v>
      </c>
      <c r="N212" s="7">
        <f t="shared" si="10"/>
        <v>110124</v>
      </c>
      <c r="O212" s="8">
        <f t="shared" si="11"/>
        <v>345876</v>
      </c>
    </row>
    <row r="213" spans="1:15" x14ac:dyDescent="0.45">
      <c r="A213" s="3">
        <v>611</v>
      </c>
      <c r="B213" s="4">
        <v>42884</v>
      </c>
      <c r="C213" s="3" t="s">
        <v>15</v>
      </c>
      <c r="D213" s="3" t="s">
        <v>85</v>
      </c>
      <c r="E213" s="3" t="s">
        <v>17</v>
      </c>
      <c r="F213" s="3" t="s">
        <v>119</v>
      </c>
      <c r="G213" s="3" t="s">
        <v>120</v>
      </c>
      <c r="H213" s="3" t="s">
        <v>30</v>
      </c>
      <c r="I213" s="5">
        <v>60672</v>
      </c>
      <c r="J213" s="5">
        <v>131940</v>
      </c>
      <c r="K213" s="5">
        <v>5</v>
      </c>
      <c r="L213" s="6">
        <v>0</v>
      </c>
      <c r="M213" s="7">
        <f t="shared" si="9"/>
        <v>659700</v>
      </c>
      <c r="N213" s="7">
        <f t="shared" si="10"/>
        <v>303360</v>
      </c>
      <c r="O213" s="8">
        <f t="shared" si="11"/>
        <v>356340</v>
      </c>
    </row>
    <row r="214" spans="1:15" x14ac:dyDescent="0.45">
      <c r="A214" s="3">
        <v>612</v>
      </c>
      <c r="B214" s="4">
        <v>42884</v>
      </c>
      <c r="C214" s="3" t="s">
        <v>15</v>
      </c>
      <c r="D214" s="3" t="s">
        <v>92</v>
      </c>
      <c r="E214" s="3" t="s">
        <v>17</v>
      </c>
      <c r="F214" s="3" t="s">
        <v>18</v>
      </c>
      <c r="G214" s="3" t="s">
        <v>115</v>
      </c>
      <c r="H214" s="3" t="s">
        <v>30</v>
      </c>
      <c r="I214" s="5">
        <v>22380</v>
      </c>
      <c r="J214" s="5">
        <v>48660</v>
      </c>
      <c r="K214" s="5">
        <v>1</v>
      </c>
      <c r="L214" s="6">
        <v>0</v>
      </c>
      <c r="M214" s="7">
        <f t="shared" si="9"/>
        <v>48660</v>
      </c>
      <c r="N214" s="7">
        <f t="shared" si="10"/>
        <v>22380</v>
      </c>
      <c r="O214" s="8">
        <f t="shared" si="11"/>
        <v>26280</v>
      </c>
    </row>
    <row r="215" spans="1:15" x14ac:dyDescent="0.45">
      <c r="A215" s="3">
        <v>613</v>
      </c>
      <c r="B215" s="4">
        <v>42884</v>
      </c>
      <c r="C215" s="3" t="s">
        <v>15</v>
      </c>
      <c r="D215" s="3" t="s">
        <v>31</v>
      </c>
      <c r="E215" s="3" t="s">
        <v>22</v>
      </c>
      <c r="F215" s="3" t="s">
        <v>23</v>
      </c>
      <c r="G215" s="3" t="s">
        <v>52</v>
      </c>
      <c r="H215" s="3" t="s">
        <v>25</v>
      </c>
      <c r="I215" s="5">
        <v>196800</v>
      </c>
      <c r="J215" s="5">
        <v>205981</v>
      </c>
      <c r="K215" s="5">
        <v>8</v>
      </c>
      <c r="L215" s="6">
        <v>0</v>
      </c>
      <c r="M215" s="7">
        <f t="shared" si="9"/>
        <v>1647848</v>
      </c>
      <c r="N215" s="7">
        <f t="shared" si="10"/>
        <v>1574400</v>
      </c>
      <c r="O215" s="8">
        <f t="shared" si="11"/>
        <v>73448</v>
      </c>
    </row>
    <row r="216" spans="1:15" x14ac:dyDescent="0.45">
      <c r="A216" s="3">
        <v>614</v>
      </c>
      <c r="B216" s="4">
        <v>42884</v>
      </c>
      <c r="C216" s="3" t="s">
        <v>15</v>
      </c>
      <c r="D216" s="3" t="s">
        <v>38</v>
      </c>
      <c r="E216" s="3" t="s">
        <v>32</v>
      </c>
      <c r="F216" s="3" t="s">
        <v>33</v>
      </c>
      <c r="G216" s="3" t="s">
        <v>100</v>
      </c>
      <c r="H216" s="3" t="s">
        <v>30</v>
      </c>
      <c r="I216" s="5">
        <v>397584</v>
      </c>
      <c r="J216" s="5">
        <v>599988</v>
      </c>
      <c r="K216" s="5">
        <v>3</v>
      </c>
      <c r="L216" s="6">
        <v>0</v>
      </c>
      <c r="M216" s="7">
        <f t="shared" si="9"/>
        <v>1799964</v>
      </c>
      <c r="N216" s="7">
        <f t="shared" si="10"/>
        <v>1192752</v>
      </c>
      <c r="O216" s="8">
        <f t="shared" si="11"/>
        <v>607212</v>
      </c>
    </row>
    <row r="217" spans="1:15" x14ac:dyDescent="0.45">
      <c r="A217" s="3">
        <v>615</v>
      </c>
      <c r="B217" s="4">
        <v>42884</v>
      </c>
      <c r="C217" s="3" t="s">
        <v>15</v>
      </c>
      <c r="D217" s="3" t="s">
        <v>41</v>
      </c>
      <c r="E217" s="3" t="s">
        <v>42</v>
      </c>
      <c r="F217" s="3" t="s">
        <v>43</v>
      </c>
      <c r="G217" s="3" t="s">
        <v>47</v>
      </c>
      <c r="H217" s="3" t="s">
        <v>30</v>
      </c>
      <c r="I217" s="5">
        <v>148440</v>
      </c>
      <c r="J217" s="5">
        <v>322800</v>
      </c>
      <c r="K217" s="5">
        <v>3</v>
      </c>
      <c r="L217" s="6">
        <v>0</v>
      </c>
      <c r="M217" s="7">
        <f t="shared" si="9"/>
        <v>968400</v>
      </c>
      <c r="N217" s="7">
        <f t="shared" si="10"/>
        <v>445320</v>
      </c>
      <c r="O217" s="8">
        <f t="shared" si="11"/>
        <v>523080</v>
      </c>
    </row>
    <row r="218" spans="1:15" x14ac:dyDescent="0.45">
      <c r="A218" s="3">
        <v>616</v>
      </c>
      <c r="B218" s="4">
        <v>42885</v>
      </c>
      <c r="C218" s="3" t="s">
        <v>96</v>
      </c>
      <c r="D218" s="3" t="s">
        <v>105</v>
      </c>
      <c r="E218" s="3" t="s">
        <v>27</v>
      </c>
      <c r="F218" s="3" t="s">
        <v>66</v>
      </c>
      <c r="G218" s="3" t="s">
        <v>123</v>
      </c>
      <c r="H218" s="3" t="s">
        <v>30</v>
      </c>
      <c r="I218" s="5">
        <v>16452</v>
      </c>
      <c r="J218" s="5">
        <v>32280</v>
      </c>
      <c r="K218" s="5">
        <v>10</v>
      </c>
      <c r="L218" s="6">
        <v>0</v>
      </c>
      <c r="M218" s="7">
        <f t="shared" si="9"/>
        <v>322800</v>
      </c>
      <c r="N218" s="7">
        <f t="shared" si="10"/>
        <v>164520</v>
      </c>
      <c r="O218" s="8">
        <f t="shared" si="11"/>
        <v>158280</v>
      </c>
    </row>
    <row r="219" spans="1:15" x14ac:dyDescent="0.45">
      <c r="A219" s="3">
        <v>617</v>
      </c>
      <c r="B219" s="4">
        <v>43008</v>
      </c>
      <c r="C219" s="3" t="s">
        <v>15</v>
      </c>
      <c r="D219" s="3" t="s">
        <v>65</v>
      </c>
      <c r="E219" s="3" t="s">
        <v>42</v>
      </c>
      <c r="F219" s="3" t="s">
        <v>111</v>
      </c>
      <c r="G219" s="3" t="s">
        <v>112</v>
      </c>
      <c r="H219" s="3" t="s">
        <v>48</v>
      </c>
      <c r="I219" s="5">
        <v>142380</v>
      </c>
      <c r="J219" s="5">
        <v>309600</v>
      </c>
      <c r="K219" s="5">
        <v>10</v>
      </c>
      <c r="L219" s="6">
        <v>0</v>
      </c>
      <c r="M219" s="7">
        <f t="shared" si="9"/>
        <v>3096000</v>
      </c>
      <c r="N219" s="7">
        <f t="shared" si="10"/>
        <v>1423800</v>
      </c>
      <c r="O219" s="8">
        <f t="shared" si="11"/>
        <v>1672200</v>
      </c>
    </row>
    <row r="220" spans="1:15" x14ac:dyDescent="0.45">
      <c r="A220" s="3">
        <v>618</v>
      </c>
      <c r="B220" s="4">
        <v>42885</v>
      </c>
      <c r="C220" s="3" t="s">
        <v>15</v>
      </c>
      <c r="D220" s="3" t="s">
        <v>58</v>
      </c>
      <c r="E220" s="3" t="s">
        <v>27</v>
      </c>
      <c r="F220" s="3" t="s">
        <v>124</v>
      </c>
      <c r="G220" s="3" t="s">
        <v>125</v>
      </c>
      <c r="H220" s="3" t="s">
        <v>25</v>
      </c>
      <c r="I220" s="5">
        <v>87600</v>
      </c>
      <c r="J220" s="5">
        <v>192000</v>
      </c>
      <c r="K220" s="5">
        <v>9</v>
      </c>
      <c r="L220" s="6">
        <v>0</v>
      </c>
      <c r="M220" s="7">
        <f t="shared" si="9"/>
        <v>1728000</v>
      </c>
      <c r="N220" s="7">
        <f t="shared" si="10"/>
        <v>788400</v>
      </c>
      <c r="O220" s="8">
        <f t="shared" si="11"/>
        <v>939600</v>
      </c>
    </row>
    <row r="221" spans="1:15" x14ac:dyDescent="0.45">
      <c r="A221" s="3">
        <v>619</v>
      </c>
      <c r="B221" s="4">
        <v>42885</v>
      </c>
      <c r="C221" s="3" t="s">
        <v>15</v>
      </c>
      <c r="D221" s="3" t="s">
        <v>81</v>
      </c>
      <c r="E221" s="3" t="s">
        <v>32</v>
      </c>
      <c r="F221" s="3" t="s">
        <v>33</v>
      </c>
      <c r="G221" s="3" t="s">
        <v>34</v>
      </c>
      <c r="H221" s="3" t="s">
        <v>30</v>
      </c>
      <c r="I221" s="5">
        <v>259344</v>
      </c>
      <c r="J221" s="5">
        <v>563964</v>
      </c>
      <c r="K221" s="5">
        <v>3</v>
      </c>
      <c r="L221" s="6">
        <v>0</v>
      </c>
      <c r="M221" s="7">
        <f t="shared" si="9"/>
        <v>1691892</v>
      </c>
      <c r="N221" s="7">
        <f t="shared" si="10"/>
        <v>778032</v>
      </c>
      <c r="O221" s="8">
        <f t="shared" si="11"/>
        <v>913860</v>
      </c>
    </row>
    <row r="222" spans="1:15" x14ac:dyDescent="0.45">
      <c r="A222" s="3">
        <v>620</v>
      </c>
      <c r="B222" s="4">
        <v>42885</v>
      </c>
      <c r="C222" s="3" t="s">
        <v>15</v>
      </c>
      <c r="D222" s="3" t="s">
        <v>74</v>
      </c>
      <c r="E222" s="3" t="s">
        <v>27</v>
      </c>
      <c r="F222" s="3" t="s">
        <v>66</v>
      </c>
      <c r="G222" s="3" t="s">
        <v>103</v>
      </c>
      <c r="H222" s="3" t="s">
        <v>57</v>
      </c>
      <c r="I222" s="5">
        <v>15396</v>
      </c>
      <c r="J222" s="5">
        <v>33480</v>
      </c>
      <c r="K222" s="5">
        <v>10</v>
      </c>
      <c r="L222" s="6">
        <v>0</v>
      </c>
      <c r="M222" s="7">
        <f t="shared" si="9"/>
        <v>334800</v>
      </c>
      <c r="N222" s="7">
        <f t="shared" si="10"/>
        <v>153960</v>
      </c>
      <c r="O222" s="8">
        <f t="shared" si="11"/>
        <v>180840</v>
      </c>
    </row>
    <row r="223" spans="1:15" x14ac:dyDescent="0.45">
      <c r="A223" s="3">
        <v>621</v>
      </c>
      <c r="B223" s="4">
        <v>42886</v>
      </c>
      <c r="C223" s="3" t="s">
        <v>98</v>
      </c>
      <c r="D223" s="3" t="s">
        <v>99</v>
      </c>
      <c r="E223" s="3" t="s">
        <v>22</v>
      </c>
      <c r="F223" s="3" t="s">
        <v>23</v>
      </c>
      <c r="G223" s="3" t="s">
        <v>118</v>
      </c>
      <c r="H223" s="3" t="s">
        <v>25</v>
      </c>
      <c r="I223" s="5">
        <v>59640</v>
      </c>
      <c r="J223" s="5">
        <v>61988</v>
      </c>
      <c r="K223" s="5">
        <v>1</v>
      </c>
      <c r="L223" s="6">
        <v>0</v>
      </c>
      <c r="M223" s="7">
        <f t="shared" si="9"/>
        <v>61988</v>
      </c>
      <c r="N223" s="7">
        <f t="shared" si="10"/>
        <v>59640</v>
      </c>
      <c r="O223" s="8">
        <f t="shared" si="11"/>
        <v>2348</v>
      </c>
    </row>
    <row r="224" spans="1:15" x14ac:dyDescent="0.45">
      <c r="A224" s="3">
        <v>622</v>
      </c>
      <c r="B224" s="4">
        <v>42886</v>
      </c>
      <c r="C224" s="3" t="s">
        <v>98</v>
      </c>
      <c r="D224" s="3" t="s">
        <v>102</v>
      </c>
      <c r="E224" s="3" t="s">
        <v>42</v>
      </c>
      <c r="F224" s="3" t="s">
        <v>43</v>
      </c>
      <c r="G224" s="3" t="s">
        <v>113</v>
      </c>
      <c r="H224" s="3" t="s">
        <v>57</v>
      </c>
      <c r="I224" s="5">
        <v>126372</v>
      </c>
      <c r="J224" s="5">
        <v>274800</v>
      </c>
      <c r="K224" s="5">
        <v>3</v>
      </c>
      <c r="L224" s="6">
        <v>0</v>
      </c>
      <c r="M224" s="7">
        <f t="shared" si="9"/>
        <v>824400</v>
      </c>
      <c r="N224" s="7">
        <f t="shared" si="10"/>
        <v>379116</v>
      </c>
      <c r="O224" s="8">
        <f t="shared" si="11"/>
        <v>445284</v>
      </c>
    </row>
    <row r="225" spans="1:15" x14ac:dyDescent="0.45">
      <c r="A225" s="3">
        <v>623</v>
      </c>
      <c r="B225" s="4">
        <v>42886</v>
      </c>
      <c r="C225" s="3" t="s">
        <v>89</v>
      </c>
      <c r="D225" s="3" t="s">
        <v>90</v>
      </c>
      <c r="E225" s="3" t="s">
        <v>17</v>
      </c>
      <c r="F225" s="3" t="s">
        <v>18</v>
      </c>
      <c r="G225" s="3" t="s">
        <v>115</v>
      </c>
      <c r="H225" s="3" t="s">
        <v>30</v>
      </c>
      <c r="I225" s="5">
        <v>22380</v>
      </c>
      <c r="J225" s="5">
        <v>48660</v>
      </c>
      <c r="K225" s="5">
        <v>1</v>
      </c>
      <c r="L225" s="6">
        <v>0</v>
      </c>
      <c r="M225" s="7">
        <f t="shared" si="9"/>
        <v>48660</v>
      </c>
      <c r="N225" s="7">
        <f t="shared" si="10"/>
        <v>22380</v>
      </c>
      <c r="O225" s="8">
        <f t="shared" si="11"/>
        <v>26280</v>
      </c>
    </row>
    <row r="226" spans="1:15" x14ac:dyDescent="0.45">
      <c r="A226" s="3">
        <v>624</v>
      </c>
      <c r="B226" s="4">
        <v>42886</v>
      </c>
      <c r="C226" s="3" t="s">
        <v>96</v>
      </c>
      <c r="D226" s="3" t="s">
        <v>105</v>
      </c>
      <c r="E226" s="3" t="s">
        <v>17</v>
      </c>
      <c r="F226" s="3" t="s">
        <v>18</v>
      </c>
      <c r="G226" s="3" t="s">
        <v>115</v>
      </c>
      <c r="H226" s="3" t="s">
        <v>30</v>
      </c>
      <c r="I226" s="5">
        <v>22380</v>
      </c>
      <c r="J226" s="5">
        <v>48660</v>
      </c>
      <c r="K226" s="5">
        <v>1</v>
      </c>
      <c r="L226" s="6">
        <v>0</v>
      </c>
      <c r="M226" s="7">
        <f t="shared" si="9"/>
        <v>48660</v>
      </c>
      <c r="N226" s="7">
        <f t="shared" si="10"/>
        <v>22380</v>
      </c>
      <c r="O226" s="8">
        <f t="shared" si="11"/>
        <v>26280</v>
      </c>
    </row>
    <row r="227" spans="1:15" x14ac:dyDescent="0.45">
      <c r="A227" s="3">
        <v>625</v>
      </c>
      <c r="B227" s="4">
        <v>42887</v>
      </c>
      <c r="C227" s="3" t="s">
        <v>15</v>
      </c>
      <c r="D227" s="3" t="s">
        <v>21</v>
      </c>
      <c r="E227" s="3" t="s">
        <v>17</v>
      </c>
      <c r="F227" s="3" t="s">
        <v>18</v>
      </c>
      <c r="G227" s="3" t="s">
        <v>39</v>
      </c>
      <c r="H227" s="3" t="s">
        <v>40</v>
      </c>
      <c r="I227" s="5">
        <v>11004</v>
      </c>
      <c r="J227" s="5">
        <v>159588</v>
      </c>
      <c r="K227" s="5">
        <v>1</v>
      </c>
      <c r="L227" s="6">
        <v>0</v>
      </c>
      <c r="M227" s="7">
        <f t="shared" si="9"/>
        <v>159588</v>
      </c>
      <c r="N227" s="7">
        <f t="shared" si="10"/>
        <v>11004</v>
      </c>
      <c r="O227" s="8">
        <f t="shared" si="11"/>
        <v>148584</v>
      </c>
    </row>
    <row r="228" spans="1:15" x14ac:dyDescent="0.45">
      <c r="A228" s="3">
        <v>626</v>
      </c>
      <c r="B228" s="4">
        <v>42887</v>
      </c>
      <c r="C228" s="3" t="s">
        <v>15</v>
      </c>
      <c r="D228" s="3" t="s">
        <v>53</v>
      </c>
      <c r="E228" s="3" t="s">
        <v>42</v>
      </c>
      <c r="F228" s="3" t="s">
        <v>43</v>
      </c>
      <c r="G228" s="3" t="s">
        <v>113</v>
      </c>
      <c r="H228" s="3" t="s">
        <v>57</v>
      </c>
      <c r="I228" s="5">
        <v>126372</v>
      </c>
      <c r="J228" s="5">
        <v>274800</v>
      </c>
      <c r="K228" s="5">
        <v>2</v>
      </c>
      <c r="L228" s="6">
        <v>0</v>
      </c>
      <c r="M228" s="7">
        <f t="shared" si="9"/>
        <v>549600</v>
      </c>
      <c r="N228" s="7">
        <f t="shared" si="10"/>
        <v>252744</v>
      </c>
      <c r="O228" s="8">
        <f t="shared" si="11"/>
        <v>296856</v>
      </c>
    </row>
    <row r="229" spans="1:15" x14ac:dyDescent="0.45">
      <c r="A229" s="3">
        <v>627</v>
      </c>
      <c r="B229" s="4">
        <v>42887</v>
      </c>
      <c r="C229" s="3" t="s">
        <v>15</v>
      </c>
      <c r="D229" s="3" t="s">
        <v>26</v>
      </c>
      <c r="E229" s="3" t="s">
        <v>27</v>
      </c>
      <c r="F229" s="3" t="s">
        <v>28</v>
      </c>
      <c r="G229" s="3" t="s">
        <v>72</v>
      </c>
      <c r="H229" s="3" t="s">
        <v>37</v>
      </c>
      <c r="I229" s="5">
        <v>250836</v>
      </c>
      <c r="J229" s="5">
        <v>441600</v>
      </c>
      <c r="K229" s="5">
        <v>5</v>
      </c>
      <c r="L229" s="6">
        <v>0</v>
      </c>
      <c r="M229" s="7">
        <f t="shared" si="9"/>
        <v>2208000</v>
      </c>
      <c r="N229" s="7">
        <f t="shared" si="10"/>
        <v>1254180</v>
      </c>
      <c r="O229" s="8">
        <f t="shared" si="11"/>
        <v>953820</v>
      </c>
    </row>
    <row r="230" spans="1:15" x14ac:dyDescent="0.45">
      <c r="A230" s="3">
        <v>628</v>
      </c>
      <c r="B230" s="4">
        <v>42887</v>
      </c>
      <c r="C230" s="3" t="s">
        <v>15</v>
      </c>
      <c r="D230" s="3" t="s">
        <v>51</v>
      </c>
      <c r="E230" s="3" t="s">
        <v>32</v>
      </c>
      <c r="F230" s="3" t="s">
        <v>33</v>
      </c>
      <c r="G230" s="3" t="s">
        <v>50</v>
      </c>
      <c r="H230" s="3" t="s">
        <v>30</v>
      </c>
      <c r="I230" s="5">
        <v>115020</v>
      </c>
      <c r="J230" s="5">
        <v>1910640</v>
      </c>
      <c r="K230" s="5">
        <v>10</v>
      </c>
      <c r="L230" s="6">
        <v>0</v>
      </c>
      <c r="M230" s="7">
        <f t="shared" si="9"/>
        <v>19106400</v>
      </c>
      <c r="N230" s="7">
        <f t="shared" si="10"/>
        <v>1150200</v>
      </c>
      <c r="O230" s="8">
        <f t="shared" si="11"/>
        <v>17956200</v>
      </c>
    </row>
    <row r="231" spans="1:15" x14ac:dyDescent="0.45">
      <c r="A231" s="3">
        <v>629</v>
      </c>
      <c r="B231" s="4">
        <v>42887</v>
      </c>
      <c r="C231" s="3" t="s">
        <v>15</v>
      </c>
      <c r="D231" s="3" t="s">
        <v>35</v>
      </c>
      <c r="E231" s="3" t="s">
        <v>27</v>
      </c>
      <c r="F231" s="3" t="s">
        <v>59</v>
      </c>
      <c r="G231" s="3" t="s">
        <v>60</v>
      </c>
      <c r="H231" s="3" t="s">
        <v>25</v>
      </c>
      <c r="I231" s="5">
        <v>385728</v>
      </c>
      <c r="J231" s="5">
        <v>838800</v>
      </c>
      <c r="K231" s="5">
        <v>1</v>
      </c>
      <c r="L231" s="6">
        <v>0</v>
      </c>
      <c r="M231" s="7">
        <f t="shared" si="9"/>
        <v>838800</v>
      </c>
      <c r="N231" s="7">
        <f t="shared" si="10"/>
        <v>385728</v>
      </c>
      <c r="O231" s="8">
        <f t="shared" si="11"/>
        <v>453072</v>
      </c>
    </row>
    <row r="232" spans="1:15" x14ac:dyDescent="0.45">
      <c r="A232" s="3">
        <v>630</v>
      </c>
      <c r="B232" s="4">
        <v>42887</v>
      </c>
      <c r="C232" s="3" t="s">
        <v>15</v>
      </c>
      <c r="D232" s="3" t="s">
        <v>16</v>
      </c>
      <c r="E232" s="3" t="s">
        <v>42</v>
      </c>
      <c r="F232" s="3" t="s">
        <v>43</v>
      </c>
      <c r="G232" s="3" t="s">
        <v>113</v>
      </c>
      <c r="H232" s="3" t="s">
        <v>57</v>
      </c>
      <c r="I232" s="5">
        <v>126372</v>
      </c>
      <c r="J232" s="5">
        <v>274800</v>
      </c>
      <c r="K232" s="5">
        <v>9</v>
      </c>
      <c r="L232" s="6">
        <v>0</v>
      </c>
      <c r="M232" s="7">
        <f t="shared" si="9"/>
        <v>2473200</v>
      </c>
      <c r="N232" s="7">
        <f t="shared" si="10"/>
        <v>1137348</v>
      </c>
      <c r="O232" s="8">
        <f t="shared" si="11"/>
        <v>1335852</v>
      </c>
    </row>
    <row r="233" spans="1:15" x14ac:dyDescent="0.45">
      <c r="A233" s="3">
        <v>631</v>
      </c>
      <c r="B233" s="4">
        <v>42888</v>
      </c>
      <c r="C233" s="3" t="s">
        <v>15</v>
      </c>
      <c r="D233" s="3" t="s">
        <v>71</v>
      </c>
      <c r="E233" s="3" t="s">
        <v>27</v>
      </c>
      <c r="F233" s="3" t="s">
        <v>124</v>
      </c>
      <c r="G233" s="3" t="s">
        <v>125</v>
      </c>
      <c r="H233" s="3" t="s">
        <v>25</v>
      </c>
      <c r="I233" s="5">
        <v>87600</v>
      </c>
      <c r="J233" s="5">
        <v>192000</v>
      </c>
      <c r="K233" s="5">
        <v>4</v>
      </c>
      <c r="L233" s="6">
        <v>0</v>
      </c>
      <c r="M233" s="7">
        <f t="shared" si="9"/>
        <v>768000</v>
      </c>
      <c r="N233" s="7">
        <f t="shared" si="10"/>
        <v>350400</v>
      </c>
      <c r="O233" s="8">
        <f t="shared" si="11"/>
        <v>417600</v>
      </c>
    </row>
    <row r="234" spans="1:15" x14ac:dyDescent="0.45">
      <c r="A234" s="3">
        <v>632</v>
      </c>
      <c r="B234" s="4">
        <v>42888</v>
      </c>
      <c r="C234" s="3" t="s">
        <v>15</v>
      </c>
      <c r="D234" s="3" t="s">
        <v>61</v>
      </c>
      <c r="E234" s="3" t="s">
        <v>32</v>
      </c>
      <c r="F234" s="3" t="s">
        <v>33</v>
      </c>
      <c r="G234" s="3" t="s">
        <v>100</v>
      </c>
      <c r="H234" s="3" t="s">
        <v>20</v>
      </c>
      <c r="I234" s="5">
        <v>472368</v>
      </c>
      <c r="J234" s="5">
        <v>599988</v>
      </c>
      <c r="K234" s="5">
        <v>5</v>
      </c>
      <c r="L234" s="6">
        <v>0</v>
      </c>
      <c r="M234" s="7">
        <f t="shared" si="9"/>
        <v>2999940</v>
      </c>
      <c r="N234" s="7">
        <f t="shared" si="10"/>
        <v>2361840</v>
      </c>
      <c r="O234" s="8">
        <f t="shared" si="11"/>
        <v>638100</v>
      </c>
    </row>
    <row r="235" spans="1:15" x14ac:dyDescent="0.45">
      <c r="A235" s="3">
        <v>633</v>
      </c>
      <c r="B235" s="4">
        <v>42888</v>
      </c>
      <c r="C235" s="3" t="s">
        <v>15</v>
      </c>
      <c r="D235" s="3" t="s">
        <v>68</v>
      </c>
      <c r="E235" s="3" t="s">
        <v>42</v>
      </c>
      <c r="F235" s="3" t="s">
        <v>43</v>
      </c>
      <c r="G235" s="3" t="s">
        <v>113</v>
      </c>
      <c r="H235" s="3" t="s">
        <v>57</v>
      </c>
      <c r="I235" s="5">
        <v>126372</v>
      </c>
      <c r="J235" s="5">
        <v>274800</v>
      </c>
      <c r="K235" s="5">
        <v>3</v>
      </c>
      <c r="L235" s="6">
        <v>0</v>
      </c>
      <c r="M235" s="7">
        <f t="shared" si="9"/>
        <v>824400</v>
      </c>
      <c r="N235" s="7">
        <f t="shared" si="10"/>
        <v>379116</v>
      </c>
      <c r="O235" s="8">
        <f t="shared" si="11"/>
        <v>445284</v>
      </c>
    </row>
    <row r="236" spans="1:15" x14ac:dyDescent="0.45">
      <c r="A236" s="3">
        <v>634</v>
      </c>
      <c r="B236" s="4">
        <v>42889</v>
      </c>
      <c r="C236" s="3" t="s">
        <v>15</v>
      </c>
      <c r="D236" s="3" t="s">
        <v>82</v>
      </c>
      <c r="E236" s="3" t="s">
        <v>22</v>
      </c>
      <c r="F236" s="3" t="s">
        <v>23</v>
      </c>
      <c r="G236" s="3" t="s">
        <v>52</v>
      </c>
      <c r="H236" s="3" t="s">
        <v>25</v>
      </c>
      <c r="I236" s="5">
        <v>13800</v>
      </c>
      <c r="J236" s="5">
        <v>15192</v>
      </c>
      <c r="K236" s="5">
        <v>10</v>
      </c>
      <c r="L236" s="6">
        <v>0</v>
      </c>
      <c r="M236" s="7">
        <f t="shared" si="9"/>
        <v>151920</v>
      </c>
      <c r="N236" s="7">
        <f t="shared" si="10"/>
        <v>138000</v>
      </c>
      <c r="O236" s="8">
        <f t="shared" si="11"/>
        <v>13920</v>
      </c>
    </row>
    <row r="237" spans="1:15" x14ac:dyDescent="0.45">
      <c r="A237" s="3">
        <v>635</v>
      </c>
      <c r="B237" s="4">
        <v>42889</v>
      </c>
      <c r="C237" s="3" t="s">
        <v>15</v>
      </c>
      <c r="D237" s="3" t="s">
        <v>77</v>
      </c>
      <c r="E237" s="3" t="s">
        <v>27</v>
      </c>
      <c r="F237" s="3" t="s">
        <v>28</v>
      </c>
      <c r="G237" s="3" t="s">
        <v>36</v>
      </c>
      <c r="H237" s="3" t="s">
        <v>37</v>
      </c>
      <c r="I237" s="5">
        <v>110124</v>
      </c>
      <c r="J237" s="5">
        <v>456000</v>
      </c>
      <c r="K237" s="5">
        <v>9</v>
      </c>
      <c r="L237" s="6">
        <v>0</v>
      </c>
      <c r="M237" s="7">
        <f t="shared" si="9"/>
        <v>4104000</v>
      </c>
      <c r="N237" s="7">
        <f t="shared" si="10"/>
        <v>991116</v>
      </c>
      <c r="O237" s="8">
        <f t="shared" si="11"/>
        <v>3112884</v>
      </c>
    </row>
    <row r="238" spans="1:15" x14ac:dyDescent="0.45">
      <c r="A238" s="3">
        <v>636</v>
      </c>
      <c r="B238" s="4">
        <v>42889</v>
      </c>
      <c r="C238" s="3" t="s">
        <v>15</v>
      </c>
      <c r="D238" s="3" t="s">
        <v>76</v>
      </c>
      <c r="E238" s="3" t="s">
        <v>27</v>
      </c>
      <c r="F238" s="3" t="s">
        <v>124</v>
      </c>
      <c r="G238" s="3" t="s">
        <v>125</v>
      </c>
      <c r="H238" s="3" t="s">
        <v>25</v>
      </c>
      <c r="I238" s="5">
        <v>87600</v>
      </c>
      <c r="J238" s="5">
        <v>192000</v>
      </c>
      <c r="K238" s="5">
        <v>8</v>
      </c>
      <c r="L238" s="6">
        <v>0</v>
      </c>
      <c r="M238" s="7">
        <f t="shared" si="9"/>
        <v>1536000</v>
      </c>
      <c r="N238" s="7">
        <f t="shared" si="10"/>
        <v>700800</v>
      </c>
      <c r="O238" s="8">
        <f t="shared" si="11"/>
        <v>835200</v>
      </c>
    </row>
    <row r="239" spans="1:15" x14ac:dyDescent="0.45">
      <c r="A239" s="3">
        <v>637</v>
      </c>
      <c r="B239" s="4">
        <v>42890</v>
      </c>
      <c r="C239" s="3" t="s">
        <v>15</v>
      </c>
      <c r="D239" s="3" t="s">
        <v>35</v>
      </c>
      <c r="E239" s="3" t="s">
        <v>22</v>
      </c>
      <c r="F239" s="3" t="s">
        <v>23</v>
      </c>
      <c r="G239" s="3" t="s">
        <v>24</v>
      </c>
      <c r="H239" s="3" t="s">
        <v>25</v>
      </c>
      <c r="I239" s="5">
        <v>397584</v>
      </c>
      <c r="J239" s="5">
        <v>405226</v>
      </c>
      <c r="K239" s="5">
        <v>1</v>
      </c>
      <c r="L239" s="6">
        <v>0</v>
      </c>
      <c r="M239" s="7">
        <f t="shared" si="9"/>
        <v>405226</v>
      </c>
      <c r="N239" s="7">
        <f t="shared" si="10"/>
        <v>397584</v>
      </c>
      <c r="O239" s="8">
        <f t="shared" si="11"/>
        <v>7642</v>
      </c>
    </row>
    <row r="240" spans="1:15" x14ac:dyDescent="0.45">
      <c r="A240" s="3">
        <v>638</v>
      </c>
      <c r="B240" s="4">
        <v>42890</v>
      </c>
      <c r="C240" s="3" t="s">
        <v>15</v>
      </c>
      <c r="D240" s="3" t="s">
        <v>88</v>
      </c>
      <c r="E240" s="3" t="s">
        <v>17</v>
      </c>
      <c r="F240" s="3" t="s">
        <v>18</v>
      </c>
      <c r="G240" s="3" t="s">
        <v>110</v>
      </c>
      <c r="H240" s="3" t="s">
        <v>37</v>
      </c>
      <c r="I240" s="5">
        <v>59628</v>
      </c>
      <c r="J240" s="5">
        <v>179988</v>
      </c>
      <c r="K240" s="5">
        <v>10</v>
      </c>
      <c r="L240" s="6">
        <v>0</v>
      </c>
      <c r="M240" s="7">
        <f t="shared" si="9"/>
        <v>1799880</v>
      </c>
      <c r="N240" s="7">
        <f t="shared" si="10"/>
        <v>596280</v>
      </c>
      <c r="O240" s="8">
        <f t="shared" si="11"/>
        <v>1203600</v>
      </c>
    </row>
    <row r="241" spans="1:15" x14ac:dyDescent="0.45">
      <c r="A241" s="3">
        <v>639</v>
      </c>
      <c r="B241" s="4">
        <v>42890</v>
      </c>
      <c r="C241" s="3" t="s">
        <v>15</v>
      </c>
      <c r="D241" s="3" t="s">
        <v>84</v>
      </c>
      <c r="E241" s="3" t="s">
        <v>42</v>
      </c>
      <c r="F241" s="3" t="s">
        <v>43</v>
      </c>
      <c r="G241" s="3" t="s">
        <v>47</v>
      </c>
      <c r="H241" s="3" t="s">
        <v>30</v>
      </c>
      <c r="I241" s="5">
        <v>148440</v>
      </c>
      <c r="J241" s="5">
        <v>322800</v>
      </c>
      <c r="K241" s="5">
        <v>5</v>
      </c>
      <c r="L241" s="6">
        <v>0</v>
      </c>
      <c r="M241" s="7">
        <f t="shared" si="9"/>
        <v>1614000</v>
      </c>
      <c r="N241" s="7">
        <f t="shared" si="10"/>
        <v>742200</v>
      </c>
      <c r="O241" s="8">
        <f t="shared" si="11"/>
        <v>871800</v>
      </c>
    </row>
    <row r="242" spans="1:15" x14ac:dyDescent="0.45">
      <c r="A242" s="3">
        <v>640</v>
      </c>
      <c r="B242" s="4">
        <v>42891</v>
      </c>
      <c r="C242" s="3" t="s">
        <v>15</v>
      </c>
      <c r="D242" s="3" t="s">
        <v>93</v>
      </c>
      <c r="E242" s="3" t="s">
        <v>42</v>
      </c>
      <c r="F242" s="3" t="s">
        <v>43</v>
      </c>
      <c r="G242" s="3" t="s">
        <v>47</v>
      </c>
      <c r="H242" s="3" t="s">
        <v>30</v>
      </c>
      <c r="I242" s="5">
        <v>148440</v>
      </c>
      <c r="J242" s="5">
        <v>322800</v>
      </c>
      <c r="K242" s="5">
        <v>1</v>
      </c>
      <c r="L242" s="6">
        <v>0</v>
      </c>
      <c r="M242" s="7">
        <f t="shared" si="9"/>
        <v>322800</v>
      </c>
      <c r="N242" s="7">
        <f t="shared" si="10"/>
        <v>148440</v>
      </c>
      <c r="O242" s="8">
        <f t="shared" si="11"/>
        <v>174360</v>
      </c>
    </row>
    <row r="243" spans="1:15" x14ac:dyDescent="0.45">
      <c r="A243" s="3">
        <v>641</v>
      </c>
      <c r="B243" s="4">
        <v>42892</v>
      </c>
      <c r="C243" s="3" t="s">
        <v>15</v>
      </c>
      <c r="D243" s="3" t="s">
        <v>104</v>
      </c>
      <c r="E243" s="3" t="s">
        <v>17</v>
      </c>
      <c r="F243" s="3" t="s">
        <v>18</v>
      </c>
      <c r="G243" s="3" t="s">
        <v>19</v>
      </c>
      <c r="H243" s="3" t="s">
        <v>20</v>
      </c>
      <c r="I243" s="5">
        <v>99396</v>
      </c>
      <c r="J243" s="5">
        <v>299988</v>
      </c>
      <c r="K243" s="5">
        <v>3</v>
      </c>
      <c r="L243" s="6">
        <v>0</v>
      </c>
      <c r="M243" s="7">
        <f t="shared" si="9"/>
        <v>899964</v>
      </c>
      <c r="N243" s="7">
        <f t="shared" si="10"/>
        <v>298188</v>
      </c>
      <c r="O243" s="8">
        <f t="shared" si="11"/>
        <v>601776</v>
      </c>
    </row>
    <row r="244" spans="1:15" x14ac:dyDescent="0.45">
      <c r="A244" s="3">
        <v>642</v>
      </c>
      <c r="B244" s="4">
        <v>42892</v>
      </c>
      <c r="C244" s="3" t="s">
        <v>15</v>
      </c>
      <c r="D244" s="3" t="s">
        <v>21</v>
      </c>
      <c r="E244" s="3" t="s">
        <v>22</v>
      </c>
      <c r="F244" s="3" t="s">
        <v>23</v>
      </c>
      <c r="G244" s="3" t="s">
        <v>52</v>
      </c>
      <c r="H244" s="3" t="s">
        <v>25</v>
      </c>
      <c r="I244" s="5">
        <v>13800</v>
      </c>
      <c r="J244" s="5">
        <v>15192</v>
      </c>
      <c r="K244" s="5">
        <v>1</v>
      </c>
      <c r="L244" s="6">
        <v>0</v>
      </c>
      <c r="M244" s="7">
        <f t="shared" si="9"/>
        <v>15192</v>
      </c>
      <c r="N244" s="7">
        <f t="shared" si="10"/>
        <v>13800</v>
      </c>
      <c r="O244" s="8">
        <f t="shared" si="11"/>
        <v>1392</v>
      </c>
    </row>
    <row r="245" spans="1:15" x14ac:dyDescent="0.45">
      <c r="A245" s="3">
        <v>643</v>
      </c>
      <c r="B245" s="4">
        <v>42893</v>
      </c>
      <c r="C245" s="3" t="s">
        <v>15</v>
      </c>
      <c r="D245" s="3" t="s">
        <v>35</v>
      </c>
      <c r="E245" s="3" t="s">
        <v>17</v>
      </c>
      <c r="F245" s="3" t="s">
        <v>18</v>
      </c>
      <c r="G245" s="3" t="s">
        <v>115</v>
      </c>
      <c r="H245" s="3" t="s">
        <v>30</v>
      </c>
      <c r="I245" s="5">
        <v>22380</v>
      </c>
      <c r="J245" s="5">
        <v>48660</v>
      </c>
      <c r="K245" s="5">
        <v>1</v>
      </c>
      <c r="L245" s="6">
        <v>0</v>
      </c>
      <c r="M245" s="7">
        <f t="shared" si="9"/>
        <v>48660</v>
      </c>
      <c r="N245" s="7">
        <f t="shared" si="10"/>
        <v>22380</v>
      </c>
      <c r="O245" s="8">
        <f t="shared" si="11"/>
        <v>26280</v>
      </c>
    </row>
    <row r="246" spans="1:15" x14ac:dyDescent="0.45">
      <c r="A246" s="3">
        <v>644</v>
      </c>
      <c r="B246" s="4">
        <v>42893</v>
      </c>
      <c r="C246" s="3" t="s">
        <v>15</v>
      </c>
      <c r="D246" s="3" t="s">
        <v>51</v>
      </c>
      <c r="E246" s="3" t="s">
        <v>42</v>
      </c>
      <c r="F246" s="3" t="s">
        <v>43</v>
      </c>
      <c r="G246" s="3" t="s">
        <v>44</v>
      </c>
      <c r="H246" s="3" t="s">
        <v>45</v>
      </c>
      <c r="I246" s="5">
        <v>258180</v>
      </c>
      <c r="J246" s="5">
        <v>261209</v>
      </c>
      <c r="K246" s="5">
        <v>10</v>
      </c>
      <c r="L246" s="6">
        <v>0</v>
      </c>
      <c r="M246" s="7">
        <f t="shared" si="9"/>
        <v>2612090</v>
      </c>
      <c r="N246" s="7">
        <f t="shared" si="10"/>
        <v>2581800</v>
      </c>
      <c r="O246" s="8">
        <f t="shared" si="11"/>
        <v>30290</v>
      </c>
    </row>
    <row r="247" spans="1:15" x14ac:dyDescent="0.45">
      <c r="A247" s="3">
        <v>645</v>
      </c>
      <c r="B247" s="4">
        <v>42893</v>
      </c>
      <c r="C247" s="3" t="s">
        <v>15</v>
      </c>
      <c r="D247" s="3" t="s">
        <v>53</v>
      </c>
      <c r="E247" s="3" t="s">
        <v>17</v>
      </c>
      <c r="F247" s="3" t="s">
        <v>18</v>
      </c>
      <c r="G247" s="3" t="s">
        <v>39</v>
      </c>
      <c r="H247" s="3" t="s">
        <v>40</v>
      </c>
      <c r="I247" s="5">
        <v>11004</v>
      </c>
      <c r="J247" s="5">
        <v>159588</v>
      </c>
      <c r="K247" s="5">
        <v>2</v>
      </c>
      <c r="L247" s="6">
        <v>0</v>
      </c>
      <c r="M247" s="7">
        <f t="shared" si="9"/>
        <v>319176</v>
      </c>
      <c r="N247" s="7">
        <f t="shared" si="10"/>
        <v>22008</v>
      </c>
      <c r="O247" s="8">
        <f t="shared" si="11"/>
        <v>297168</v>
      </c>
    </row>
    <row r="248" spans="1:15" x14ac:dyDescent="0.45">
      <c r="A248" s="3">
        <v>646</v>
      </c>
      <c r="B248" s="4">
        <v>42893</v>
      </c>
      <c r="C248" s="3" t="s">
        <v>15</v>
      </c>
      <c r="D248" s="3" t="s">
        <v>26</v>
      </c>
      <c r="E248" s="3" t="s">
        <v>27</v>
      </c>
      <c r="F248" s="3" t="s">
        <v>66</v>
      </c>
      <c r="G248" s="3" t="s">
        <v>121</v>
      </c>
      <c r="H248" s="3" t="s">
        <v>57</v>
      </c>
      <c r="I248" s="5">
        <v>16500</v>
      </c>
      <c r="J248" s="5">
        <v>35880</v>
      </c>
      <c r="K248" s="5">
        <v>5</v>
      </c>
      <c r="L248" s="6">
        <v>0</v>
      </c>
      <c r="M248" s="7">
        <f t="shared" si="9"/>
        <v>179400</v>
      </c>
      <c r="N248" s="7">
        <f t="shared" si="10"/>
        <v>82500</v>
      </c>
      <c r="O248" s="8">
        <f t="shared" si="11"/>
        <v>96900</v>
      </c>
    </row>
    <row r="249" spans="1:15" x14ac:dyDescent="0.45">
      <c r="A249" s="3">
        <v>647</v>
      </c>
      <c r="B249" s="4">
        <v>42894</v>
      </c>
      <c r="C249" s="3" t="s">
        <v>15</v>
      </c>
      <c r="D249" s="3" t="s">
        <v>21</v>
      </c>
      <c r="E249" s="3" t="s">
        <v>22</v>
      </c>
      <c r="F249" s="3" t="s">
        <v>23</v>
      </c>
      <c r="G249" s="3" t="s">
        <v>24</v>
      </c>
      <c r="H249" s="3" t="s">
        <v>25</v>
      </c>
      <c r="I249" s="5">
        <v>100944</v>
      </c>
      <c r="J249" s="5">
        <v>191988</v>
      </c>
      <c r="K249" s="5">
        <v>1</v>
      </c>
      <c r="L249" s="6">
        <v>0</v>
      </c>
      <c r="M249" s="7">
        <f t="shared" si="9"/>
        <v>191988</v>
      </c>
      <c r="N249" s="7">
        <f t="shared" si="10"/>
        <v>100944</v>
      </c>
      <c r="O249" s="8">
        <f t="shared" si="11"/>
        <v>91044</v>
      </c>
    </row>
    <row r="250" spans="1:15" x14ac:dyDescent="0.45">
      <c r="A250" s="3">
        <v>648</v>
      </c>
      <c r="B250" s="4">
        <v>42895</v>
      </c>
      <c r="C250" s="3" t="s">
        <v>15</v>
      </c>
      <c r="D250" s="3" t="s">
        <v>73</v>
      </c>
      <c r="E250" s="3" t="s">
        <v>32</v>
      </c>
      <c r="F250" s="3" t="s">
        <v>33</v>
      </c>
      <c r="G250" s="3" t="s">
        <v>50</v>
      </c>
      <c r="H250" s="3" t="s">
        <v>30</v>
      </c>
      <c r="I250" s="5">
        <v>633036</v>
      </c>
      <c r="J250" s="5">
        <v>1910640</v>
      </c>
      <c r="K250" s="5">
        <v>3</v>
      </c>
      <c r="L250" s="6">
        <v>0</v>
      </c>
      <c r="M250" s="7">
        <f t="shared" si="9"/>
        <v>5731920</v>
      </c>
      <c r="N250" s="7">
        <f t="shared" si="10"/>
        <v>1899108</v>
      </c>
      <c r="O250" s="8">
        <f t="shared" si="11"/>
        <v>3832812</v>
      </c>
    </row>
    <row r="251" spans="1:15" x14ac:dyDescent="0.45">
      <c r="A251" s="3">
        <v>649</v>
      </c>
      <c r="B251" s="4">
        <v>42895</v>
      </c>
      <c r="C251" s="3" t="s">
        <v>15</v>
      </c>
      <c r="D251" s="3" t="s">
        <v>71</v>
      </c>
      <c r="E251" s="3" t="s">
        <v>17</v>
      </c>
      <c r="F251" s="3" t="s">
        <v>18</v>
      </c>
      <c r="G251" s="3" t="s">
        <v>115</v>
      </c>
      <c r="H251" s="3" t="s">
        <v>30</v>
      </c>
      <c r="I251" s="5">
        <v>22380</v>
      </c>
      <c r="J251" s="5">
        <v>48660</v>
      </c>
      <c r="K251" s="5">
        <v>4</v>
      </c>
      <c r="L251" s="6">
        <v>0</v>
      </c>
      <c r="M251" s="7">
        <f t="shared" si="9"/>
        <v>194640</v>
      </c>
      <c r="N251" s="7">
        <f t="shared" si="10"/>
        <v>89520</v>
      </c>
      <c r="O251" s="8">
        <f t="shared" si="11"/>
        <v>105120</v>
      </c>
    </row>
    <row r="252" spans="1:15" x14ac:dyDescent="0.45">
      <c r="A252" s="3">
        <v>650</v>
      </c>
      <c r="B252" s="4">
        <v>42896</v>
      </c>
      <c r="C252" s="3" t="s">
        <v>15</v>
      </c>
      <c r="D252" s="3" t="s">
        <v>76</v>
      </c>
      <c r="E252" s="3" t="s">
        <v>22</v>
      </c>
      <c r="F252" s="3" t="s">
        <v>23</v>
      </c>
      <c r="G252" s="3" t="s">
        <v>24</v>
      </c>
      <c r="H252" s="3" t="s">
        <v>30</v>
      </c>
      <c r="I252" s="5">
        <v>196800</v>
      </c>
      <c r="J252" s="5">
        <v>203835</v>
      </c>
      <c r="K252" s="5">
        <v>8</v>
      </c>
      <c r="L252" s="6">
        <v>0</v>
      </c>
      <c r="M252" s="7">
        <f t="shared" si="9"/>
        <v>1630680</v>
      </c>
      <c r="N252" s="7">
        <f t="shared" si="10"/>
        <v>1574400</v>
      </c>
      <c r="O252" s="8">
        <f t="shared" si="11"/>
        <v>56280</v>
      </c>
    </row>
    <row r="253" spans="1:15" x14ac:dyDescent="0.45">
      <c r="A253" s="3">
        <v>651</v>
      </c>
      <c r="B253" s="4">
        <v>42896</v>
      </c>
      <c r="C253" s="3" t="s">
        <v>15</v>
      </c>
      <c r="D253" s="3" t="s">
        <v>77</v>
      </c>
      <c r="E253" s="3" t="s">
        <v>32</v>
      </c>
      <c r="F253" s="3" t="s">
        <v>33</v>
      </c>
      <c r="G253" s="3" t="s">
        <v>34</v>
      </c>
      <c r="H253" s="3" t="s">
        <v>30</v>
      </c>
      <c r="I253" s="5">
        <v>259344</v>
      </c>
      <c r="J253" s="5">
        <v>563964</v>
      </c>
      <c r="K253" s="5">
        <v>9</v>
      </c>
      <c r="L253" s="6">
        <v>0</v>
      </c>
      <c r="M253" s="7">
        <f t="shared" si="9"/>
        <v>5075676</v>
      </c>
      <c r="N253" s="7">
        <f t="shared" si="10"/>
        <v>2334096</v>
      </c>
      <c r="O253" s="8">
        <f t="shared" si="11"/>
        <v>2741580</v>
      </c>
    </row>
    <row r="254" spans="1:15" x14ac:dyDescent="0.45">
      <c r="A254" s="3">
        <v>652</v>
      </c>
      <c r="B254" s="4">
        <v>42896</v>
      </c>
      <c r="C254" s="3" t="s">
        <v>15</v>
      </c>
      <c r="D254" s="3" t="s">
        <v>26</v>
      </c>
      <c r="E254" s="3" t="s">
        <v>27</v>
      </c>
      <c r="F254" s="3" t="s">
        <v>124</v>
      </c>
      <c r="G254" s="3" t="s">
        <v>125</v>
      </c>
      <c r="H254" s="3" t="s">
        <v>126</v>
      </c>
      <c r="I254" s="5">
        <v>87600</v>
      </c>
      <c r="J254" s="5">
        <v>192000</v>
      </c>
      <c r="K254" s="5">
        <v>3</v>
      </c>
      <c r="L254" s="6">
        <v>0</v>
      </c>
      <c r="M254" s="7">
        <f t="shared" si="9"/>
        <v>576000</v>
      </c>
      <c r="N254" s="7">
        <f t="shared" si="10"/>
        <v>262800</v>
      </c>
      <c r="O254" s="8">
        <f t="shared" si="11"/>
        <v>313200</v>
      </c>
    </row>
    <row r="255" spans="1:15" x14ac:dyDescent="0.45">
      <c r="A255" s="3">
        <v>653</v>
      </c>
      <c r="B255" s="4">
        <v>42897</v>
      </c>
      <c r="C255" s="3" t="s">
        <v>15</v>
      </c>
      <c r="D255" s="3" t="s">
        <v>88</v>
      </c>
      <c r="E255" s="3" t="s">
        <v>42</v>
      </c>
      <c r="F255" s="3" t="s">
        <v>43</v>
      </c>
      <c r="G255" s="3" t="s">
        <v>47</v>
      </c>
      <c r="H255" s="3" t="s">
        <v>30</v>
      </c>
      <c r="I255" s="5">
        <v>148440</v>
      </c>
      <c r="J255" s="5">
        <v>322800</v>
      </c>
      <c r="K255" s="5">
        <v>13</v>
      </c>
      <c r="L255" s="6">
        <v>0</v>
      </c>
      <c r="M255" s="7">
        <f t="shared" si="9"/>
        <v>4196400</v>
      </c>
      <c r="N255" s="7">
        <f t="shared" si="10"/>
        <v>1929720</v>
      </c>
      <c r="O255" s="8">
        <f t="shared" si="11"/>
        <v>2266680</v>
      </c>
    </row>
    <row r="256" spans="1:15" x14ac:dyDescent="0.45">
      <c r="A256" s="3">
        <v>654</v>
      </c>
      <c r="B256" s="4">
        <v>42897</v>
      </c>
      <c r="C256" s="3" t="s">
        <v>15</v>
      </c>
      <c r="D256" s="3" t="s">
        <v>82</v>
      </c>
      <c r="E256" s="3" t="s">
        <v>42</v>
      </c>
      <c r="F256" s="3" t="s">
        <v>43</v>
      </c>
      <c r="G256" s="3" t="s">
        <v>113</v>
      </c>
      <c r="H256" s="3" t="s">
        <v>57</v>
      </c>
      <c r="I256" s="5">
        <v>126372</v>
      </c>
      <c r="J256" s="5">
        <v>274800</v>
      </c>
      <c r="K256" s="5">
        <v>13</v>
      </c>
      <c r="L256" s="6">
        <v>0</v>
      </c>
      <c r="M256" s="7">
        <f t="shared" si="9"/>
        <v>3572400</v>
      </c>
      <c r="N256" s="7">
        <f t="shared" si="10"/>
        <v>1642836</v>
      </c>
      <c r="O256" s="8">
        <f t="shared" si="11"/>
        <v>1929564</v>
      </c>
    </row>
    <row r="257" spans="1:15" x14ac:dyDescent="0.45">
      <c r="A257" s="3">
        <v>655</v>
      </c>
      <c r="B257" s="4">
        <v>42897</v>
      </c>
      <c r="C257" s="3" t="s">
        <v>15</v>
      </c>
      <c r="D257" s="3" t="s">
        <v>84</v>
      </c>
      <c r="E257" s="3" t="s">
        <v>22</v>
      </c>
      <c r="F257" s="3" t="s">
        <v>23</v>
      </c>
      <c r="G257" s="3" t="s">
        <v>83</v>
      </c>
      <c r="H257" s="3" t="s">
        <v>20</v>
      </c>
      <c r="I257" s="5">
        <v>18288</v>
      </c>
      <c r="J257" s="5">
        <v>215988</v>
      </c>
      <c r="K257" s="5">
        <v>5</v>
      </c>
      <c r="L257" s="6">
        <v>0</v>
      </c>
      <c r="M257" s="7">
        <f t="shared" si="9"/>
        <v>1079940</v>
      </c>
      <c r="N257" s="7">
        <f t="shared" si="10"/>
        <v>91440</v>
      </c>
      <c r="O257" s="8">
        <f t="shared" si="11"/>
        <v>988500</v>
      </c>
    </row>
    <row r="258" spans="1:15" x14ac:dyDescent="0.45">
      <c r="A258" s="3">
        <v>656</v>
      </c>
      <c r="B258" s="4">
        <v>42897</v>
      </c>
      <c r="C258" s="3" t="s">
        <v>15</v>
      </c>
      <c r="D258" s="3" t="s">
        <v>85</v>
      </c>
      <c r="E258" s="3" t="s">
        <v>17</v>
      </c>
      <c r="F258" s="3" t="s">
        <v>18</v>
      </c>
      <c r="G258" s="3" t="s">
        <v>115</v>
      </c>
      <c r="H258" s="3" t="s">
        <v>30</v>
      </c>
      <c r="I258" s="5">
        <v>22380</v>
      </c>
      <c r="J258" s="5">
        <v>48660</v>
      </c>
      <c r="K258" s="5">
        <v>3</v>
      </c>
      <c r="L258" s="6">
        <v>0</v>
      </c>
      <c r="M258" s="7">
        <f t="shared" ref="M258:M321" si="12">J258*K258</f>
        <v>145980</v>
      </c>
      <c r="N258" s="7">
        <f t="shared" ref="N258:N321" si="13">I258*K258</f>
        <v>67140</v>
      </c>
      <c r="O258" s="8">
        <f t="shared" ref="O258:O321" si="14">M258-N258</f>
        <v>78840</v>
      </c>
    </row>
    <row r="259" spans="1:15" x14ac:dyDescent="0.45">
      <c r="A259" s="3">
        <v>657</v>
      </c>
      <c r="B259" s="4">
        <v>42898</v>
      </c>
      <c r="C259" s="3" t="s">
        <v>15</v>
      </c>
      <c r="D259" s="3" t="s">
        <v>92</v>
      </c>
      <c r="E259" s="3" t="s">
        <v>27</v>
      </c>
      <c r="F259" s="3" t="s">
        <v>59</v>
      </c>
      <c r="G259" s="3" t="s">
        <v>60</v>
      </c>
      <c r="H259" s="3" t="s">
        <v>25</v>
      </c>
      <c r="I259" s="5">
        <v>385728</v>
      </c>
      <c r="J259" s="5">
        <v>838800</v>
      </c>
      <c r="K259" s="5">
        <v>1</v>
      </c>
      <c r="L259" s="6">
        <v>0</v>
      </c>
      <c r="M259" s="7">
        <f t="shared" si="12"/>
        <v>838800</v>
      </c>
      <c r="N259" s="7">
        <f t="shared" si="13"/>
        <v>385728</v>
      </c>
      <c r="O259" s="8">
        <f t="shared" si="14"/>
        <v>453072</v>
      </c>
    </row>
    <row r="260" spans="1:15" x14ac:dyDescent="0.45">
      <c r="A260" s="3">
        <v>658</v>
      </c>
      <c r="B260" s="4">
        <v>42898</v>
      </c>
      <c r="C260" s="3" t="s">
        <v>15</v>
      </c>
      <c r="D260" s="3" t="s">
        <v>85</v>
      </c>
      <c r="E260" s="3" t="s">
        <v>32</v>
      </c>
      <c r="F260" s="3" t="s">
        <v>33</v>
      </c>
      <c r="G260" s="3" t="s">
        <v>50</v>
      </c>
      <c r="H260" s="3" t="s">
        <v>30</v>
      </c>
      <c r="I260" s="5">
        <v>633036</v>
      </c>
      <c r="J260" s="5">
        <v>1910640</v>
      </c>
      <c r="K260" s="5">
        <v>3</v>
      </c>
      <c r="L260" s="6">
        <v>0.2</v>
      </c>
      <c r="M260" s="7">
        <f t="shared" si="12"/>
        <v>5731920</v>
      </c>
      <c r="N260" s="7">
        <f t="shared" si="13"/>
        <v>1899108</v>
      </c>
      <c r="O260" s="8">
        <f t="shared" si="14"/>
        <v>3832812</v>
      </c>
    </row>
    <row r="261" spans="1:15" x14ac:dyDescent="0.45">
      <c r="A261" s="3">
        <v>659</v>
      </c>
      <c r="B261" s="4">
        <v>42898</v>
      </c>
      <c r="C261" s="3" t="s">
        <v>15</v>
      </c>
      <c r="D261" s="3" t="s">
        <v>104</v>
      </c>
      <c r="E261" s="3" t="s">
        <v>17</v>
      </c>
      <c r="F261" s="3" t="s">
        <v>18</v>
      </c>
      <c r="G261" s="3" t="s">
        <v>110</v>
      </c>
      <c r="H261" s="3" t="s">
        <v>37</v>
      </c>
      <c r="I261" s="5">
        <v>59628</v>
      </c>
      <c r="J261" s="5">
        <v>179988</v>
      </c>
      <c r="K261" s="5">
        <v>3</v>
      </c>
      <c r="L261" s="6">
        <v>0</v>
      </c>
      <c r="M261" s="7">
        <f t="shared" si="12"/>
        <v>539964</v>
      </c>
      <c r="N261" s="7">
        <f t="shared" si="13"/>
        <v>178884</v>
      </c>
      <c r="O261" s="8">
        <f t="shared" si="14"/>
        <v>361080</v>
      </c>
    </row>
    <row r="262" spans="1:15" x14ac:dyDescent="0.45">
      <c r="A262" s="3">
        <v>660</v>
      </c>
      <c r="B262" s="4">
        <v>42899</v>
      </c>
      <c r="C262" s="3" t="s">
        <v>15</v>
      </c>
      <c r="D262" s="3" t="s">
        <v>31</v>
      </c>
      <c r="E262" s="3" t="s">
        <v>27</v>
      </c>
      <c r="F262" s="3" t="s">
        <v>28</v>
      </c>
      <c r="G262" s="3" t="s">
        <v>36</v>
      </c>
      <c r="H262" s="3" t="s">
        <v>37</v>
      </c>
      <c r="I262" s="5">
        <v>110124</v>
      </c>
      <c r="J262" s="5">
        <v>456000</v>
      </c>
      <c r="K262" s="5">
        <v>1</v>
      </c>
      <c r="L262" s="6">
        <v>0</v>
      </c>
      <c r="M262" s="7">
        <f t="shared" si="12"/>
        <v>456000</v>
      </c>
      <c r="N262" s="7">
        <f t="shared" si="13"/>
        <v>110124</v>
      </c>
      <c r="O262" s="8">
        <f t="shared" si="14"/>
        <v>345876</v>
      </c>
    </row>
    <row r="263" spans="1:15" x14ac:dyDescent="0.45">
      <c r="A263" s="3">
        <v>661</v>
      </c>
      <c r="B263" s="4">
        <v>42899</v>
      </c>
      <c r="C263" s="3" t="s">
        <v>15</v>
      </c>
      <c r="D263" s="3" t="s">
        <v>26</v>
      </c>
      <c r="E263" s="3" t="s">
        <v>22</v>
      </c>
      <c r="F263" s="3" t="s">
        <v>23</v>
      </c>
      <c r="G263" s="3" t="s">
        <v>52</v>
      </c>
      <c r="H263" s="3" t="s">
        <v>25</v>
      </c>
      <c r="I263" s="5">
        <v>196800</v>
      </c>
      <c r="J263" s="5">
        <v>206036</v>
      </c>
      <c r="K263" s="5">
        <v>9</v>
      </c>
      <c r="L263" s="6">
        <v>0</v>
      </c>
      <c r="M263" s="7">
        <f t="shared" si="12"/>
        <v>1854324</v>
      </c>
      <c r="N263" s="7">
        <f t="shared" si="13"/>
        <v>1771200</v>
      </c>
      <c r="O263" s="8">
        <f t="shared" si="14"/>
        <v>83124</v>
      </c>
    </row>
    <row r="264" spans="1:15" x14ac:dyDescent="0.45">
      <c r="A264" s="3">
        <v>662</v>
      </c>
      <c r="B264" s="4">
        <v>42899</v>
      </c>
      <c r="C264" s="3" t="s">
        <v>15</v>
      </c>
      <c r="D264" s="3" t="s">
        <v>21</v>
      </c>
      <c r="E264" s="3" t="s">
        <v>32</v>
      </c>
      <c r="F264" s="3" t="s">
        <v>33</v>
      </c>
      <c r="G264" s="3" t="s">
        <v>50</v>
      </c>
      <c r="H264" s="3" t="s">
        <v>30</v>
      </c>
      <c r="I264" s="5">
        <v>633036</v>
      </c>
      <c r="J264" s="5">
        <v>1910640</v>
      </c>
      <c r="K264" s="5">
        <v>5</v>
      </c>
      <c r="L264" s="6">
        <v>0</v>
      </c>
      <c r="M264" s="7">
        <f t="shared" si="12"/>
        <v>9553200</v>
      </c>
      <c r="N264" s="7">
        <f t="shared" si="13"/>
        <v>3165180</v>
      </c>
      <c r="O264" s="8">
        <f t="shared" si="14"/>
        <v>6388020</v>
      </c>
    </row>
    <row r="265" spans="1:15" x14ac:dyDescent="0.45">
      <c r="A265" s="3">
        <v>663</v>
      </c>
      <c r="B265" s="4">
        <v>42900</v>
      </c>
      <c r="C265" s="3" t="s">
        <v>15</v>
      </c>
      <c r="D265" s="3" t="s">
        <v>16</v>
      </c>
      <c r="E265" s="3" t="s">
        <v>22</v>
      </c>
      <c r="F265" s="3" t="s">
        <v>23</v>
      </c>
      <c r="G265" s="3" t="s">
        <v>24</v>
      </c>
      <c r="H265" s="3" t="s">
        <v>25</v>
      </c>
      <c r="I265" s="5">
        <v>397584</v>
      </c>
      <c r="J265" s="5">
        <v>400439</v>
      </c>
      <c r="K265" s="5">
        <v>1</v>
      </c>
      <c r="L265" s="6">
        <v>0</v>
      </c>
      <c r="M265" s="7">
        <f t="shared" si="12"/>
        <v>400439</v>
      </c>
      <c r="N265" s="7">
        <f t="shared" si="13"/>
        <v>397584</v>
      </c>
      <c r="O265" s="8">
        <f t="shared" si="14"/>
        <v>2855</v>
      </c>
    </row>
    <row r="266" spans="1:15" x14ac:dyDescent="0.45">
      <c r="A266" s="3">
        <v>664</v>
      </c>
      <c r="B266" s="4">
        <v>42900</v>
      </c>
      <c r="C266" s="3" t="s">
        <v>15</v>
      </c>
      <c r="D266" s="3" t="s">
        <v>35</v>
      </c>
      <c r="E266" s="3" t="s">
        <v>27</v>
      </c>
      <c r="F266" s="3" t="s">
        <v>59</v>
      </c>
      <c r="G266" s="3" t="s">
        <v>91</v>
      </c>
      <c r="H266" s="3" t="s">
        <v>25</v>
      </c>
      <c r="I266" s="5">
        <v>85044</v>
      </c>
      <c r="J266" s="5">
        <v>166800</v>
      </c>
      <c r="K266" s="5">
        <v>5</v>
      </c>
      <c r="L266" s="6">
        <v>0</v>
      </c>
      <c r="M266" s="7">
        <f t="shared" si="12"/>
        <v>834000</v>
      </c>
      <c r="N266" s="7">
        <f t="shared" si="13"/>
        <v>425220</v>
      </c>
      <c r="O266" s="8">
        <f t="shared" si="14"/>
        <v>408780</v>
      </c>
    </row>
    <row r="267" spans="1:15" x14ac:dyDescent="0.45">
      <c r="A267" s="3">
        <v>665</v>
      </c>
      <c r="B267" s="4">
        <v>42901</v>
      </c>
      <c r="C267" s="3" t="s">
        <v>15</v>
      </c>
      <c r="D267" s="3" t="s">
        <v>53</v>
      </c>
      <c r="E267" s="3" t="s">
        <v>32</v>
      </c>
      <c r="F267" s="3" t="s">
        <v>33</v>
      </c>
      <c r="G267" s="3" t="s">
        <v>50</v>
      </c>
      <c r="H267" s="3" t="s">
        <v>30</v>
      </c>
      <c r="I267" s="5">
        <v>11004</v>
      </c>
      <c r="J267" s="5">
        <v>1910640</v>
      </c>
      <c r="K267" s="5">
        <v>2</v>
      </c>
      <c r="L267" s="6">
        <v>0</v>
      </c>
      <c r="M267" s="7">
        <f t="shared" si="12"/>
        <v>3821280</v>
      </c>
      <c r="N267" s="7">
        <f t="shared" si="13"/>
        <v>22008</v>
      </c>
      <c r="O267" s="8">
        <f t="shared" si="14"/>
        <v>3799272</v>
      </c>
    </row>
    <row r="268" spans="1:15" x14ac:dyDescent="0.45">
      <c r="A268" s="3">
        <v>666</v>
      </c>
      <c r="B268" s="4">
        <v>42901</v>
      </c>
      <c r="C268" s="3" t="s">
        <v>15</v>
      </c>
      <c r="D268" s="3" t="s">
        <v>101</v>
      </c>
      <c r="E268" s="3" t="s">
        <v>27</v>
      </c>
      <c r="F268" s="3" t="s">
        <v>28</v>
      </c>
      <c r="G268" s="3" t="s">
        <v>72</v>
      </c>
      <c r="H268" s="3" t="s">
        <v>37</v>
      </c>
      <c r="I268" s="5">
        <v>250836</v>
      </c>
      <c r="J268" s="5">
        <v>441600</v>
      </c>
      <c r="K268" s="5">
        <v>5</v>
      </c>
      <c r="L268" s="6">
        <v>0</v>
      </c>
      <c r="M268" s="7">
        <f t="shared" si="12"/>
        <v>2208000</v>
      </c>
      <c r="N268" s="7">
        <f t="shared" si="13"/>
        <v>1254180</v>
      </c>
      <c r="O268" s="8">
        <f t="shared" si="14"/>
        <v>953820</v>
      </c>
    </row>
    <row r="269" spans="1:15" x14ac:dyDescent="0.45">
      <c r="A269" s="3">
        <v>667</v>
      </c>
      <c r="B269" s="4">
        <v>42901</v>
      </c>
      <c r="C269" s="3" t="s">
        <v>15</v>
      </c>
      <c r="D269" s="3" t="s">
        <v>51</v>
      </c>
      <c r="E269" s="3" t="s">
        <v>22</v>
      </c>
      <c r="F269" s="3" t="s">
        <v>23</v>
      </c>
      <c r="G269" s="3" t="s">
        <v>83</v>
      </c>
      <c r="H269" s="3" t="s">
        <v>30</v>
      </c>
      <c r="I269" s="5">
        <v>59640</v>
      </c>
      <c r="J269" s="5">
        <v>215988</v>
      </c>
      <c r="K269" s="5">
        <v>2</v>
      </c>
      <c r="L269" s="6">
        <v>0</v>
      </c>
      <c r="M269" s="7">
        <f t="shared" si="12"/>
        <v>431976</v>
      </c>
      <c r="N269" s="7">
        <f t="shared" si="13"/>
        <v>119280</v>
      </c>
      <c r="O269" s="8">
        <f t="shared" si="14"/>
        <v>312696</v>
      </c>
    </row>
    <row r="270" spans="1:15" x14ac:dyDescent="0.45">
      <c r="A270" s="3">
        <v>668</v>
      </c>
      <c r="B270" s="4">
        <v>42901</v>
      </c>
      <c r="C270" s="3" t="s">
        <v>15</v>
      </c>
      <c r="D270" s="3" t="s">
        <v>46</v>
      </c>
      <c r="E270" s="3" t="s">
        <v>32</v>
      </c>
      <c r="F270" s="3" t="s">
        <v>33</v>
      </c>
      <c r="G270" s="3" t="s">
        <v>50</v>
      </c>
      <c r="H270" s="3" t="s">
        <v>30</v>
      </c>
      <c r="I270" s="5">
        <v>11004</v>
      </c>
      <c r="J270" s="5">
        <v>1910640</v>
      </c>
      <c r="K270" s="5">
        <v>3</v>
      </c>
      <c r="L270" s="6">
        <v>0.2</v>
      </c>
      <c r="M270" s="7">
        <f t="shared" si="12"/>
        <v>5731920</v>
      </c>
      <c r="N270" s="7">
        <f t="shared" si="13"/>
        <v>33012</v>
      </c>
      <c r="O270" s="8">
        <f t="shared" si="14"/>
        <v>5698908</v>
      </c>
    </row>
    <row r="271" spans="1:15" x14ac:dyDescent="0.45">
      <c r="A271" s="3">
        <v>669</v>
      </c>
      <c r="B271" s="4">
        <v>42902</v>
      </c>
      <c r="C271" s="3" t="s">
        <v>15</v>
      </c>
      <c r="D271" s="3" t="s">
        <v>63</v>
      </c>
      <c r="E271" s="3" t="s">
        <v>54</v>
      </c>
      <c r="F271" s="3" t="s">
        <v>69</v>
      </c>
      <c r="G271" s="3" t="s">
        <v>70</v>
      </c>
      <c r="H271" s="3" t="s">
        <v>25</v>
      </c>
      <c r="I271" s="5">
        <v>113124</v>
      </c>
      <c r="J271" s="5">
        <v>246000</v>
      </c>
      <c r="K271" s="5">
        <v>3</v>
      </c>
      <c r="L271" s="6">
        <v>0</v>
      </c>
      <c r="M271" s="7">
        <f t="shared" si="12"/>
        <v>738000</v>
      </c>
      <c r="N271" s="7">
        <f t="shared" si="13"/>
        <v>339372</v>
      </c>
      <c r="O271" s="8">
        <f t="shared" si="14"/>
        <v>398628</v>
      </c>
    </row>
    <row r="272" spans="1:15" x14ac:dyDescent="0.45">
      <c r="A272" s="3">
        <v>670</v>
      </c>
      <c r="B272" s="4">
        <v>42902</v>
      </c>
      <c r="C272" s="3" t="s">
        <v>96</v>
      </c>
      <c r="D272" s="3" t="s">
        <v>53</v>
      </c>
      <c r="E272" s="3" t="s">
        <v>32</v>
      </c>
      <c r="F272" s="3" t="s">
        <v>33</v>
      </c>
      <c r="G272" s="3" t="s">
        <v>100</v>
      </c>
      <c r="H272" s="3" t="s">
        <v>20</v>
      </c>
      <c r="I272" s="5">
        <v>472368</v>
      </c>
      <c r="J272" s="5">
        <v>599988</v>
      </c>
      <c r="K272" s="5">
        <v>1</v>
      </c>
      <c r="L272" s="6">
        <v>0</v>
      </c>
      <c r="M272" s="7">
        <f t="shared" si="12"/>
        <v>599988</v>
      </c>
      <c r="N272" s="7">
        <f t="shared" si="13"/>
        <v>472368</v>
      </c>
      <c r="O272" s="8">
        <f t="shared" si="14"/>
        <v>127620</v>
      </c>
    </row>
    <row r="273" spans="1:15" x14ac:dyDescent="0.45">
      <c r="A273" s="3">
        <v>671</v>
      </c>
      <c r="B273" s="4">
        <v>42903</v>
      </c>
      <c r="C273" s="3" t="s">
        <v>15</v>
      </c>
      <c r="D273" s="3" t="s">
        <v>73</v>
      </c>
      <c r="E273" s="3" t="s">
        <v>27</v>
      </c>
      <c r="F273" s="3" t="s">
        <v>66</v>
      </c>
      <c r="G273" s="3" t="s">
        <v>67</v>
      </c>
      <c r="H273" s="3" t="s">
        <v>30</v>
      </c>
      <c r="I273" s="5">
        <v>59640</v>
      </c>
      <c r="J273" s="5">
        <v>180000</v>
      </c>
      <c r="K273" s="5">
        <v>4</v>
      </c>
      <c r="L273" s="6">
        <v>0</v>
      </c>
      <c r="M273" s="7">
        <f t="shared" si="12"/>
        <v>720000</v>
      </c>
      <c r="N273" s="7">
        <f t="shared" si="13"/>
        <v>238560</v>
      </c>
      <c r="O273" s="8">
        <f t="shared" si="14"/>
        <v>481440</v>
      </c>
    </row>
    <row r="274" spans="1:15" x14ac:dyDescent="0.45">
      <c r="A274" s="3">
        <v>672</v>
      </c>
      <c r="B274" s="4">
        <v>42903</v>
      </c>
      <c r="C274" s="3" t="s">
        <v>15</v>
      </c>
      <c r="D274" s="3" t="s">
        <v>71</v>
      </c>
      <c r="E274" s="3" t="s">
        <v>32</v>
      </c>
      <c r="F274" s="3" t="s">
        <v>33</v>
      </c>
      <c r="G274" s="3" t="s">
        <v>50</v>
      </c>
      <c r="H274" s="3" t="s">
        <v>30</v>
      </c>
      <c r="I274" s="5">
        <v>13188</v>
      </c>
      <c r="J274" s="5">
        <v>1910640</v>
      </c>
      <c r="K274" s="5">
        <v>8</v>
      </c>
      <c r="L274" s="6">
        <v>0</v>
      </c>
      <c r="M274" s="7">
        <f t="shared" si="12"/>
        <v>15285120</v>
      </c>
      <c r="N274" s="7">
        <f t="shared" si="13"/>
        <v>105504</v>
      </c>
      <c r="O274" s="8">
        <f t="shared" si="14"/>
        <v>15179616</v>
      </c>
    </row>
    <row r="275" spans="1:15" x14ac:dyDescent="0.45">
      <c r="A275" s="3">
        <v>673</v>
      </c>
      <c r="B275" s="4">
        <v>42903</v>
      </c>
      <c r="C275" s="3" t="s">
        <v>15</v>
      </c>
      <c r="D275" s="3" t="s">
        <v>76</v>
      </c>
      <c r="E275" s="3" t="s">
        <v>17</v>
      </c>
      <c r="F275" s="3" t="s">
        <v>18</v>
      </c>
      <c r="G275" s="3" t="s">
        <v>39</v>
      </c>
      <c r="H275" s="3" t="s">
        <v>40</v>
      </c>
      <c r="I275" s="5">
        <v>11004</v>
      </c>
      <c r="J275" s="5">
        <v>159588</v>
      </c>
      <c r="K275" s="5">
        <v>9</v>
      </c>
      <c r="L275" s="6">
        <v>0</v>
      </c>
      <c r="M275" s="7">
        <f t="shared" si="12"/>
        <v>1436292</v>
      </c>
      <c r="N275" s="7">
        <f t="shared" si="13"/>
        <v>99036</v>
      </c>
      <c r="O275" s="8">
        <f t="shared" si="14"/>
        <v>1337256</v>
      </c>
    </row>
    <row r="276" spans="1:15" x14ac:dyDescent="0.45">
      <c r="A276" s="3">
        <v>674</v>
      </c>
      <c r="B276" s="4">
        <v>42903</v>
      </c>
      <c r="C276" s="3" t="s">
        <v>15</v>
      </c>
      <c r="D276" s="3" t="s">
        <v>77</v>
      </c>
      <c r="E276" s="3" t="s">
        <v>27</v>
      </c>
      <c r="F276" s="3" t="s">
        <v>28</v>
      </c>
      <c r="G276" s="3" t="s">
        <v>72</v>
      </c>
      <c r="H276" s="3" t="s">
        <v>37</v>
      </c>
      <c r="I276" s="5">
        <v>628188</v>
      </c>
      <c r="J276" s="5">
        <v>632738</v>
      </c>
      <c r="K276" s="5">
        <v>13</v>
      </c>
      <c r="L276" s="6">
        <v>0</v>
      </c>
      <c r="M276" s="7">
        <f t="shared" si="12"/>
        <v>8225594</v>
      </c>
      <c r="N276" s="7">
        <f t="shared" si="13"/>
        <v>8166444</v>
      </c>
      <c r="O276" s="8">
        <f t="shared" si="14"/>
        <v>59150</v>
      </c>
    </row>
    <row r="277" spans="1:15" x14ac:dyDescent="0.45">
      <c r="A277" s="3">
        <v>675</v>
      </c>
      <c r="B277" s="4">
        <v>42904</v>
      </c>
      <c r="C277" s="3" t="s">
        <v>15</v>
      </c>
      <c r="D277" s="3" t="s">
        <v>93</v>
      </c>
      <c r="E277" s="3" t="s">
        <v>17</v>
      </c>
      <c r="F277" s="3" t="s">
        <v>119</v>
      </c>
      <c r="G277" s="3" t="s">
        <v>120</v>
      </c>
      <c r="H277" s="3" t="s">
        <v>30</v>
      </c>
      <c r="I277" s="5">
        <v>60672</v>
      </c>
      <c r="J277" s="5">
        <v>131940</v>
      </c>
      <c r="K277" s="5">
        <v>7</v>
      </c>
      <c r="L277" s="6">
        <v>0</v>
      </c>
      <c r="M277" s="7">
        <f t="shared" si="12"/>
        <v>923580</v>
      </c>
      <c r="N277" s="7">
        <f t="shared" si="13"/>
        <v>424704</v>
      </c>
      <c r="O277" s="8">
        <f t="shared" si="14"/>
        <v>498876</v>
      </c>
    </row>
    <row r="278" spans="1:15" x14ac:dyDescent="0.45">
      <c r="A278" s="3">
        <v>676</v>
      </c>
      <c r="B278" s="4">
        <v>42904</v>
      </c>
      <c r="C278" s="3" t="s">
        <v>15</v>
      </c>
      <c r="D278" s="3" t="s">
        <v>94</v>
      </c>
      <c r="E278" s="3" t="s">
        <v>32</v>
      </c>
      <c r="F278" s="3" t="s">
        <v>33</v>
      </c>
      <c r="G278" s="3" t="s">
        <v>64</v>
      </c>
      <c r="H278" s="3" t="s">
        <v>30</v>
      </c>
      <c r="I278" s="5">
        <v>471120</v>
      </c>
      <c r="J278" s="5">
        <v>1421964</v>
      </c>
      <c r="K278" s="5">
        <v>1</v>
      </c>
      <c r="L278" s="6">
        <v>0</v>
      </c>
      <c r="M278" s="7">
        <f t="shared" si="12"/>
        <v>1421964</v>
      </c>
      <c r="N278" s="7">
        <f t="shared" si="13"/>
        <v>471120</v>
      </c>
      <c r="O278" s="8">
        <f t="shared" si="14"/>
        <v>950844</v>
      </c>
    </row>
    <row r="279" spans="1:15" x14ac:dyDescent="0.45">
      <c r="A279" s="3">
        <v>677</v>
      </c>
      <c r="B279" s="4">
        <v>42904</v>
      </c>
      <c r="C279" s="3" t="s">
        <v>15</v>
      </c>
      <c r="D279" s="3" t="s">
        <v>92</v>
      </c>
      <c r="E279" s="3" t="s">
        <v>27</v>
      </c>
      <c r="F279" s="3" t="s">
        <v>28</v>
      </c>
      <c r="G279" s="3" t="s">
        <v>36</v>
      </c>
      <c r="H279" s="3" t="s">
        <v>37</v>
      </c>
      <c r="I279" s="5">
        <v>110124</v>
      </c>
      <c r="J279" s="5">
        <v>456000</v>
      </c>
      <c r="K279" s="5">
        <v>1</v>
      </c>
      <c r="L279" s="6">
        <v>0</v>
      </c>
      <c r="M279" s="7">
        <f t="shared" si="12"/>
        <v>456000</v>
      </c>
      <c r="N279" s="7">
        <f t="shared" si="13"/>
        <v>110124</v>
      </c>
      <c r="O279" s="8">
        <f t="shared" si="14"/>
        <v>345876</v>
      </c>
    </row>
    <row r="280" spans="1:15" x14ac:dyDescent="0.45">
      <c r="A280" s="3">
        <v>678</v>
      </c>
      <c r="B280" s="4">
        <v>42904</v>
      </c>
      <c r="C280" s="3" t="s">
        <v>15</v>
      </c>
      <c r="D280" s="3" t="s">
        <v>80</v>
      </c>
      <c r="E280" s="3" t="s">
        <v>42</v>
      </c>
      <c r="F280" s="3" t="s">
        <v>43</v>
      </c>
      <c r="G280" s="3" t="s">
        <v>47</v>
      </c>
      <c r="H280" s="3" t="s">
        <v>30</v>
      </c>
      <c r="I280" s="5">
        <v>148440</v>
      </c>
      <c r="J280" s="5">
        <v>322800</v>
      </c>
      <c r="K280" s="5">
        <v>13</v>
      </c>
      <c r="L280" s="6">
        <v>0</v>
      </c>
      <c r="M280" s="7">
        <f t="shared" si="12"/>
        <v>4196400</v>
      </c>
      <c r="N280" s="7">
        <f t="shared" si="13"/>
        <v>1929720</v>
      </c>
      <c r="O280" s="8">
        <f t="shared" si="14"/>
        <v>2266680</v>
      </c>
    </row>
    <row r="281" spans="1:15" x14ac:dyDescent="0.45">
      <c r="A281" s="3">
        <v>679</v>
      </c>
      <c r="B281" s="4">
        <v>42904</v>
      </c>
      <c r="C281" s="3" t="s">
        <v>15</v>
      </c>
      <c r="D281" s="3" t="s">
        <v>85</v>
      </c>
      <c r="E281" s="3" t="s">
        <v>32</v>
      </c>
      <c r="F281" s="3" t="s">
        <v>33</v>
      </c>
      <c r="G281" s="3" t="s">
        <v>50</v>
      </c>
      <c r="H281" s="3" t="s">
        <v>30</v>
      </c>
      <c r="I281" s="5">
        <v>633036</v>
      </c>
      <c r="J281" s="5">
        <v>1910640</v>
      </c>
      <c r="K281" s="5">
        <v>13</v>
      </c>
      <c r="L281" s="6">
        <v>0</v>
      </c>
      <c r="M281" s="7">
        <f t="shared" si="12"/>
        <v>24838320</v>
      </c>
      <c r="N281" s="7">
        <f t="shared" si="13"/>
        <v>8229468</v>
      </c>
      <c r="O281" s="8">
        <f t="shared" si="14"/>
        <v>16608852</v>
      </c>
    </row>
    <row r="282" spans="1:15" x14ac:dyDescent="0.45">
      <c r="A282" s="3">
        <v>680</v>
      </c>
      <c r="B282" s="4">
        <v>42905</v>
      </c>
      <c r="C282" s="3" t="s">
        <v>15</v>
      </c>
      <c r="D282" s="3" t="s">
        <v>31</v>
      </c>
      <c r="E282" s="3" t="s">
        <v>42</v>
      </c>
      <c r="F282" s="3" t="s">
        <v>43</v>
      </c>
      <c r="G282" s="3" t="s">
        <v>44</v>
      </c>
      <c r="H282" s="3" t="s">
        <v>45</v>
      </c>
      <c r="I282" s="5">
        <v>258180</v>
      </c>
      <c r="J282" s="5">
        <v>268085</v>
      </c>
      <c r="K282" s="5">
        <v>5</v>
      </c>
      <c r="L282" s="6">
        <v>0</v>
      </c>
      <c r="M282" s="7">
        <f t="shared" si="12"/>
        <v>1340425</v>
      </c>
      <c r="N282" s="7">
        <f t="shared" si="13"/>
        <v>1290900</v>
      </c>
      <c r="O282" s="8">
        <f t="shared" si="14"/>
        <v>49525</v>
      </c>
    </row>
    <row r="283" spans="1:15" x14ac:dyDescent="0.45">
      <c r="A283" s="3">
        <v>681</v>
      </c>
      <c r="B283" s="4">
        <v>42905</v>
      </c>
      <c r="C283" s="3" t="s">
        <v>15</v>
      </c>
      <c r="D283" s="3" t="s">
        <v>38</v>
      </c>
      <c r="E283" s="3" t="s">
        <v>32</v>
      </c>
      <c r="F283" s="3" t="s">
        <v>33</v>
      </c>
      <c r="G283" s="3" t="s">
        <v>107</v>
      </c>
      <c r="H283" s="3" t="s">
        <v>30</v>
      </c>
      <c r="I283" s="5">
        <v>607020</v>
      </c>
      <c r="J283" s="5">
        <v>1319988</v>
      </c>
      <c r="K283" s="5">
        <v>9</v>
      </c>
      <c r="L283" s="6">
        <v>0</v>
      </c>
      <c r="M283" s="7">
        <f t="shared" si="12"/>
        <v>11879892</v>
      </c>
      <c r="N283" s="7">
        <f t="shared" si="13"/>
        <v>5463180</v>
      </c>
      <c r="O283" s="8">
        <f t="shared" si="14"/>
        <v>6416712</v>
      </c>
    </row>
    <row r="284" spans="1:15" x14ac:dyDescent="0.45">
      <c r="A284" s="3">
        <v>682</v>
      </c>
      <c r="B284" s="4">
        <v>42905</v>
      </c>
      <c r="C284" s="3" t="s">
        <v>15</v>
      </c>
      <c r="D284" s="3" t="s">
        <v>41</v>
      </c>
      <c r="E284" s="3" t="s">
        <v>32</v>
      </c>
      <c r="F284" s="3" t="s">
        <v>33</v>
      </c>
      <c r="G284" s="3" t="s">
        <v>50</v>
      </c>
      <c r="H284" s="3" t="s">
        <v>30</v>
      </c>
      <c r="I284" s="5">
        <v>633036</v>
      </c>
      <c r="J284" s="5">
        <v>1910640</v>
      </c>
      <c r="K284" s="5">
        <v>1</v>
      </c>
      <c r="L284" s="6">
        <v>0</v>
      </c>
      <c r="M284" s="7">
        <f t="shared" si="12"/>
        <v>1910640</v>
      </c>
      <c r="N284" s="7">
        <f t="shared" si="13"/>
        <v>633036</v>
      </c>
      <c r="O284" s="8">
        <f t="shared" si="14"/>
        <v>1277604</v>
      </c>
    </row>
    <row r="285" spans="1:15" x14ac:dyDescent="0.45">
      <c r="A285" s="3">
        <v>683</v>
      </c>
      <c r="B285" s="4">
        <v>42905</v>
      </c>
      <c r="C285" s="3" t="s">
        <v>15</v>
      </c>
      <c r="D285" s="3" t="s">
        <v>49</v>
      </c>
      <c r="E285" s="3" t="s">
        <v>17</v>
      </c>
      <c r="F285" s="3" t="s">
        <v>119</v>
      </c>
      <c r="G285" s="3" t="s">
        <v>120</v>
      </c>
      <c r="H285" s="3" t="s">
        <v>30</v>
      </c>
      <c r="I285" s="5">
        <v>60672</v>
      </c>
      <c r="J285" s="5">
        <v>131940</v>
      </c>
      <c r="K285" s="5">
        <v>2</v>
      </c>
      <c r="L285" s="6">
        <v>0</v>
      </c>
      <c r="M285" s="7">
        <f t="shared" si="12"/>
        <v>263880</v>
      </c>
      <c r="N285" s="7">
        <f t="shared" si="13"/>
        <v>121344</v>
      </c>
      <c r="O285" s="8">
        <f t="shared" si="14"/>
        <v>142536</v>
      </c>
    </row>
    <row r="286" spans="1:15" x14ac:dyDescent="0.45">
      <c r="A286" s="3">
        <v>684</v>
      </c>
      <c r="B286" s="4">
        <v>42906</v>
      </c>
      <c r="C286" s="3" t="s">
        <v>15</v>
      </c>
      <c r="D286" s="3" t="s">
        <v>58</v>
      </c>
      <c r="E286" s="3" t="s">
        <v>42</v>
      </c>
      <c r="F286" s="3" t="s">
        <v>116</v>
      </c>
      <c r="G286" s="3" t="s">
        <v>117</v>
      </c>
      <c r="H286" s="3" t="s">
        <v>30</v>
      </c>
      <c r="I286" s="5">
        <v>18204</v>
      </c>
      <c r="J286" s="5">
        <v>39588</v>
      </c>
      <c r="K286" s="5">
        <v>2</v>
      </c>
      <c r="L286" s="6">
        <v>0</v>
      </c>
      <c r="M286" s="7">
        <f t="shared" si="12"/>
        <v>79176</v>
      </c>
      <c r="N286" s="7">
        <f t="shared" si="13"/>
        <v>36408</v>
      </c>
      <c r="O286" s="8">
        <f t="shared" si="14"/>
        <v>42768</v>
      </c>
    </row>
    <row r="287" spans="1:15" x14ac:dyDescent="0.45">
      <c r="A287" s="3">
        <v>685</v>
      </c>
      <c r="B287" s="4">
        <v>42998</v>
      </c>
      <c r="C287" s="3" t="s">
        <v>15</v>
      </c>
      <c r="D287" s="3" t="s">
        <v>65</v>
      </c>
      <c r="E287" s="3" t="s">
        <v>17</v>
      </c>
      <c r="F287" s="3" t="s">
        <v>18</v>
      </c>
      <c r="G287" s="3" t="s">
        <v>19</v>
      </c>
      <c r="H287" s="3" t="s">
        <v>20</v>
      </c>
      <c r="I287" s="5">
        <v>99396</v>
      </c>
      <c r="J287" s="5">
        <v>299988</v>
      </c>
      <c r="K287" s="5">
        <v>5</v>
      </c>
      <c r="L287" s="6">
        <v>0</v>
      </c>
      <c r="M287" s="7">
        <f t="shared" si="12"/>
        <v>1499940</v>
      </c>
      <c r="N287" s="7">
        <f t="shared" si="13"/>
        <v>496980</v>
      </c>
      <c r="O287" s="8">
        <f t="shared" si="14"/>
        <v>1002960</v>
      </c>
    </row>
    <row r="288" spans="1:15" x14ac:dyDescent="0.45">
      <c r="A288" s="3">
        <v>686</v>
      </c>
      <c r="B288" s="4">
        <v>42906</v>
      </c>
      <c r="C288" s="3" t="s">
        <v>15</v>
      </c>
      <c r="D288" s="3" t="s">
        <v>21</v>
      </c>
      <c r="E288" s="3" t="s">
        <v>42</v>
      </c>
      <c r="F288" s="3" t="s">
        <v>43</v>
      </c>
      <c r="G288" s="3" t="s">
        <v>47</v>
      </c>
      <c r="H288" s="3" t="s">
        <v>30</v>
      </c>
      <c r="I288" s="5">
        <v>148440</v>
      </c>
      <c r="J288" s="5">
        <v>322800</v>
      </c>
      <c r="K288" s="5">
        <v>8</v>
      </c>
      <c r="L288" s="6">
        <v>0</v>
      </c>
      <c r="M288" s="7">
        <f t="shared" si="12"/>
        <v>2582400</v>
      </c>
      <c r="N288" s="7">
        <f t="shared" si="13"/>
        <v>1187520</v>
      </c>
      <c r="O288" s="8">
        <f t="shared" si="14"/>
        <v>1394880</v>
      </c>
    </row>
    <row r="289" spans="1:15" x14ac:dyDescent="0.45">
      <c r="A289" s="3">
        <v>687</v>
      </c>
      <c r="B289" s="4">
        <v>42907</v>
      </c>
      <c r="C289" s="3" t="s">
        <v>15</v>
      </c>
      <c r="D289" s="3" t="s">
        <v>16</v>
      </c>
      <c r="E289" s="3" t="s">
        <v>32</v>
      </c>
      <c r="F289" s="3" t="s">
        <v>33</v>
      </c>
      <c r="G289" s="3" t="s">
        <v>107</v>
      </c>
      <c r="H289" s="3" t="s">
        <v>30</v>
      </c>
      <c r="I289" s="5">
        <v>607020</v>
      </c>
      <c r="J289" s="5">
        <v>1319988</v>
      </c>
      <c r="K289" s="5">
        <v>3</v>
      </c>
      <c r="L289" s="6">
        <v>0</v>
      </c>
      <c r="M289" s="7">
        <f t="shared" si="12"/>
        <v>3959964</v>
      </c>
      <c r="N289" s="7">
        <f t="shared" si="13"/>
        <v>1821060</v>
      </c>
      <c r="O289" s="8">
        <f t="shared" si="14"/>
        <v>2138904</v>
      </c>
    </row>
    <row r="290" spans="1:15" x14ac:dyDescent="0.45">
      <c r="A290" s="3">
        <v>688</v>
      </c>
      <c r="B290" s="4">
        <v>42907</v>
      </c>
      <c r="C290" s="3" t="s">
        <v>15</v>
      </c>
      <c r="D290" s="3" t="s">
        <v>51</v>
      </c>
      <c r="E290" s="3" t="s">
        <v>42</v>
      </c>
      <c r="F290" s="3" t="s">
        <v>111</v>
      </c>
      <c r="G290" s="3" t="s">
        <v>112</v>
      </c>
      <c r="H290" s="3" t="s">
        <v>48</v>
      </c>
      <c r="I290" s="5">
        <v>142380</v>
      </c>
      <c r="J290" s="5">
        <v>309600</v>
      </c>
      <c r="K290" s="5">
        <v>8</v>
      </c>
      <c r="L290" s="6">
        <v>0</v>
      </c>
      <c r="M290" s="7">
        <f t="shared" si="12"/>
        <v>2476800</v>
      </c>
      <c r="N290" s="7">
        <f t="shared" si="13"/>
        <v>1139040</v>
      </c>
      <c r="O290" s="8">
        <f t="shared" si="14"/>
        <v>1337760</v>
      </c>
    </row>
    <row r="291" spans="1:15" x14ac:dyDescent="0.45">
      <c r="A291" s="3">
        <v>689</v>
      </c>
      <c r="B291" s="4">
        <v>42907</v>
      </c>
      <c r="C291" s="3" t="s">
        <v>15</v>
      </c>
      <c r="D291" s="3" t="s">
        <v>53</v>
      </c>
      <c r="E291" s="3" t="s">
        <v>32</v>
      </c>
      <c r="F291" s="3" t="s">
        <v>33</v>
      </c>
      <c r="G291" s="3" t="s">
        <v>50</v>
      </c>
      <c r="H291" s="3" t="s">
        <v>30</v>
      </c>
      <c r="I291" s="5">
        <v>516456</v>
      </c>
      <c r="J291" s="5">
        <v>1910640</v>
      </c>
      <c r="K291" s="5">
        <v>9</v>
      </c>
      <c r="L291" s="6">
        <v>0</v>
      </c>
      <c r="M291" s="7">
        <f t="shared" si="12"/>
        <v>17195760</v>
      </c>
      <c r="N291" s="7">
        <f t="shared" si="13"/>
        <v>4648104</v>
      </c>
      <c r="O291" s="8">
        <f t="shared" si="14"/>
        <v>12547656</v>
      </c>
    </row>
    <row r="292" spans="1:15" x14ac:dyDescent="0.45">
      <c r="A292" s="3">
        <v>690</v>
      </c>
      <c r="B292" s="4">
        <v>42908</v>
      </c>
      <c r="C292" s="3" t="s">
        <v>15</v>
      </c>
      <c r="D292" s="3" t="s">
        <v>76</v>
      </c>
      <c r="E292" s="3" t="s">
        <v>17</v>
      </c>
      <c r="F292" s="3" t="s">
        <v>18</v>
      </c>
      <c r="G292" s="3" t="s">
        <v>115</v>
      </c>
      <c r="H292" s="3" t="s">
        <v>30</v>
      </c>
      <c r="I292" s="5">
        <v>22380</v>
      </c>
      <c r="J292" s="5">
        <v>48660</v>
      </c>
      <c r="K292" s="5">
        <v>1</v>
      </c>
      <c r="L292" s="6">
        <v>0</v>
      </c>
      <c r="M292" s="7">
        <f t="shared" si="12"/>
        <v>48660</v>
      </c>
      <c r="N292" s="7">
        <f t="shared" si="13"/>
        <v>22380</v>
      </c>
      <c r="O292" s="8">
        <f t="shared" si="14"/>
        <v>26280</v>
      </c>
    </row>
    <row r="293" spans="1:15" x14ac:dyDescent="0.45">
      <c r="A293" s="3">
        <v>691</v>
      </c>
      <c r="B293" s="4">
        <v>42908</v>
      </c>
      <c r="C293" s="3" t="s">
        <v>15</v>
      </c>
      <c r="D293" s="3" t="s">
        <v>77</v>
      </c>
      <c r="E293" s="3" t="s">
        <v>42</v>
      </c>
      <c r="F293" s="3" t="s">
        <v>43</v>
      </c>
      <c r="G293" s="3" t="s">
        <v>47</v>
      </c>
      <c r="H293" s="3" t="s">
        <v>48</v>
      </c>
      <c r="I293" s="5">
        <v>148440</v>
      </c>
      <c r="J293" s="5">
        <v>322800</v>
      </c>
      <c r="K293" s="5">
        <v>7</v>
      </c>
      <c r="L293" s="6">
        <v>0</v>
      </c>
      <c r="M293" s="7">
        <f t="shared" si="12"/>
        <v>2259600</v>
      </c>
      <c r="N293" s="7">
        <f t="shared" si="13"/>
        <v>1039080</v>
      </c>
      <c r="O293" s="8">
        <f t="shared" si="14"/>
        <v>1220520</v>
      </c>
    </row>
    <row r="294" spans="1:15" x14ac:dyDescent="0.45">
      <c r="A294" s="3">
        <v>692</v>
      </c>
      <c r="B294" s="4">
        <v>42908</v>
      </c>
      <c r="C294" s="3" t="s">
        <v>15</v>
      </c>
      <c r="D294" s="3" t="s">
        <v>71</v>
      </c>
      <c r="E294" s="3" t="s">
        <v>54</v>
      </c>
      <c r="F294" s="3" t="s">
        <v>55</v>
      </c>
      <c r="G294" s="3" t="s">
        <v>106</v>
      </c>
      <c r="H294" s="3" t="s">
        <v>79</v>
      </c>
      <c r="I294" s="5">
        <v>397584</v>
      </c>
      <c r="J294" s="5">
        <v>1200000</v>
      </c>
      <c r="K294" s="5">
        <v>1</v>
      </c>
      <c r="L294" s="6">
        <v>0</v>
      </c>
      <c r="M294" s="7">
        <f t="shared" si="12"/>
        <v>1200000</v>
      </c>
      <c r="N294" s="7">
        <f t="shared" si="13"/>
        <v>397584</v>
      </c>
      <c r="O294" s="8">
        <f t="shared" si="14"/>
        <v>802416</v>
      </c>
    </row>
    <row r="295" spans="1:15" x14ac:dyDescent="0.45">
      <c r="A295" s="3">
        <v>693</v>
      </c>
      <c r="B295" s="4">
        <v>42908</v>
      </c>
      <c r="C295" s="3" t="s">
        <v>15</v>
      </c>
      <c r="D295" s="3" t="s">
        <v>73</v>
      </c>
      <c r="E295" s="3" t="s">
        <v>27</v>
      </c>
      <c r="F295" s="3" t="s">
        <v>59</v>
      </c>
      <c r="G295" s="3" t="s">
        <v>91</v>
      </c>
      <c r="H295" s="3" t="s">
        <v>25</v>
      </c>
      <c r="I295" s="5">
        <v>85044</v>
      </c>
      <c r="J295" s="5">
        <v>166800</v>
      </c>
      <c r="K295" s="5">
        <v>13</v>
      </c>
      <c r="L295" s="6">
        <v>0</v>
      </c>
      <c r="M295" s="7">
        <f t="shared" si="12"/>
        <v>2168400</v>
      </c>
      <c r="N295" s="7">
        <f t="shared" si="13"/>
        <v>1105572</v>
      </c>
      <c r="O295" s="8">
        <f t="shared" si="14"/>
        <v>1062828</v>
      </c>
    </row>
    <row r="296" spans="1:15" x14ac:dyDescent="0.45">
      <c r="A296" s="3">
        <v>694</v>
      </c>
      <c r="B296" s="4">
        <v>42908</v>
      </c>
      <c r="C296" s="3" t="s">
        <v>15</v>
      </c>
      <c r="D296" s="3" t="s">
        <v>63</v>
      </c>
      <c r="E296" s="3" t="s">
        <v>32</v>
      </c>
      <c r="F296" s="3" t="s">
        <v>33</v>
      </c>
      <c r="G296" s="3" t="s">
        <v>64</v>
      </c>
      <c r="H296" s="3" t="s">
        <v>30</v>
      </c>
      <c r="I296" s="5">
        <v>471120</v>
      </c>
      <c r="J296" s="5">
        <v>1421964</v>
      </c>
      <c r="K296" s="5">
        <v>5</v>
      </c>
      <c r="L296" s="6">
        <v>0</v>
      </c>
      <c r="M296" s="7">
        <f t="shared" si="12"/>
        <v>7109820</v>
      </c>
      <c r="N296" s="7">
        <f t="shared" si="13"/>
        <v>2355600</v>
      </c>
      <c r="O296" s="8">
        <f t="shared" si="14"/>
        <v>4754220</v>
      </c>
    </row>
    <row r="297" spans="1:15" x14ac:dyDescent="0.45">
      <c r="A297" s="3">
        <v>695</v>
      </c>
      <c r="B297" s="4">
        <v>42908</v>
      </c>
      <c r="C297" s="3" t="s">
        <v>15</v>
      </c>
      <c r="D297" s="3" t="s">
        <v>61</v>
      </c>
      <c r="E297" s="3" t="s">
        <v>27</v>
      </c>
      <c r="F297" s="3" t="s">
        <v>66</v>
      </c>
      <c r="G297" s="3" t="s">
        <v>67</v>
      </c>
      <c r="H297" s="3" t="s">
        <v>57</v>
      </c>
      <c r="I297" s="5">
        <v>59640</v>
      </c>
      <c r="J297" s="5">
        <v>180000</v>
      </c>
      <c r="K297" s="5">
        <v>13</v>
      </c>
      <c r="L297" s="6">
        <v>0</v>
      </c>
      <c r="M297" s="7">
        <f t="shared" si="12"/>
        <v>2340000</v>
      </c>
      <c r="N297" s="7">
        <f t="shared" si="13"/>
        <v>775320</v>
      </c>
      <c r="O297" s="8">
        <f t="shared" si="14"/>
        <v>1564680</v>
      </c>
    </row>
    <row r="298" spans="1:15" x14ac:dyDescent="0.45">
      <c r="A298" s="3">
        <v>696</v>
      </c>
      <c r="B298" s="4">
        <v>42909</v>
      </c>
      <c r="C298" s="3" t="s">
        <v>15</v>
      </c>
      <c r="D298" s="3" t="s">
        <v>85</v>
      </c>
      <c r="E298" s="3" t="s">
        <v>17</v>
      </c>
      <c r="F298" s="3" t="s">
        <v>18</v>
      </c>
      <c r="G298" s="3" t="s">
        <v>39</v>
      </c>
      <c r="H298" s="3" t="s">
        <v>40</v>
      </c>
      <c r="I298" s="5">
        <v>11004</v>
      </c>
      <c r="J298" s="5">
        <v>159588</v>
      </c>
      <c r="K298" s="5">
        <v>5</v>
      </c>
      <c r="L298" s="6">
        <v>0</v>
      </c>
      <c r="M298" s="7">
        <f t="shared" si="12"/>
        <v>797940</v>
      </c>
      <c r="N298" s="7">
        <f t="shared" si="13"/>
        <v>55020</v>
      </c>
      <c r="O298" s="8">
        <f t="shared" si="14"/>
        <v>742920</v>
      </c>
    </row>
    <row r="299" spans="1:15" x14ac:dyDescent="0.45">
      <c r="A299" s="3">
        <v>697</v>
      </c>
      <c r="B299" s="4">
        <v>42909</v>
      </c>
      <c r="C299" s="3" t="s">
        <v>15</v>
      </c>
      <c r="D299" s="3" t="s">
        <v>84</v>
      </c>
      <c r="E299" s="3" t="s">
        <v>17</v>
      </c>
      <c r="F299" s="3" t="s">
        <v>18</v>
      </c>
      <c r="G299" s="3" t="s">
        <v>115</v>
      </c>
      <c r="H299" s="3" t="s">
        <v>30</v>
      </c>
      <c r="I299" s="5">
        <v>22380</v>
      </c>
      <c r="J299" s="5">
        <v>48660</v>
      </c>
      <c r="K299" s="5">
        <v>1</v>
      </c>
      <c r="L299" s="6">
        <v>0</v>
      </c>
      <c r="M299" s="7">
        <f t="shared" si="12"/>
        <v>48660</v>
      </c>
      <c r="N299" s="7">
        <f t="shared" si="13"/>
        <v>22380</v>
      </c>
      <c r="O299" s="8">
        <f t="shared" si="14"/>
        <v>26280</v>
      </c>
    </row>
    <row r="300" spans="1:15" x14ac:dyDescent="0.45">
      <c r="A300" s="3">
        <v>698</v>
      </c>
      <c r="B300" s="4">
        <v>42909</v>
      </c>
      <c r="C300" s="3" t="s">
        <v>15</v>
      </c>
      <c r="D300" s="3" t="s">
        <v>82</v>
      </c>
      <c r="E300" s="3" t="s">
        <v>17</v>
      </c>
      <c r="F300" s="3" t="s">
        <v>18</v>
      </c>
      <c r="G300" s="3" t="s">
        <v>39</v>
      </c>
      <c r="H300" s="3" t="s">
        <v>40</v>
      </c>
      <c r="I300" s="5">
        <v>11004</v>
      </c>
      <c r="J300" s="5">
        <v>159588</v>
      </c>
      <c r="K300" s="5">
        <v>3</v>
      </c>
      <c r="L300" s="6">
        <v>0</v>
      </c>
      <c r="M300" s="7">
        <f t="shared" si="12"/>
        <v>478764</v>
      </c>
      <c r="N300" s="7">
        <f t="shared" si="13"/>
        <v>33012</v>
      </c>
      <c r="O300" s="8">
        <f t="shared" si="14"/>
        <v>445752</v>
      </c>
    </row>
    <row r="301" spans="1:15" x14ac:dyDescent="0.45">
      <c r="A301" s="3">
        <v>699</v>
      </c>
      <c r="B301" s="4">
        <v>42910</v>
      </c>
      <c r="C301" s="3" t="s">
        <v>15</v>
      </c>
      <c r="D301" s="3" t="s">
        <v>61</v>
      </c>
      <c r="E301" s="3" t="s">
        <v>32</v>
      </c>
      <c r="F301" s="3" t="s">
        <v>33</v>
      </c>
      <c r="G301" s="3" t="s">
        <v>50</v>
      </c>
      <c r="H301" s="3" t="s">
        <v>30</v>
      </c>
      <c r="I301" s="5">
        <v>115020</v>
      </c>
      <c r="J301" s="5">
        <v>1910640</v>
      </c>
      <c r="K301" s="5">
        <v>2</v>
      </c>
      <c r="L301" s="6">
        <v>0</v>
      </c>
      <c r="M301" s="7">
        <f t="shared" si="12"/>
        <v>3821280</v>
      </c>
      <c r="N301" s="7">
        <f t="shared" si="13"/>
        <v>230040</v>
      </c>
      <c r="O301" s="8">
        <f t="shared" si="14"/>
        <v>3591240</v>
      </c>
    </row>
    <row r="302" spans="1:15" x14ac:dyDescent="0.45">
      <c r="A302" s="3">
        <v>700</v>
      </c>
      <c r="B302" s="4">
        <v>42910</v>
      </c>
      <c r="C302" s="3" t="s">
        <v>15</v>
      </c>
      <c r="D302" s="3" t="s">
        <v>94</v>
      </c>
      <c r="E302" s="3" t="s">
        <v>32</v>
      </c>
      <c r="F302" s="3" t="s">
        <v>33</v>
      </c>
      <c r="G302" s="3" t="s">
        <v>100</v>
      </c>
      <c r="H302" s="3" t="s">
        <v>20</v>
      </c>
      <c r="I302" s="5">
        <v>472368</v>
      </c>
      <c r="J302" s="5">
        <v>599988</v>
      </c>
      <c r="K302" s="5">
        <v>2</v>
      </c>
      <c r="L302" s="6">
        <v>0</v>
      </c>
      <c r="M302" s="7">
        <f t="shared" si="12"/>
        <v>1199976</v>
      </c>
      <c r="N302" s="7">
        <f t="shared" si="13"/>
        <v>944736</v>
      </c>
      <c r="O302" s="8">
        <f t="shared" si="14"/>
        <v>255240</v>
      </c>
    </row>
    <row r="303" spans="1:15" x14ac:dyDescent="0.45">
      <c r="A303" s="3">
        <v>701</v>
      </c>
      <c r="B303" s="4">
        <v>42910</v>
      </c>
      <c r="C303" s="3" t="s">
        <v>15</v>
      </c>
      <c r="D303" s="3" t="s">
        <v>93</v>
      </c>
      <c r="E303" s="3" t="s">
        <v>27</v>
      </c>
      <c r="F303" s="3" t="s">
        <v>28</v>
      </c>
      <c r="G303" s="3" t="s">
        <v>72</v>
      </c>
      <c r="H303" s="3" t="s">
        <v>37</v>
      </c>
      <c r="I303" s="5">
        <v>628188</v>
      </c>
      <c r="J303" s="5">
        <v>631469</v>
      </c>
      <c r="K303" s="5">
        <v>13</v>
      </c>
      <c r="L303" s="6">
        <v>0</v>
      </c>
      <c r="M303" s="7">
        <f t="shared" si="12"/>
        <v>8209097</v>
      </c>
      <c r="N303" s="7">
        <f t="shared" si="13"/>
        <v>8166444</v>
      </c>
      <c r="O303" s="8">
        <f t="shared" si="14"/>
        <v>42653</v>
      </c>
    </row>
    <row r="304" spans="1:15" x14ac:dyDescent="0.45">
      <c r="A304" s="3">
        <v>702</v>
      </c>
      <c r="B304" s="4">
        <v>42910</v>
      </c>
      <c r="C304" s="3" t="s">
        <v>15</v>
      </c>
      <c r="D304" s="3" t="s">
        <v>68</v>
      </c>
      <c r="E304" s="3" t="s">
        <v>42</v>
      </c>
      <c r="F304" s="3" t="s">
        <v>116</v>
      </c>
      <c r="G304" s="3" t="s">
        <v>117</v>
      </c>
      <c r="H304" s="3" t="s">
        <v>30</v>
      </c>
      <c r="I304" s="5">
        <v>18204</v>
      </c>
      <c r="J304" s="5">
        <v>39588</v>
      </c>
      <c r="K304" s="5">
        <v>5</v>
      </c>
      <c r="L304" s="6">
        <v>0</v>
      </c>
      <c r="M304" s="7">
        <f t="shared" si="12"/>
        <v>197940</v>
      </c>
      <c r="N304" s="7">
        <f t="shared" si="13"/>
        <v>91020</v>
      </c>
      <c r="O304" s="8">
        <f t="shared" si="14"/>
        <v>106920</v>
      </c>
    </row>
    <row r="305" spans="1:15" x14ac:dyDescent="0.45">
      <c r="A305" s="3">
        <v>703</v>
      </c>
      <c r="B305" s="4">
        <v>42911</v>
      </c>
      <c r="C305" s="3" t="s">
        <v>15</v>
      </c>
      <c r="D305" s="3" t="s">
        <v>21</v>
      </c>
      <c r="E305" s="3" t="s">
        <v>17</v>
      </c>
      <c r="F305" s="3" t="s">
        <v>18</v>
      </c>
      <c r="G305" s="3" t="s">
        <v>19</v>
      </c>
      <c r="H305" s="3" t="s">
        <v>20</v>
      </c>
      <c r="I305" s="5">
        <v>99396</v>
      </c>
      <c r="J305" s="5">
        <v>299988</v>
      </c>
      <c r="K305" s="5">
        <v>5</v>
      </c>
      <c r="L305" s="6">
        <v>0</v>
      </c>
      <c r="M305" s="7">
        <f t="shared" si="12"/>
        <v>1499940</v>
      </c>
      <c r="N305" s="7">
        <f t="shared" si="13"/>
        <v>496980</v>
      </c>
      <c r="O305" s="8">
        <f t="shared" si="14"/>
        <v>1002960</v>
      </c>
    </row>
    <row r="306" spans="1:15" x14ac:dyDescent="0.45">
      <c r="A306" s="3">
        <v>704</v>
      </c>
      <c r="B306" s="4">
        <v>42911</v>
      </c>
      <c r="C306" s="3" t="s">
        <v>15</v>
      </c>
      <c r="D306" s="3" t="s">
        <v>95</v>
      </c>
      <c r="E306" s="3" t="s">
        <v>32</v>
      </c>
      <c r="F306" s="3" t="s">
        <v>33</v>
      </c>
      <c r="G306" s="3" t="s">
        <v>50</v>
      </c>
      <c r="H306" s="3" t="s">
        <v>30</v>
      </c>
      <c r="I306" s="5">
        <v>516456</v>
      </c>
      <c r="J306" s="5">
        <v>1910640</v>
      </c>
      <c r="K306" s="5">
        <v>2</v>
      </c>
      <c r="L306" s="6">
        <v>0</v>
      </c>
      <c r="M306" s="7">
        <f t="shared" si="12"/>
        <v>3821280</v>
      </c>
      <c r="N306" s="7">
        <f t="shared" si="13"/>
        <v>1032912</v>
      </c>
      <c r="O306" s="8">
        <f t="shared" si="14"/>
        <v>2788368</v>
      </c>
    </row>
    <row r="307" spans="1:15" x14ac:dyDescent="0.45">
      <c r="A307" s="3">
        <v>705</v>
      </c>
      <c r="B307" s="4">
        <v>42912</v>
      </c>
      <c r="C307" s="3" t="s">
        <v>15</v>
      </c>
      <c r="D307" s="3" t="s">
        <v>16</v>
      </c>
      <c r="E307" s="3" t="s">
        <v>32</v>
      </c>
      <c r="F307" s="3" t="s">
        <v>33</v>
      </c>
      <c r="G307" s="3" t="s">
        <v>107</v>
      </c>
      <c r="H307" s="3" t="s">
        <v>30</v>
      </c>
      <c r="I307" s="5">
        <v>607020</v>
      </c>
      <c r="J307" s="5">
        <v>1319988</v>
      </c>
      <c r="K307" s="5">
        <v>3</v>
      </c>
      <c r="L307" s="6">
        <v>0</v>
      </c>
      <c r="M307" s="7">
        <f t="shared" si="12"/>
        <v>3959964</v>
      </c>
      <c r="N307" s="7">
        <f t="shared" si="13"/>
        <v>1821060</v>
      </c>
      <c r="O307" s="8">
        <f t="shared" si="14"/>
        <v>2138904</v>
      </c>
    </row>
    <row r="308" spans="1:15" x14ac:dyDescent="0.45">
      <c r="A308" s="3">
        <v>706</v>
      </c>
      <c r="B308" s="4">
        <v>42912</v>
      </c>
      <c r="C308" s="3" t="s">
        <v>15</v>
      </c>
      <c r="D308" s="3" t="s">
        <v>35</v>
      </c>
      <c r="E308" s="3" t="s">
        <v>42</v>
      </c>
      <c r="F308" s="3" t="s">
        <v>43</v>
      </c>
      <c r="G308" s="3" t="s">
        <v>47</v>
      </c>
      <c r="H308" s="3" t="s">
        <v>30</v>
      </c>
      <c r="I308" s="5">
        <v>148440</v>
      </c>
      <c r="J308" s="5">
        <v>322800</v>
      </c>
      <c r="K308" s="5">
        <v>3</v>
      </c>
      <c r="L308" s="6">
        <v>0</v>
      </c>
      <c r="M308" s="7">
        <f t="shared" si="12"/>
        <v>968400</v>
      </c>
      <c r="N308" s="7">
        <f t="shared" si="13"/>
        <v>445320</v>
      </c>
      <c r="O308" s="8">
        <f t="shared" si="14"/>
        <v>523080</v>
      </c>
    </row>
    <row r="309" spans="1:15" x14ac:dyDescent="0.45">
      <c r="A309" s="3">
        <v>707</v>
      </c>
      <c r="B309" s="4">
        <v>42912</v>
      </c>
      <c r="C309" s="3" t="s">
        <v>15</v>
      </c>
      <c r="D309" s="3" t="s">
        <v>51</v>
      </c>
      <c r="E309" s="3" t="s">
        <v>32</v>
      </c>
      <c r="F309" s="3" t="s">
        <v>33</v>
      </c>
      <c r="G309" s="3" t="s">
        <v>50</v>
      </c>
      <c r="H309" s="3" t="s">
        <v>30</v>
      </c>
      <c r="I309" s="5">
        <v>633036</v>
      </c>
      <c r="J309" s="5">
        <v>1910640</v>
      </c>
      <c r="K309" s="5">
        <v>4</v>
      </c>
      <c r="L309" s="6">
        <v>0</v>
      </c>
      <c r="M309" s="7">
        <f t="shared" si="12"/>
        <v>7642560</v>
      </c>
      <c r="N309" s="7">
        <f t="shared" si="13"/>
        <v>2532144</v>
      </c>
      <c r="O309" s="8">
        <f t="shared" si="14"/>
        <v>5110416</v>
      </c>
    </row>
    <row r="310" spans="1:15" x14ac:dyDescent="0.45">
      <c r="A310" s="3">
        <v>708</v>
      </c>
      <c r="B310" s="4">
        <v>42912</v>
      </c>
      <c r="C310" s="3" t="s">
        <v>15</v>
      </c>
      <c r="D310" s="3" t="s">
        <v>73</v>
      </c>
      <c r="E310" s="3" t="s">
        <v>27</v>
      </c>
      <c r="F310" s="3" t="s">
        <v>28</v>
      </c>
      <c r="G310" s="3" t="s">
        <v>36</v>
      </c>
      <c r="H310" s="3" t="s">
        <v>37</v>
      </c>
      <c r="I310" s="5">
        <v>110124</v>
      </c>
      <c r="J310" s="5">
        <v>456000</v>
      </c>
      <c r="K310" s="5">
        <v>8</v>
      </c>
      <c r="L310" s="6">
        <v>0</v>
      </c>
      <c r="M310" s="7">
        <f t="shared" si="12"/>
        <v>3648000</v>
      </c>
      <c r="N310" s="7">
        <f t="shared" si="13"/>
        <v>880992</v>
      </c>
      <c r="O310" s="8">
        <f t="shared" si="14"/>
        <v>2767008</v>
      </c>
    </row>
    <row r="311" spans="1:15" x14ac:dyDescent="0.45">
      <c r="A311" s="3">
        <v>709</v>
      </c>
      <c r="B311" s="4">
        <v>42912</v>
      </c>
      <c r="C311" s="3" t="s">
        <v>15</v>
      </c>
      <c r="D311" s="3" t="s">
        <v>26</v>
      </c>
      <c r="E311" s="3" t="s">
        <v>22</v>
      </c>
      <c r="F311" s="3" t="s">
        <v>23</v>
      </c>
      <c r="G311" s="3" t="s">
        <v>24</v>
      </c>
      <c r="H311" s="3" t="s">
        <v>30</v>
      </c>
      <c r="I311" s="5">
        <v>196800</v>
      </c>
      <c r="J311" s="5">
        <v>204688</v>
      </c>
      <c r="K311" s="5">
        <v>8</v>
      </c>
      <c r="L311" s="6">
        <v>0</v>
      </c>
      <c r="M311" s="7">
        <f t="shared" si="12"/>
        <v>1637504</v>
      </c>
      <c r="N311" s="7">
        <f t="shared" si="13"/>
        <v>1574400</v>
      </c>
      <c r="O311" s="8">
        <f t="shared" si="14"/>
        <v>63104</v>
      </c>
    </row>
    <row r="312" spans="1:15" x14ac:dyDescent="0.45">
      <c r="A312" s="3">
        <v>710</v>
      </c>
      <c r="B312" s="4">
        <v>42913</v>
      </c>
      <c r="C312" s="3" t="s">
        <v>15</v>
      </c>
      <c r="D312" s="3" t="s">
        <v>53</v>
      </c>
      <c r="E312" s="3" t="s">
        <v>22</v>
      </c>
      <c r="F312" s="3" t="s">
        <v>23</v>
      </c>
      <c r="G312" s="3" t="s">
        <v>52</v>
      </c>
      <c r="H312" s="3" t="s">
        <v>25</v>
      </c>
      <c r="I312" s="5">
        <v>196800</v>
      </c>
      <c r="J312" s="5">
        <v>200870</v>
      </c>
      <c r="K312" s="5">
        <v>8</v>
      </c>
      <c r="L312" s="6">
        <v>0</v>
      </c>
      <c r="M312" s="7">
        <f t="shared" si="12"/>
        <v>1606960</v>
      </c>
      <c r="N312" s="7">
        <f t="shared" si="13"/>
        <v>1574400</v>
      </c>
      <c r="O312" s="8">
        <f t="shared" si="14"/>
        <v>32560</v>
      </c>
    </row>
    <row r="313" spans="1:15" x14ac:dyDescent="0.45">
      <c r="A313" s="3">
        <v>711</v>
      </c>
      <c r="B313" s="4">
        <v>42913</v>
      </c>
      <c r="C313" s="3" t="s">
        <v>15</v>
      </c>
      <c r="D313" s="3" t="s">
        <v>71</v>
      </c>
      <c r="E313" s="3" t="s">
        <v>27</v>
      </c>
      <c r="F313" s="3" t="s">
        <v>28</v>
      </c>
      <c r="G313" s="3" t="s">
        <v>78</v>
      </c>
      <c r="H313" s="3" t="s">
        <v>79</v>
      </c>
      <c r="I313" s="5">
        <v>516456</v>
      </c>
      <c r="J313" s="5">
        <v>1558800</v>
      </c>
      <c r="K313" s="5">
        <v>3</v>
      </c>
      <c r="L313" s="6">
        <v>0</v>
      </c>
      <c r="M313" s="7">
        <f t="shared" si="12"/>
        <v>4676400</v>
      </c>
      <c r="N313" s="7">
        <f t="shared" si="13"/>
        <v>1549368</v>
      </c>
      <c r="O313" s="8">
        <f t="shared" si="14"/>
        <v>3127032</v>
      </c>
    </row>
    <row r="314" spans="1:15" x14ac:dyDescent="0.45">
      <c r="A314" s="3">
        <v>712</v>
      </c>
      <c r="B314" s="4">
        <v>42913</v>
      </c>
      <c r="C314" s="3" t="s">
        <v>15</v>
      </c>
      <c r="D314" s="3" t="s">
        <v>77</v>
      </c>
      <c r="E314" s="3" t="s">
        <v>42</v>
      </c>
      <c r="F314" s="3" t="s">
        <v>43</v>
      </c>
      <c r="G314" s="3" t="s">
        <v>113</v>
      </c>
      <c r="H314" s="3" t="s">
        <v>57</v>
      </c>
      <c r="I314" s="5">
        <v>126372</v>
      </c>
      <c r="J314" s="5">
        <v>274800</v>
      </c>
      <c r="K314" s="5">
        <v>4</v>
      </c>
      <c r="L314" s="6">
        <v>0</v>
      </c>
      <c r="M314" s="7">
        <f t="shared" si="12"/>
        <v>1099200</v>
      </c>
      <c r="N314" s="7">
        <f t="shared" si="13"/>
        <v>505488</v>
      </c>
      <c r="O314" s="8">
        <f t="shared" si="14"/>
        <v>593712</v>
      </c>
    </row>
    <row r="315" spans="1:15" x14ac:dyDescent="0.45">
      <c r="A315" s="3">
        <v>713</v>
      </c>
      <c r="B315" s="4">
        <v>42913</v>
      </c>
      <c r="C315" s="3" t="s">
        <v>15</v>
      </c>
      <c r="D315" s="3" t="s">
        <v>76</v>
      </c>
      <c r="E315" s="3" t="s">
        <v>32</v>
      </c>
      <c r="F315" s="3" t="s">
        <v>33</v>
      </c>
      <c r="G315" s="3" t="s">
        <v>50</v>
      </c>
      <c r="H315" s="3" t="s">
        <v>30</v>
      </c>
      <c r="I315" s="5">
        <v>516456</v>
      </c>
      <c r="J315" s="5">
        <v>1910640</v>
      </c>
      <c r="K315" s="5">
        <v>3</v>
      </c>
      <c r="L315" s="6">
        <v>0</v>
      </c>
      <c r="M315" s="7">
        <f t="shared" si="12"/>
        <v>5731920</v>
      </c>
      <c r="N315" s="7">
        <f t="shared" si="13"/>
        <v>1549368</v>
      </c>
      <c r="O315" s="8">
        <f t="shared" si="14"/>
        <v>4182552</v>
      </c>
    </row>
    <row r="316" spans="1:15" x14ac:dyDescent="0.45">
      <c r="A316" s="3">
        <v>714</v>
      </c>
      <c r="B316" s="4">
        <v>42914</v>
      </c>
      <c r="C316" s="3" t="s">
        <v>15</v>
      </c>
      <c r="D316" s="3" t="s">
        <v>82</v>
      </c>
      <c r="E316" s="3" t="s">
        <v>42</v>
      </c>
      <c r="F316" s="3" t="s">
        <v>43</v>
      </c>
      <c r="G316" s="3" t="s">
        <v>47</v>
      </c>
      <c r="H316" s="3" t="s">
        <v>30</v>
      </c>
      <c r="I316" s="5">
        <v>148440</v>
      </c>
      <c r="J316" s="5">
        <v>322800</v>
      </c>
      <c r="K316" s="5">
        <v>9</v>
      </c>
      <c r="L316" s="6">
        <v>0</v>
      </c>
      <c r="M316" s="7">
        <f t="shared" si="12"/>
        <v>2905200</v>
      </c>
      <c r="N316" s="7">
        <f t="shared" si="13"/>
        <v>1335960</v>
      </c>
      <c r="O316" s="8">
        <f t="shared" si="14"/>
        <v>1569240</v>
      </c>
    </row>
    <row r="317" spans="1:15" x14ac:dyDescent="0.45">
      <c r="A317" s="3">
        <v>715</v>
      </c>
      <c r="B317" s="4">
        <v>42914</v>
      </c>
      <c r="C317" s="3" t="s">
        <v>15</v>
      </c>
      <c r="D317" s="3" t="s">
        <v>71</v>
      </c>
      <c r="E317" s="3" t="s">
        <v>54</v>
      </c>
      <c r="F317" s="3" t="s">
        <v>69</v>
      </c>
      <c r="G317" s="3" t="s">
        <v>70</v>
      </c>
      <c r="H317" s="3" t="s">
        <v>25</v>
      </c>
      <c r="I317" s="5">
        <v>113124</v>
      </c>
      <c r="J317" s="5">
        <v>246000</v>
      </c>
      <c r="K317" s="5">
        <v>13</v>
      </c>
      <c r="L317" s="6">
        <v>0</v>
      </c>
      <c r="M317" s="7">
        <f t="shared" si="12"/>
        <v>3198000</v>
      </c>
      <c r="N317" s="7">
        <f t="shared" si="13"/>
        <v>1470612</v>
      </c>
      <c r="O317" s="8">
        <f t="shared" si="14"/>
        <v>1727388</v>
      </c>
    </row>
    <row r="318" spans="1:15" x14ac:dyDescent="0.45">
      <c r="A318" s="3">
        <v>716</v>
      </c>
      <c r="B318" s="4">
        <v>42914</v>
      </c>
      <c r="C318" s="3" t="s">
        <v>15</v>
      </c>
      <c r="D318" s="3" t="s">
        <v>80</v>
      </c>
      <c r="E318" s="3" t="s">
        <v>17</v>
      </c>
      <c r="F318" s="3" t="s">
        <v>18</v>
      </c>
      <c r="G318" s="3" t="s">
        <v>115</v>
      </c>
      <c r="H318" s="3" t="s">
        <v>30</v>
      </c>
      <c r="I318" s="5">
        <v>22380</v>
      </c>
      <c r="J318" s="5">
        <v>48660</v>
      </c>
      <c r="K318" s="5">
        <v>7</v>
      </c>
      <c r="L318" s="6">
        <v>0</v>
      </c>
      <c r="M318" s="7">
        <f t="shared" si="12"/>
        <v>340620</v>
      </c>
      <c r="N318" s="7">
        <f t="shared" si="13"/>
        <v>156660</v>
      </c>
      <c r="O318" s="8">
        <f t="shared" si="14"/>
        <v>183960</v>
      </c>
    </row>
    <row r="319" spans="1:15" x14ac:dyDescent="0.45">
      <c r="A319" s="3">
        <v>717</v>
      </c>
      <c r="B319" s="4">
        <v>42914</v>
      </c>
      <c r="C319" s="3" t="s">
        <v>15</v>
      </c>
      <c r="D319" s="3" t="s">
        <v>76</v>
      </c>
      <c r="E319" s="3" t="s">
        <v>54</v>
      </c>
      <c r="F319" s="3" t="s">
        <v>55</v>
      </c>
      <c r="G319" s="3" t="s">
        <v>106</v>
      </c>
      <c r="H319" s="3" t="s">
        <v>79</v>
      </c>
      <c r="I319" s="5">
        <v>397584</v>
      </c>
      <c r="J319" s="5">
        <v>1200000</v>
      </c>
      <c r="K319" s="5">
        <v>1</v>
      </c>
      <c r="L319" s="6">
        <v>0</v>
      </c>
      <c r="M319" s="7">
        <f t="shared" si="12"/>
        <v>1200000</v>
      </c>
      <c r="N319" s="7">
        <f t="shared" si="13"/>
        <v>397584</v>
      </c>
      <c r="O319" s="8">
        <f t="shared" si="14"/>
        <v>802416</v>
      </c>
    </row>
    <row r="320" spans="1:15" x14ac:dyDescent="0.45">
      <c r="A320" s="3">
        <v>718</v>
      </c>
      <c r="B320" s="4">
        <v>42914</v>
      </c>
      <c r="C320" s="3" t="s">
        <v>15</v>
      </c>
      <c r="D320" s="3" t="s">
        <v>68</v>
      </c>
      <c r="E320" s="3" t="s">
        <v>22</v>
      </c>
      <c r="F320" s="3" t="s">
        <v>23</v>
      </c>
      <c r="G320" s="3" t="s">
        <v>24</v>
      </c>
      <c r="H320" s="3" t="s">
        <v>30</v>
      </c>
      <c r="I320" s="5">
        <v>196800</v>
      </c>
      <c r="J320" s="5">
        <v>200312</v>
      </c>
      <c r="K320" s="5">
        <v>5</v>
      </c>
      <c r="L320" s="6">
        <v>0</v>
      </c>
      <c r="M320" s="7">
        <f t="shared" si="12"/>
        <v>1001560</v>
      </c>
      <c r="N320" s="7">
        <f t="shared" si="13"/>
        <v>984000</v>
      </c>
      <c r="O320" s="8">
        <f t="shared" si="14"/>
        <v>17560</v>
      </c>
    </row>
    <row r="321" spans="1:15" x14ac:dyDescent="0.45">
      <c r="A321" s="3">
        <v>719</v>
      </c>
      <c r="B321" s="4">
        <v>42914</v>
      </c>
      <c r="C321" s="3" t="s">
        <v>15</v>
      </c>
      <c r="D321" s="3" t="s">
        <v>61</v>
      </c>
      <c r="E321" s="3" t="s">
        <v>27</v>
      </c>
      <c r="F321" s="3" t="s">
        <v>59</v>
      </c>
      <c r="G321" s="3" t="s">
        <v>91</v>
      </c>
      <c r="H321" s="3" t="s">
        <v>25</v>
      </c>
      <c r="I321" s="5">
        <v>85044</v>
      </c>
      <c r="J321" s="5">
        <v>166800</v>
      </c>
      <c r="K321" s="5">
        <v>13</v>
      </c>
      <c r="L321" s="6">
        <v>0</v>
      </c>
      <c r="M321" s="7">
        <f t="shared" si="12"/>
        <v>2168400</v>
      </c>
      <c r="N321" s="7">
        <f t="shared" si="13"/>
        <v>1105572</v>
      </c>
      <c r="O321" s="8">
        <f t="shared" si="14"/>
        <v>1062828</v>
      </c>
    </row>
    <row r="322" spans="1:15" x14ac:dyDescent="0.45">
      <c r="A322" s="3">
        <v>720</v>
      </c>
      <c r="B322" s="4">
        <v>42914</v>
      </c>
      <c r="C322" s="3" t="s">
        <v>15</v>
      </c>
      <c r="D322" s="3" t="s">
        <v>80</v>
      </c>
      <c r="E322" s="3" t="s">
        <v>22</v>
      </c>
      <c r="F322" s="3" t="s">
        <v>23</v>
      </c>
      <c r="G322" s="3" t="s">
        <v>52</v>
      </c>
      <c r="H322" s="3" t="s">
        <v>25</v>
      </c>
      <c r="I322" s="5">
        <v>196800</v>
      </c>
      <c r="J322" s="5">
        <v>204658</v>
      </c>
      <c r="K322" s="5">
        <v>8</v>
      </c>
      <c r="L322" s="6">
        <v>0</v>
      </c>
      <c r="M322" s="7">
        <f t="shared" ref="M322:M385" si="15">J322*K322</f>
        <v>1637264</v>
      </c>
      <c r="N322" s="7">
        <f t="shared" ref="N322:N385" si="16">I322*K322</f>
        <v>1574400</v>
      </c>
      <c r="O322" s="8">
        <f t="shared" ref="O322:O385" si="17">M322-N322</f>
        <v>62864</v>
      </c>
    </row>
    <row r="323" spans="1:15" x14ac:dyDescent="0.45">
      <c r="A323" s="3">
        <v>721</v>
      </c>
      <c r="B323" s="4">
        <v>42914</v>
      </c>
      <c r="C323" s="3" t="s">
        <v>15</v>
      </c>
      <c r="D323" s="3" t="s">
        <v>77</v>
      </c>
      <c r="E323" s="3" t="s">
        <v>32</v>
      </c>
      <c r="F323" s="3" t="s">
        <v>33</v>
      </c>
      <c r="G323" s="3" t="s">
        <v>50</v>
      </c>
      <c r="H323" s="3" t="s">
        <v>30</v>
      </c>
      <c r="I323" s="5">
        <v>633036</v>
      </c>
      <c r="J323" s="5">
        <v>1910640</v>
      </c>
      <c r="K323" s="5">
        <v>1</v>
      </c>
      <c r="L323" s="6">
        <v>0</v>
      </c>
      <c r="M323" s="7">
        <f t="shared" si="15"/>
        <v>1910640</v>
      </c>
      <c r="N323" s="7">
        <f t="shared" si="16"/>
        <v>633036</v>
      </c>
      <c r="O323" s="8">
        <f t="shared" si="17"/>
        <v>1277604</v>
      </c>
    </row>
    <row r="324" spans="1:15" x14ac:dyDescent="0.45">
      <c r="A324" s="3">
        <v>722</v>
      </c>
      <c r="B324" s="4">
        <v>42915</v>
      </c>
      <c r="C324" s="3" t="s">
        <v>15</v>
      </c>
      <c r="D324" s="3" t="s">
        <v>82</v>
      </c>
      <c r="E324" s="3" t="s">
        <v>17</v>
      </c>
      <c r="F324" s="3" t="s">
        <v>18</v>
      </c>
      <c r="G324" s="3" t="s">
        <v>110</v>
      </c>
      <c r="H324" s="3" t="s">
        <v>37</v>
      </c>
      <c r="I324" s="5">
        <v>59628</v>
      </c>
      <c r="J324" s="5">
        <v>179988</v>
      </c>
      <c r="K324" s="5">
        <v>1</v>
      </c>
      <c r="L324" s="6">
        <v>0</v>
      </c>
      <c r="M324" s="7">
        <f t="shared" si="15"/>
        <v>179988</v>
      </c>
      <c r="N324" s="7">
        <f t="shared" si="16"/>
        <v>59628</v>
      </c>
      <c r="O324" s="8">
        <f t="shared" si="17"/>
        <v>120360</v>
      </c>
    </row>
    <row r="325" spans="1:15" x14ac:dyDescent="0.45">
      <c r="A325" s="3">
        <v>723</v>
      </c>
      <c r="B325" s="4">
        <v>42915</v>
      </c>
      <c r="C325" s="3" t="s">
        <v>15</v>
      </c>
      <c r="D325" s="3" t="s">
        <v>85</v>
      </c>
      <c r="E325" s="3" t="s">
        <v>32</v>
      </c>
      <c r="F325" s="3" t="s">
        <v>33</v>
      </c>
      <c r="G325" s="3" t="s">
        <v>50</v>
      </c>
      <c r="H325" s="3" t="s">
        <v>30</v>
      </c>
      <c r="I325" s="5">
        <v>115020</v>
      </c>
      <c r="J325" s="5">
        <v>1910640</v>
      </c>
      <c r="K325" s="5">
        <v>1</v>
      </c>
      <c r="L325" s="6">
        <v>0</v>
      </c>
      <c r="M325" s="7">
        <f t="shared" si="15"/>
        <v>1910640</v>
      </c>
      <c r="N325" s="7">
        <f t="shared" si="16"/>
        <v>115020</v>
      </c>
      <c r="O325" s="8">
        <f t="shared" si="17"/>
        <v>1795620</v>
      </c>
    </row>
    <row r="326" spans="1:15" x14ac:dyDescent="0.45">
      <c r="A326" s="3">
        <v>724</v>
      </c>
      <c r="B326" s="4">
        <v>42916</v>
      </c>
      <c r="C326" s="3" t="s">
        <v>15</v>
      </c>
      <c r="D326" s="3" t="s">
        <v>93</v>
      </c>
      <c r="E326" s="3" t="s">
        <v>42</v>
      </c>
      <c r="F326" s="3" t="s">
        <v>43</v>
      </c>
      <c r="G326" s="3" t="s">
        <v>113</v>
      </c>
      <c r="H326" s="3" t="s">
        <v>57</v>
      </c>
      <c r="I326" s="5">
        <v>126372</v>
      </c>
      <c r="J326" s="5">
        <v>274800</v>
      </c>
      <c r="K326" s="5">
        <v>1</v>
      </c>
      <c r="L326" s="6">
        <v>0</v>
      </c>
      <c r="M326" s="7">
        <f t="shared" si="15"/>
        <v>274800</v>
      </c>
      <c r="N326" s="7">
        <f t="shared" si="16"/>
        <v>126372</v>
      </c>
      <c r="O326" s="8">
        <f t="shared" si="17"/>
        <v>148428</v>
      </c>
    </row>
    <row r="327" spans="1:15" x14ac:dyDescent="0.45">
      <c r="A327" s="3">
        <v>725</v>
      </c>
      <c r="B327" s="4">
        <v>42916</v>
      </c>
      <c r="C327" s="3" t="s">
        <v>15</v>
      </c>
      <c r="D327" s="3" t="s">
        <v>92</v>
      </c>
      <c r="E327" s="3" t="s">
        <v>27</v>
      </c>
      <c r="F327" s="3" t="s">
        <v>66</v>
      </c>
      <c r="G327" s="3" t="s">
        <v>67</v>
      </c>
      <c r="H327" s="3" t="s">
        <v>57</v>
      </c>
      <c r="I327" s="5">
        <v>59640</v>
      </c>
      <c r="J327" s="5">
        <v>180000</v>
      </c>
      <c r="K327" s="5">
        <v>9</v>
      </c>
      <c r="L327" s="6">
        <v>0</v>
      </c>
      <c r="M327" s="7">
        <f t="shared" si="15"/>
        <v>1620000</v>
      </c>
      <c r="N327" s="7">
        <f t="shared" si="16"/>
        <v>536760</v>
      </c>
      <c r="O327" s="8">
        <f t="shared" si="17"/>
        <v>1083240</v>
      </c>
    </row>
    <row r="328" spans="1:15" x14ac:dyDescent="0.45">
      <c r="A328" s="3">
        <v>726</v>
      </c>
      <c r="B328" s="4">
        <v>42916</v>
      </c>
      <c r="C328" s="3" t="s">
        <v>15</v>
      </c>
      <c r="D328" s="3" t="s">
        <v>95</v>
      </c>
      <c r="E328" s="3" t="s">
        <v>32</v>
      </c>
      <c r="F328" s="3" t="s">
        <v>33</v>
      </c>
      <c r="G328" s="3" t="s">
        <v>50</v>
      </c>
      <c r="H328" s="3" t="s">
        <v>30</v>
      </c>
      <c r="I328" s="5">
        <v>11004</v>
      </c>
      <c r="J328" s="5">
        <v>1910640</v>
      </c>
      <c r="K328" s="5">
        <v>2</v>
      </c>
      <c r="L328" s="6">
        <v>0</v>
      </c>
      <c r="M328" s="7">
        <f t="shared" si="15"/>
        <v>3821280</v>
      </c>
      <c r="N328" s="7">
        <f t="shared" si="16"/>
        <v>22008</v>
      </c>
      <c r="O328" s="8">
        <f t="shared" si="17"/>
        <v>3799272</v>
      </c>
    </row>
    <row r="329" spans="1:15" x14ac:dyDescent="0.45">
      <c r="A329" s="3">
        <v>727</v>
      </c>
      <c r="B329" s="4">
        <v>42917</v>
      </c>
      <c r="C329" s="3" t="s">
        <v>15</v>
      </c>
      <c r="D329" s="3" t="s">
        <v>31</v>
      </c>
      <c r="E329" s="3" t="s">
        <v>27</v>
      </c>
      <c r="F329" s="3" t="s">
        <v>66</v>
      </c>
      <c r="G329" s="3" t="s">
        <v>67</v>
      </c>
      <c r="H329" s="3" t="s">
        <v>30</v>
      </c>
      <c r="I329" s="5">
        <v>59640</v>
      </c>
      <c r="J329" s="5">
        <v>180000</v>
      </c>
      <c r="K329" s="5">
        <v>5</v>
      </c>
      <c r="L329" s="6">
        <v>0</v>
      </c>
      <c r="M329" s="7">
        <f t="shared" si="15"/>
        <v>900000</v>
      </c>
      <c r="N329" s="7">
        <f t="shared" si="16"/>
        <v>298200</v>
      </c>
      <c r="O329" s="8">
        <f t="shared" si="17"/>
        <v>601800</v>
      </c>
    </row>
    <row r="330" spans="1:15" x14ac:dyDescent="0.45">
      <c r="A330" s="3">
        <v>728</v>
      </c>
      <c r="B330" s="4">
        <v>42918</v>
      </c>
      <c r="C330" s="3" t="s">
        <v>15</v>
      </c>
      <c r="D330" s="3" t="s">
        <v>38</v>
      </c>
      <c r="E330" s="3" t="s">
        <v>32</v>
      </c>
      <c r="F330" s="3" t="s">
        <v>33</v>
      </c>
      <c r="G330" s="3" t="s">
        <v>50</v>
      </c>
      <c r="H330" s="3" t="s">
        <v>30</v>
      </c>
      <c r="I330" s="5">
        <v>633036</v>
      </c>
      <c r="J330" s="5">
        <v>1910640</v>
      </c>
      <c r="K330" s="5">
        <v>8</v>
      </c>
      <c r="L330" s="6">
        <v>0</v>
      </c>
      <c r="M330" s="7">
        <f t="shared" si="15"/>
        <v>15285120</v>
      </c>
      <c r="N330" s="7">
        <f t="shared" si="16"/>
        <v>5064288</v>
      </c>
      <c r="O330" s="8">
        <f t="shared" si="17"/>
        <v>10220832</v>
      </c>
    </row>
    <row r="331" spans="1:15" x14ac:dyDescent="0.45">
      <c r="A331" s="3">
        <v>729</v>
      </c>
      <c r="B331" s="4">
        <v>42919</v>
      </c>
      <c r="C331" s="3" t="s">
        <v>15</v>
      </c>
      <c r="D331" s="3" t="s">
        <v>41</v>
      </c>
      <c r="E331" s="3" t="s">
        <v>32</v>
      </c>
      <c r="F331" s="3" t="s">
        <v>33</v>
      </c>
      <c r="G331" s="3" t="s">
        <v>34</v>
      </c>
      <c r="H331" s="3" t="s">
        <v>30</v>
      </c>
      <c r="I331" s="5">
        <v>259344</v>
      </c>
      <c r="J331" s="5">
        <v>563964</v>
      </c>
      <c r="K331" s="5">
        <v>3</v>
      </c>
      <c r="L331" s="6">
        <v>0</v>
      </c>
      <c r="M331" s="7">
        <f t="shared" si="15"/>
        <v>1691892</v>
      </c>
      <c r="N331" s="7">
        <f t="shared" si="16"/>
        <v>778032</v>
      </c>
      <c r="O331" s="8">
        <f t="shared" si="17"/>
        <v>913860</v>
      </c>
    </row>
    <row r="332" spans="1:15" x14ac:dyDescent="0.45">
      <c r="A332" s="3">
        <v>730</v>
      </c>
      <c r="B332" s="4">
        <v>42919</v>
      </c>
      <c r="C332" s="3" t="s">
        <v>15</v>
      </c>
      <c r="D332" s="3" t="s">
        <v>84</v>
      </c>
      <c r="E332" s="3" t="s">
        <v>32</v>
      </c>
      <c r="F332" s="3" t="s">
        <v>33</v>
      </c>
      <c r="G332" s="3" t="s">
        <v>34</v>
      </c>
      <c r="H332" s="3" t="s">
        <v>30</v>
      </c>
      <c r="I332" s="5">
        <v>259344</v>
      </c>
      <c r="J332" s="5">
        <v>563964</v>
      </c>
      <c r="K332" s="5">
        <v>10</v>
      </c>
      <c r="L332" s="6">
        <v>0</v>
      </c>
      <c r="M332" s="7">
        <f t="shared" si="15"/>
        <v>5639640</v>
      </c>
      <c r="N332" s="7">
        <f t="shared" si="16"/>
        <v>2593440</v>
      </c>
      <c r="O332" s="8">
        <f t="shared" si="17"/>
        <v>3046200</v>
      </c>
    </row>
    <row r="333" spans="1:15" x14ac:dyDescent="0.45">
      <c r="A333" s="3">
        <v>731</v>
      </c>
      <c r="B333" s="4">
        <v>42919</v>
      </c>
      <c r="C333" s="3" t="s">
        <v>15</v>
      </c>
      <c r="D333" s="3" t="s">
        <v>85</v>
      </c>
      <c r="E333" s="3" t="s">
        <v>27</v>
      </c>
      <c r="F333" s="3" t="s">
        <v>59</v>
      </c>
      <c r="G333" s="3" t="s">
        <v>91</v>
      </c>
      <c r="H333" s="3" t="s">
        <v>25</v>
      </c>
      <c r="I333" s="5">
        <v>85044</v>
      </c>
      <c r="J333" s="5">
        <v>166800</v>
      </c>
      <c r="K333" s="5">
        <v>10</v>
      </c>
      <c r="L333" s="6">
        <v>0</v>
      </c>
      <c r="M333" s="7">
        <f t="shared" si="15"/>
        <v>1668000</v>
      </c>
      <c r="N333" s="7">
        <f t="shared" si="16"/>
        <v>850440</v>
      </c>
      <c r="O333" s="8">
        <f t="shared" si="17"/>
        <v>817560</v>
      </c>
    </row>
    <row r="334" spans="1:15" x14ac:dyDescent="0.45">
      <c r="A334" s="3">
        <v>732</v>
      </c>
      <c r="B334" s="4">
        <v>42920</v>
      </c>
      <c r="C334" s="3" t="s">
        <v>15</v>
      </c>
      <c r="D334" s="3" t="s">
        <v>46</v>
      </c>
      <c r="E334" s="3" t="s">
        <v>32</v>
      </c>
      <c r="F334" s="3" t="s">
        <v>33</v>
      </c>
      <c r="G334" s="3" t="s">
        <v>50</v>
      </c>
      <c r="H334" s="3" t="s">
        <v>30</v>
      </c>
      <c r="I334" s="5">
        <v>11004</v>
      </c>
      <c r="J334" s="5">
        <v>1910640</v>
      </c>
      <c r="K334" s="5">
        <v>3</v>
      </c>
      <c r="L334" s="6">
        <v>0</v>
      </c>
      <c r="M334" s="7">
        <f t="shared" si="15"/>
        <v>5731920</v>
      </c>
      <c r="N334" s="7">
        <f t="shared" si="16"/>
        <v>33012</v>
      </c>
      <c r="O334" s="8">
        <f t="shared" si="17"/>
        <v>5698908</v>
      </c>
    </row>
    <row r="335" spans="1:15" x14ac:dyDescent="0.45">
      <c r="A335" s="3">
        <v>733</v>
      </c>
      <c r="B335" s="4">
        <v>42921</v>
      </c>
      <c r="C335" s="3" t="s">
        <v>15</v>
      </c>
      <c r="D335" s="3" t="s">
        <v>49</v>
      </c>
      <c r="E335" s="3" t="s">
        <v>42</v>
      </c>
      <c r="F335" s="3" t="s">
        <v>43</v>
      </c>
      <c r="G335" s="3" t="s">
        <v>44</v>
      </c>
      <c r="H335" s="3" t="s">
        <v>45</v>
      </c>
      <c r="I335" s="5">
        <v>258180</v>
      </c>
      <c r="J335" s="5">
        <v>260650</v>
      </c>
      <c r="K335" s="5">
        <v>4</v>
      </c>
      <c r="L335" s="6">
        <v>0</v>
      </c>
      <c r="M335" s="7">
        <f t="shared" si="15"/>
        <v>1042600</v>
      </c>
      <c r="N335" s="7">
        <f t="shared" si="16"/>
        <v>1032720</v>
      </c>
      <c r="O335" s="8">
        <f t="shared" si="17"/>
        <v>9880</v>
      </c>
    </row>
    <row r="336" spans="1:15" x14ac:dyDescent="0.45">
      <c r="A336" s="3">
        <v>734</v>
      </c>
      <c r="B336" s="4">
        <v>42924</v>
      </c>
      <c r="C336" s="3" t="s">
        <v>15</v>
      </c>
      <c r="D336" s="3" t="s">
        <v>58</v>
      </c>
      <c r="E336" s="3" t="s">
        <v>22</v>
      </c>
      <c r="F336" s="3" t="s">
        <v>23</v>
      </c>
      <c r="G336" s="3" t="s">
        <v>83</v>
      </c>
      <c r="H336" s="3" t="s">
        <v>20</v>
      </c>
      <c r="I336" s="5">
        <v>18288</v>
      </c>
      <c r="J336" s="5">
        <v>215988</v>
      </c>
      <c r="K336" s="5">
        <v>8</v>
      </c>
      <c r="L336" s="6">
        <v>0</v>
      </c>
      <c r="M336" s="7">
        <f t="shared" si="15"/>
        <v>1727904</v>
      </c>
      <c r="N336" s="7">
        <f t="shared" si="16"/>
        <v>146304</v>
      </c>
      <c r="O336" s="8">
        <f t="shared" si="17"/>
        <v>1581600</v>
      </c>
    </row>
    <row r="337" spans="1:15" x14ac:dyDescent="0.45">
      <c r="A337" s="3">
        <v>735</v>
      </c>
      <c r="B337" s="4">
        <v>42926</v>
      </c>
      <c r="C337" s="3" t="s">
        <v>15</v>
      </c>
      <c r="D337" s="3" t="s">
        <v>65</v>
      </c>
      <c r="E337" s="3" t="s">
        <v>17</v>
      </c>
      <c r="F337" s="3" t="s">
        <v>18</v>
      </c>
      <c r="G337" s="3" t="s">
        <v>115</v>
      </c>
      <c r="H337" s="3" t="s">
        <v>30</v>
      </c>
      <c r="I337" s="5">
        <v>22380</v>
      </c>
      <c r="J337" s="5">
        <v>48660</v>
      </c>
      <c r="K337" s="5">
        <v>9</v>
      </c>
      <c r="L337" s="6">
        <v>0</v>
      </c>
      <c r="M337" s="7">
        <f t="shared" si="15"/>
        <v>437940</v>
      </c>
      <c r="N337" s="7">
        <f t="shared" si="16"/>
        <v>201420</v>
      </c>
      <c r="O337" s="8">
        <f t="shared" si="17"/>
        <v>236520</v>
      </c>
    </row>
    <row r="338" spans="1:15" x14ac:dyDescent="0.45">
      <c r="A338" s="3">
        <v>736</v>
      </c>
      <c r="B338" s="4">
        <v>42927</v>
      </c>
      <c r="C338" s="3" t="s">
        <v>15</v>
      </c>
      <c r="D338" s="3" t="s">
        <v>75</v>
      </c>
      <c r="E338" s="3" t="s">
        <v>54</v>
      </c>
      <c r="F338" s="3" t="s">
        <v>108</v>
      </c>
      <c r="G338" s="3" t="s">
        <v>109</v>
      </c>
      <c r="H338" s="3" t="s">
        <v>20</v>
      </c>
      <c r="I338" s="5">
        <v>196800</v>
      </c>
      <c r="J338" s="5">
        <v>429600</v>
      </c>
      <c r="K338" s="5">
        <v>13</v>
      </c>
      <c r="L338" s="6">
        <v>0</v>
      </c>
      <c r="M338" s="7">
        <f t="shared" si="15"/>
        <v>5584800</v>
      </c>
      <c r="N338" s="7">
        <f t="shared" si="16"/>
        <v>2558400</v>
      </c>
      <c r="O338" s="8">
        <f t="shared" si="17"/>
        <v>3026400</v>
      </c>
    </row>
    <row r="339" spans="1:15" x14ac:dyDescent="0.45">
      <c r="A339" s="3">
        <v>737</v>
      </c>
      <c r="B339" s="4">
        <v>42929</v>
      </c>
      <c r="C339" s="3" t="s">
        <v>15</v>
      </c>
      <c r="D339" s="3" t="s">
        <v>81</v>
      </c>
      <c r="E339" s="3" t="s">
        <v>27</v>
      </c>
      <c r="F339" s="3" t="s">
        <v>66</v>
      </c>
      <c r="G339" s="3" t="s">
        <v>121</v>
      </c>
      <c r="H339" s="3" t="s">
        <v>57</v>
      </c>
      <c r="I339" s="5">
        <v>16500</v>
      </c>
      <c r="J339" s="5">
        <v>35880</v>
      </c>
      <c r="K339" s="5">
        <v>5</v>
      </c>
      <c r="L339" s="6">
        <v>0</v>
      </c>
      <c r="M339" s="7">
        <f t="shared" si="15"/>
        <v>179400</v>
      </c>
      <c r="N339" s="7">
        <f t="shared" si="16"/>
        <v>82500</v>
      </c>
      <c r="O339" s="8">
        <f t="shared" si="17"/>
        <v>96900</v>
      </c>
    </row>
    <row r="340" spans="1:15" x14ac:dyDescent="0.45">
      <c r="A340" s="3">
        <v>738</v>
      </c>
      <c r="B340" s="4">
        <v>42929</v>
      </c>
      <c r="C340" s="3" t="s">
        <v>15</v>
      </c>
      <c r="D340" s="3" t="s">
        <v>87</v>
      </c>
      <c r="E340" s="3" t="s">
        <v>42</v>
      </c>
      <c r="F340" s="3" t="s">
        <v>43</v>
      </c>
      <c r="G340" s="3" t="s">
        <v>44</v>
      </c>
      <c r="H340" s="3" t="s">
        <v>45</v>
      </c>
      <c r="I340" s="5">
        <v>258180</v>
      </c>
      <c r="J340" s="5">
        <v>266232</v>
      </c>
      <c r="K340" s="5">
        <v>3</v>
      </c>
      <c r="L340" s="6">
        <v>0</v>
      </c>
      <c r="M340" s="7">
        <f t="shared" si="15"/>
        <v>798696</v>
      </c>
      <c r="N340" s="7">
        <f t="shared" si="16"/>
        <v>774540</v>
      </c>
      <c r="O340" s="8">
        <f t="shared" si="17"/>
        <v>24156</v>
      </c>
    </row>
    <row r="341" spans="1:15" x14ac:dyDescent="0.45">
      <c r="A341" s="3">
        <v>739</v>
      </c>
      <c r="B341" s="4">
        <v>42931</v>
      </c>
      <c r="C341" s="3" t="s">
        <v>89</v>
      </c>
      <c r="D341" s="3" t="s">
        <v>90</v>
      </c>
      <c r="E341" s="3" t="s">
        <v>22</v>
      </c>
      <c r="F341" s="3" t="s">
        <v>23</v>
      </c>
      <c r="G341" s="3" t="s">
        <v>24</v>
      </c>
      <c r="H341" s="3" t="s">
        <v>25</v>
      </c>
      <c r="I341" s="5">
        <v>397584</v>
      </c>
      <c r="J341" s="5">
        <v>491988</v>
      </c>
      <c r="K341" s="5">
        <v>13</v>
      </c>
      <c r="L341" s="6">
        <v>0</v>
      </c>
      <c r="M341" s="7">
        <f t="shared" si="15"/>
        <v>6395844</v>
      </c>
      <c r="N341" s="7">
        <f t="shared" si="16"/>
        <v>5168592</v>
      </c>
      <c r="O341" s="8">
        <f t="shared" si="17"/>
        <v>1227252</v>
      </c>
    </row>
    <row r="342" spans="1:15" x14ac:dyDescent="0.45">
      <c r="A342" s="3">
        <v>740</v>
      </c>
      <c r="B342" s="4">
        <v>42932</v>
      </c>
      <c r="C342" s="3" t="s">
        <v>96</v>
      </c>
      <c r="D342" s="3" t="s">
        <v>105</v>
      </c>
      <c r="E342" s="3" t="s">
        <v>32</v>
      </c>
      <c r="F342" s="3" t="s">
        <v>33</v>
      </c>
      <c r="G342" s="3" t="s">
        <v>100</v>
      </c>
      <c r="H342" s="3" t="s">
        <v>20</v>
      </c>
      <c r="I342" s="5">
        <v>472368</v>
      </c>
      <c r="J342" s="5">
        <v>599988</v>
      </c>
      <c r="K342" s="5">
        <v>1</v>
      </c>
      <c r="L342" s="6">
        <v>0</v>
      </c>
      <c r="M342" s="7">
        <f t="shared" si="15"/>
        <v>599988</v>
      </c>
      <c r="N342" s="7">
        <f t="shared" si="16"/>
        <v>472368</v>
      </c>
      <c r="O342" s="8">
        <f t="shared" si="17"/>
        <v>127620</v>
      </c>
    </row>
    <row r="343" spans="1:15" x14ac:dyDescent="0.45">
      <c r="A343" s="3">
        <v>741</v>
      </c>
      <c r="B343" s="4">
        <v>42932</v>
      </c>
      <c r="C343" s="3" t="s">
        <v>96</v>
      </c>
      <c r="D343" s="3" t="s">
        <v>97</v>
      </c>
      <c r="E343" s="3" t="s">
        <v>27</v>
      </c>
      <c r="F343" s="3" t="s">
        <v>28</v>
      </c>
      <c r="G343" s="3" t="s">
        <v>72</v>
      </c>
      <c r="H343" s="3" t="s">
        <v>37</v>
      </c>
      <c r="I343" s="5">
        <v>250836</v>
      </c>
      <c r="J343" s="5">
        <v>441600</v>
      </c>
      <c r="K343" s="5">
        <v>1</v>
      </c>
      <c r="L343" s="6">
        <v>0</v>
      </c>
      <c r="M343" s="7">
        <f t="shared" si="15"/>
        <v>441600</v>
      </c>
      <c r="N343" s="7">
        <f t="shared" si="16"/>
        <v>250836</v>
      </c>
      <c r="O343" s="8">
        <f t="shared" si="17"/>
        <v>190764</v>
      </c>
    </row>
    <row r="344" spans="1:15" x14ac:dyDescent="0.45">
      <c r="A344" s="3">
        <v>742</v>
      </c>
      <c r="B344" s="4">
        <v>42935</v>
      </c>
      <c r="C344" s="3" t="s">
        <v>15</v>
      </c>
      <c r="D344" s="3" t="s">
        <v>88</v>
      </c>
      <c r="E344" s="3" t="s">
        <v>27</v>
      </c>
      <c r="F344" s="3" t="s">
        <v>66</v>
      </c>
      <c r="G344" s="3" t="s">
        <v>123</v>
      </c>
      <c r="H344" s="3" t="s">
        <v>30</v>
      </c>
      <c r="I344" s="5">
        <v>16452</v>
      </c>
      <c r="J344" s="5">
        <v>32280</v>
      </c>
      <c r="K344" s="5">
        <v>5</v>
      </c>
      <c r="L344" s="6">
        <v>0</v>
      </c>
      <c r="M344" s="7">
        <f t="shared" si="15"/>
        <v>161400</v>
      </c>
      <c r="N344" s="7">
        <f t="shared" si="16"/>
        <v>82260</v>
      </c>
      <c r="O344" s="8">
        <f t="shared" si="17"/>
        <v>79140</v>
      </c>
    </row>
    <row r="345" spans="1:15" x14ac:dyDescent="0.45">
      <c r="A345" s="3">
        <v>743</v>
      </c>
      <c r="B345" s="4">
        <v>42936</v>
      </c>
      <c r="C345" s="3" t="s">
        <v>15</v>
      </c>
      <c r="D345" s="3" t="s">
        <v>93</v>
      </c>
      <c r="E345" s="3" t="s">
        <v>27</v>
      </c>
      <c r="F345" s="3" t="s">
        <v>66</v>
      </c>
      <c r="G345" s="3" t="s">
        <v>67</v>
      </c>
      <c r="H345" s="3" t="s">
        <v>30</v>
      </c>
      <c r="I345" s="5">
        <v>59640</v>
      </c>
      <c r="J345" s="5">
        <v>180000</v>
      </c>
      <c r="K345" s="5">
        <v>10</v>
      </c>
      <c r="L345" s="6">
        <v>0</v>
      </c>
      <c r="M345" s="7">
        <f t="shared" si="15"/>
        <v>1800000</v>
      </c>
      <c r="N345" s="7">
        <f t="shared" si="16"/>
        <v>596400</v>
      </c>
      <c r="O345" s="8">
        <f t="shared" si="17"/>
        <v>1203600</v>
      </c>
    </row>
    <row r="346" spans="1:15" x14ac:dyDescent="0.45">
      <c r="A346" s="3">
        <v>744</v>
      </c>
      <c r="B346" s="4">
        <v>42936</v>
      </c>
      <c r="C346" s="3" t="s">
        <v>15</v>
      </c>
      <c r="D346" s="3" t="s">
        <v>92</v>
      </c>
      <c r="E346" s="3" t="s">
        <v>27</v>
      </c>
      <c r="F346" s="3" t="s">
        <v>59</v>
      </c>
      <c r="G346" s="3" t="s">
        <v>60</v>
      </c>
      <c r="H346" s="3" t="s">
        <v>25</v>
      </c>
      <c r="I346" s="5">
        <v>385728</v>
      </c>
      <c r="J346" s="5">
        <v>838800</v>
      </c>
      <c r="K346" s="5">
        <v>3</v>
      </c>
      <c r="L346" s="6">
        <v>0</v>
      </c>
      <c r="M346" s="7">
        <f t="shared" si="15"/>
        <v>2516400</v>
      </c>
      <c r="N346" s="7">
        <f t="shared" si="16"/>
        <v>1157184</v>
      </c>
      <c r="O346" s="8">
        <f t="shared" si="17"/>
        <v>1359216</v>
      </c>
    </row>
    <row r="347" spans="1:15" x14ac:dyDescent="0.45">
      <c r="A347" s="3">
        <v>745</v>
      </c>
      <c r="B347" s="4">
        <v>42938</v>
      </c>
      <c r="C347" s="3" t="s">
        <v>98</v>
      </c>
      <c r="D347" s="3" t="s">
        <v>102</v>
      </c>
      <c r="E347" s="3" t="s">
        <v>54</v>
      </c>
      <c r="F347" s="3" t="s">
        <v>69</v>
      </c>
      <c r="G347" s="3" t="s">
        <v>70</v>
      </c>
      <c r="H347" s="3" t="s">
        <v>25</v>
      </c>
      <c r="I347" s="5">
        <v>113124</v>
      </c>
      <c r="J347" s="5">
        <v>246000</v>
      </c>
      <c r="K347" s="5">
        <v>1</v>
      </c>
      <c r="L347" s="6">
        <v>0</v>
      </c>
      <c r="M347" s="7">
        <f t="shared" si="15"/>
        <v>246000</v>
      </c>
      <c r="N347" s="7">
        <f t="shared" si="16"/>
        <v>113124</v>
      </c>
      <c r="O347" s="8">
        <f t="shared" si="17"/>
        <v>132876</v>
      </c>
    </row>
    <row r="348" spans="1:15" x14ac:dyDescent="0.45">
      <c r="A348" s="3">
        <v>746</v>
      </c>
      <c r="B348" s="4">
        <v>42939</v>
      </c>
      <c r="C348" s="3" t="s">
        <v>15</v>
      </c>
      <c r="D348" s="3" t="s">
        <v>58</v>
      </c>
      <c r="E348" s="3" t="s">
        <v>42</v>
      </c>
      <c r="F348" s="3" t="s">
        <v>43</v>
      </c>
      <c r="G348" s="3" t="s">
        <v>47</v>
      </c>
      <c r="H348" s="3" t="s">
        <v>30</v>
      </c>
      <c r="I348" s="5">
        <v>148440</v>
      </c>
      <c r="J348" s="5">
        <v>322800</v>
      </c>
      <c r="K348" s="5">
        <v>3</v>
      </c>
      <c r="L348" s="6">
        <v>0</v>
      </c>
      <c r="M348" s="7">
        <f t="shared" si="15"/>
        <v>968400</v>
      </c>
      <c r="N348" s="7">
        <f t="shared" si="16"/>
        <v>445320</v>
      </c>
      <c r="O348" s="8">
        <f t="shared" si="17"/>
        <v>523080</v>
      </c>
    </row>
    <row r="349" spans="1:15" x14ac:dyDescent="0.45">
      <c r="A349" s="3">
        <v>747</v>
      </c>
      <c r="B349" s="4">
        <v>42940</v>
      </c>
      <c r="C349" s="3" t="s">
        <v>15</v>
      </c>
      <c r="D349" s="3" t="s">
        <v>65</v>
      </c>
      <c r="E349" s="3" t="s">
        <v>32</v>
      </c>
      <c r="F349" s="3" t="s">
        <v>33</v>
      </c>
      <c r="G349" s="3" t="s">
        <v>50</v>
      </c>
      <c r="H349" s="3" t="s">
        <v>30</v>
      </c>
      <c r="I349" s="5">
        <v>516456</v>
      </c>
      <c r="J349" s="5">
        <v>1910640</v>
      </c>
      <c r="K349" s="5">
        <v>1</v>
      </c>
      <c r="L349" s="6">
        <v>0</v>
      </c>
      <c r="M349" s="7">
        <f t="shared" si="15"/>
        <v>1910640</v>
      </c>
      <c r="N349" s="7">
        <f t="shared" si="16"/>
        <v>516456</v>
      </c>
      <c r="O349" s="8">
        <f t="shared" si="17"/>
        <v>1394184</v>
      </c>
    </row>
    <row r="350" spans="1:15" x14ac:dyDescent="0.45">
      <c r="A350" s="3">
        <v>748</v>
      </c>
      <c r="B350" s="4">
        <v>42941</v>
      </c>
      <c r="C350" s="3" t="s">
        <v>15</v>
      </c>
      <c r="D350" s="3" t="s">
        <v>74</v>
      </c>
      <c r="E350" s="3" t="s">
        <v>42</v>
      </c>
      <c r="F350" s="3" t="s">
        <v>43</v>
      </c>
      <c r="G350" s="3" t="s">
        <v>113</v>
      </c>
      <c r="H350" s="3" t="s">
        <v>57</v>
      </c>
      <c r="I350" s="5">
        <v>126372</v>
      </c>
      <c r="J350" s="5">
        <v>274800</v>
      </c>
      <c r="K350" s="5">
        <v>5</v>
      </c>
      <c r="L350" s="6">
        <v>0</v>
      </c>
      <c r="M350" s="7">
        <f t="shared" si="15"/>
        <v>1374000</v>
      </c>
      <c r="N350" s="7">
        <f t="shared" si="16"/>
        <v>631860</v>
      </c>
      <c r="O350" s="8">
        <f t="shared" si="17"/>
        <v>742140</v>
      </c>
    </row>
    <row r="351" spans="1:15" x14ac:dyDescent="0.45">
      <c r="A351" s="3">
        <v>749</v>
      </c>
      <c r="B351" s="4">
        <v>42941</v>
      </c>
      <c r="C351" s="3" t="s">
        <v>15</v>
      </c>
      <c r="D351" s="3" t="s">
        <v>94</v>
      </c>
      <c r="E351" s="3" t="s">
        <v>42</v>
      </c>
      <c r="F351" s="3" t="s">
        <v>43</v>
      </c>
      <c r="G351" s="3" t="s">
        <v>47</v>
      </c>
      <c r="H351" s="3" t="s">
        <v>30</v>
      </c>
      <c r="I351" s="5">
        <v>148440</v>
      </c>
      <c r="J351" s="5">
        <v>322800</v>
      </c>
      <c r="K351" s="5">
        <v>1</v>
      </c>
      <c r="L351" s="6">
        <v>0</v>
      </c>
      <c r="M351" s="7">
        <f t="shared" si="15"/>
        <v>322800</v>
      </c>
      <c r="N351" s="7">
        <f t="shared" si="16"/>
        <v>148440</v>
      </c>
      <c r="O351" s="8">
        <f t="shared" si="17"/>
        <v>174360</v>
      </c>
    </row>
    <row r="352" spans="1:15" x14ac:dyDescent="0.45">
      <c r="A352" s="3">
        <v>750</v>
      </c>
      <c r="B352" s="4">
        <v>42943</v>
      </c>
      <c r="C352" s="3" t="s">
        <v>15</v>
      </c>
      <c r="D352" s="3" t="s">
        <v>75</v>
      </c>
      <c r="E352" s="3" t="s">
        <v>17</v>
      </c>
      <c r="F352" s="3" t="s">
        <v>119</v>
      </c>
      <c r="G352" s="3" t="s">
        <v>120</v>
      </c>
      <c r="H352" s="3" t="s">
        <v>30</v>
      </c>
      <c r="I352" s="5">
        <v>60672</v>
      </c>
      <c r="J352" s="5">
        <v>131940</v>
      </c>
      <c r="K352" s="5">
        <v>9</v>
      </c>
      <c r="L352" s="6">
        <v>0</v>
      </c>
      <c r="M352" s="7">
        <f t="shared" si="15"/>
        <v>1187460</v>
      </c>
      <c r="N352" s="7">
        <f t="shared" si="16"/>
        <v>546048</v>
      </c>
      <c r="O352" s="8">
        <f t="shared" si="17"/>
        <v>641412</v>
      </c>
    </row>
    <row r="353" spans="1:15" x14ac:dyDescent="0.45">
      <c r="A353" s="3">
        <v>751</v>
      </c>
      <c r="B353" s="4">
        <v>42944</v>
      </c>
      <c r="C353" s="3" t="s">
        <v>15</v>
      </c>
      <c r="D353" s="3" t="s">
        <v>95</v>
      </c>
      <c r="E353" s="3" t="s">
        <v>32</v>
      </c>
      <c r="F353" s="3" t="s">
        <v>33</v>
      </c>
      <c r="G353" s="3" t="s">
        <v>50</v>
      </c>
      <c r="H353" s="3" t="s">
        <v>30</v>
      </c>
      <c r="I353" s="5">
        <v>11004</v>
      </c>
      <c r="J353" s="5">
        <v>1910640</v>
      </c>
      <c r="K353" s="5">
        <v>1</v>
      </c>
      <c r="L353" s="6">
        <v>0</v>
      </c>
      <c r="M353" s="7">
        <f t="shared" si="15"/>
        <v>1910640</v>
      </c>
      <c r="N353" s="7">
        <f t="shared" si="16"/>
        <v>11004</v>
      </c>
      <c r="O353" s="8">
        <f t="shared" si="17"/>
        <v>1899636</v>
      </c>
    </row>
    <row r="354" spans="1:15" x14ac:dyDescent="0.45">
      <c r="A354" s="3">
        <v>752</v>
      </c>
      <c r="B354" s="4">
        <v>42944</v>
      </c>
      <c r="C354" s="3" t="s">
        <v>15</v>
      </c>
      <c r="D354" s="3" t="s">
        <v>81</v>
      </c>
      <c r="E354" s="3" t="s">
        <v>17</v>
      </c>
      <c r="F354" s="3" t="s">
        <v>18</v>
      </c>
      <c r="G354" s="3" t="s">
        <v>115</v>
      </c>
      <c r="H354" s="3" t="s">
        <v>30</v>
      </c>
      <c r="I354" s="5">
        <v>22380</v>
      </c>
      <c r="J354" s="5">
        <v>48660</v>
      </c>
      <c r="K354" s="5">
        <v>1</v>
      </c>
      <c r="L354" s="6">
        <v>0</v>
      </c>
      <c r="M354" s="7">
        <f t="shared" si="15"/>
        <v>48660</v>
      </c>
      <c r="N354" s="7">
        <f t="shared" si="16"/>
        <v>22380</v>
      </c>
      <c r="O354" s="8">
        <f t="shared" si="17"/>
        <v>26280</v>
      </c>
    </row>
    <row r="355" spans="1:15" x14ac:dyDescent="0.45">
      <c r="A355" s="3">
        <v>753</v>
      </c>
      <c r="B355" s="4">
        <v>42945</v>
      </c>
      <c r="C355" s="3" t="s">
        <v>15</v>
      </c>
      <c r="D355" s="3" t="s">
        <v>104</v>
      </c>
      <c r="E355" s="3" t="s">
        <v>42</v>
      </c>
      <c r="F355" s="3" t="s">
        <v>43</v>
      </c>
      <c r="G355" s="3" t="s">
        <v>47</v>
      </c>
      <c r="H355" s="3" t="s">
        <v>30</v>
      </c>
      <c r="I355" s="5">
        <v>148440</v>
      </c>
      <c r="J355" s="5">
        <v>322800</v>
      </c>
      <c r="K355" s="5">
        <v>7</v>
      </c>
      <c r="L355" s="6">
        <v>0</v>
      </c>
      <c r="M355" s="7">
        <f t="shared" si="15"/>
        <v>2259600</v>
      </c>
      <c r="N355" s="7">
        <f t="shared" si="16"/>
        <v>1039080</v>
      </c>
      <c r="O355" s="8">
        <f t="shared" si="17"/>
        <v>1220520</v>
      </c>
    </row>
    <row r="356" spans="1:15" x14ac:dyDescent="0.45">
      <c r="A356" s="3">
        <v>754</v>
      </c>
      <c r="B356" s="4">
        <v>42945</v>
      </c>
      <c r="C356" s="3" t="s">
        <v>15</v>
      </c>
      <c r="D356" s="3" t="s">
        <v>87</v>
      </c>
      <c r="E356" s="3" t="s">
        <v>17</v>
      </c>
      <c r="F356" s="3" t="s">
        <v>18</v>
      </c>
      <c r="G356" s="3" t="s">
        <v>39</v>
      </c>
      <c r="H356" s="3" t="s">
        <v>40</v>
      </c>
      <c r="I356" s="5">
        <v>11004</v>
      </c>
      <c r="J356" s="5">
        <v>159588</v>
      </c>
      <c r="K356" s="5">
        <v>13</v>
      </c>
      <c r="L356" s="6">
        <v>0</v>
      </c>
      <c r="M356" s="7">
        <f t="shared" si="15"/>
        <v>2074644</v>
      </c>
      <c r="N356" s="7">
        <f t="shared" si="16"/>
        <v>143052</v>
      </c>
      <c r="O356" s="8">
        <f t="shared" si="17"/>
        <v>1931592</v>
      </c>
    </row>
    <row r="357" spans="1:15" x14ac:dyDescent="0.45">
      <c r="A357" s="3">
        <v>755</v>
      </c>
      <c r="B357" s="4">
        <v>42946</v>
      </c>
      <c r="C357" s="3" t="s">
        <v>15</v>
      </c>
      <c r="D357" s="3" t="s">
        <v>31</v>
      </c>
      <c r="E357" s="3" t="s">
        <v>17</v>
      </c>
      <c r="F357" s="3" t="s">
        <v>18</v>
      </c>
      <c r="G357" s="3" t="s">
        <v>115</v>
      </c>
      <c r="H357" s="3" t="s">
        <v>30</v>
      </c>
      <c r="I357" s="5">
        <v>22380</v>
      </c>
      <c r="J357" s="5">
        <v>48660</v>
      </c>
      <c r="K357" s="5">
        <v>1</v>
      </c>
      <c r="L357" s="6">
        <v>0</v>
      </c>
      <c r="M357" s="7">
        <f t="shared" si="15"/>
        <v>48660</v>
      </c>
      <c r="N357" s="7">
        <f t="shared" si="16"/>
        <v>22380</v>
      </c>
      <c r="O357" s="8">
        <f t="shared" si="17"/>
        <v>26280</v>
      </c>
    </row>
    <row r="358" spans="1:15" x14ac:dyDescent="0.45">
      <c r="A358" s="3">
        <v>756</v>
      </c>
      <c r="B358" s="4">
        <v>42946</v>
      </c>
      <c r="C358" s="3" t="s">
        <v>89</v>
      </c>
      <c r="D358" s="3" t="s">
        <v>90</v>
      </c>
      <c r="E358" s="3" t="s">
        <v>54</v>
      </c>
      <c r="F358" s="3" t="s">
        <v>108</v>
      </c>
      <c r="G358" s="3" t="s">
        <v>109</v>
      </c>
      <c r="H358" s="3" t="s">
        <v>25</v>
      </c>
      <c r="I358" s="5">
        <v>196800</v>
      </c>
      <c r="J358" s="5">
        <v>429600</v>
      </c>
      <c r="K358" s="5">
        <v>2</v>
      </c>
      <c r="L358" s="6">
        <v>0</v>
      </c>
      <c r="M358" s="7">
        <f t="shared" si="15"/>
        <v>859200</v>
      </c>
      <c r="N358" s="7">
        <f t="shared" si="16"/>
        <v>393600</v>
      </c>
      <c r="O358" s="8">
        <f t="shared" si="17"/>
        <v>465600</v>
      </c>
    </row>
    <row r="359" spans="1:15" x14ac:dyDescent="0.45">
      <c r="A359" s="3">
        <v>757</v>
      </c>
      <c r="B359" s="4">
        <v>42947</v>
      </c>
      <c r="C359" s="3" t="s">
        <v>96</v>
      </c>
      <c r="D359" s="3" t="s">
        <v>105</v>
      </c>
      <c r="E359" s="3" t="s">
        <v>27</v>
      </c>
      <c r="F359" s="3" t="s">
        <v>59</v>
      </c>
      <c r="G359" s="3" t="s">
        <v>60</v>
      </c>
      <c r="H359" s="3" t="s">
        <v>25</v>
      </c>
      <c r="I359" s="5">
        <v>385728</v>
      </c>
      <c r="J359" s="5">
        <v>838800</v>
      </c>
      <c r="K359" s="5">
        <v>2</v>
      </c>
      <c r="L359" s="6">
        <v>0</v>
      </c>
      <c r="M359" s="7">
        <f t="shared" si="15"/>
        <v>1677600</v>
      </c>
      <c r="N359" s="7">
        <f t="shared" si="16"/>
        <v>771456</v>
      </c>
      <c r="O359" s="8">
        <f t="shared" si="17"/>
        <v>906144</v>
      </c>
    </row>
    <row r="360" spans="1:15" x14ac:dyDescent="0.45">
      <c r="A360" s="3">
        <v>758</v>
      </c>
      <c r="B360" s="4">
        <v>42948</v>
      </c>
      <c r="C360" s="3" t="s">
        <v>96</v>
      </c>
      <c r="D360" s="3" t="s">
        <v>97</v>
      </c>
      <c r="E360" s="3" t="s">
        <v>27</v>
      </c>
      <c r="F360" s="3" t="s">
        <v>66</v>
      </c>
      <c r="G360" s="3" t="s">
        <v>121</v>
      </c>
      <c r="H360" s="3" t="s">
        <v>57</v>
      </c>
      <c r="I360" s="5">
        <v>16500</v>
      </c>
      <c r="J360" s="5">
        <v>35880</v>
      </c>
      <c r="K360" s="5">
        <v>5</v>
      </c>
      <c r="L360" s="6">
        <v>0</v>
      </c>
      <c r="M360" s="7">
        <f t="shared" si="15"/>
        <v>179400</v>
      </c>
      <c r="N360" s="7">
        <f t="shared" si="16"/>
        <v>82500</v>
      </c>
      <c r="O360" s="8">
        <f t="shared" si="17"/>
        <v>96900</v>
      </c>
    </row>
    <row r="361" spans="1:15" x14ac:dyDescent="0.45">
      <c r="A361" s="3">
        <v>759</v>
      </c>
      <c r="B361" s="4">
        <v>42949</v>
      </c>
      <c r="C361" s="3" t="s">
        <v>15</v>
      </c>
      <c r="D361" s="3" t="s">
        <v>38</v>
      </c>
      <c r="E361" s="3" t="s">
        <v>32</v>
      </c>
      <c r="F361" s="3" t="s">
        <v>33</v>
      </c>
      <c r="G361" s="3" t="s">
        <v>100</v>
      </c>
      <c r="H361" s="3" t="s">
        <v>20</v>
      </c>
      <c r="I361" s="5">
        <v>472368</v>
      </c>
      <c r="J361" s="5">
        <v>599988</v>
      </c>
      <c r="K361" s="5">
        <v>3</v>
      </c>
      <c r="L361" s="6">
        <v>0</v>
      </c>
      <c r="M361" s="7">
        <f t="shared" si="15"/>
        <v>1799964</v>
      </c>
      <c r="N361" s="7">
        <f t="shared" si="16"/>
        <v>1417104</v>
      </c>
      <c r="O361" s="8">
        <f t="shared" si="17"/>
        <v>382860</v>
      </c>
    </row>
    <row r="362" spans="1:15" x14ac:dyDescent="0.45">
      <c r="A362" s="3">
        <v>760</v>
      </c>
      <c r="B362" s="4">
        <v>42950</v>
      </c>
      <c r="C362" s="3" t="s">
        <v>98</v>
      </c>
      <c r="D362" s="3" t="s">
        <v>102</v>
      </c>
      <c r="E362" s="3" t="s">
        <v>27</v>
      </c>
      <c r="F362" s="3" t="s">
        <v>28</v>
      </c>
      <c r="G362" s="3" t="s">
        <v>36</v>
      </c>
      <c r="H362" s="3" t="s">
        <v>37</v>
      </c>
      <c r="I362" s="5">
        <v>110124</v>
      </c>
      <c r="J362" s="5">
        <v>456000</v>
      </c>
      <c r="K362" s="5">
        <v>3</v>
      </c>
      <c r="L362" s="6">
        <v>0</v>
      </c>
      <c r="M362" s="7">
        <f t="shared" si="15"/>
        <v>1368000</v>
      </c>
      <c r="N362" s="7">
        <f t="shared" si="16"/>
        <v>330372</v>
      </c>
      <c r="O362" s="8">
        <f t="shared" si="17"/>
        <v>1037628</v>
      </c>
    </row>
    <row r="363" spans="1:15" x14ac:dyDescent="0.45">
      <c r="A363" s="3">
        <v>761</v>
      </c>
      <c r="B363" s="4">
        <v>42954</v>
      </c>
      <c r="C363" s="3" t="s">
        <v>15</v>
      </c>
      <c r="D363" s="3" t="s">
        <v>46</v>
      </c>
      <c r="E363" s="3" t="s">
        <v>27</v>
      </c>
      <c r="F363" s="3" t="s">
        <v>66</v>
      </c>
      <c r="G363" s="3" t="s">
        <v>103</v>
      </c>
      <c r="H363" s="3" t="s">
        <v>57</v>
      </c>
      <c r="I363" s="5">
        <v>15396</v>
      </c>
      <c r="J363" s="5">
        <v>33480</v>
      </c>
      <c r="K363" s="5">
        <v>5</v>
      </c>
      <c r="L363" s="6">
        <v>0</v>
      </c>
      <c r="M363" s="7">
        <f t="shared" si="15"/>
        <v>167400</v>
      </c>
      <c r="N363" s="7">
        <f t="shared" si="16"/>
        <v>76980</v>
      </c>
      <c r="O363" s="8">
        <f t="shared" si="17"/>
        <v>90420</v>
      </c>
    </row>
    <row r="364" spans="1:15" x14ac:dyDescent="0.45">
      <c r="A364" s="3">
        <v>762</v>
      </c>
      <c r="B364" s="4">
        <v>42954</v>
      </c>
      <c r="C364" s="3" t="s">
        <v>15</v>
      </c>
      <c r="D364" s="3" t="s">
        <v>49</v>
      </c>
      <c r="E364" s="3" t="s">
        <v>27</v>
      </c>
      <c r="F364" s="3" t="s">
        <v>28</v>
      </c>
      <c r="G364" s="3" t="s">
        <v>72</v>
      </c>
      <c r="H364" s="3" t="s">
        <v>37</v>
      </c>
      <c r="I364" s="5">
        <v>250836</v>
      </c>
      <c r="J364" s="5">
        <v>441600</v>
      </c>
      <c r="K364" s="5">
        <v>9</v>
      </c>
      <c r="L364" s="6">
        <v>0</v>
      </c>
      <c r="M364" s="7">
        <f t="shared" si="15"/>
        <v>3974400</v>
      </c>
      <c r="N364" s="7">
        <f t="shared" si="16"/>
        <v>2257524</v>
      </c>
      <c r="O364" s="8">
        <f t="shared" si="17"/>
        <v>1716876</v>
      </c>
    </row>
    <row r="365" spans="1:15" x14ac:dyDescent="0.45">
      <c r="A365" s="3">
        <v>763</v>
      </c>
      <c r="B365" s="4">
        <v>42957</v>
      </c>
      <c r="C365" s="3" t="s">
        <v>15</v>
      </c>
      <c r="D365" s="3" t="s">
        <v>21</v>
      </c>
      <c r="E365" s="3" t="s">
        <v>32</v>
      </c>
      <c r="F365" s="3" t="s">
        <v>33</v>
      </c>
      <c r="G365" s="3" t="s">
        <v>50</v>
      </c>
      <c r="H365" s="3" t="s">
        <v>30</v>
      </c>
      <c r="I365" s="5">
        <v>13188</v>
      </c>
      <c r="J365" s="5">
        <v>1910640</v>
      </c>
      <c r="K365" s="5">
        <v>3</v>
      </c>
      <c r="L365" s="6">
        <v>0</v>
      </c>
      <c r="M365" s="7">
        <f t="shared" si="15"/>
        <v>5731920</v>
      </c>
      <c r="N365" s="7">
        <f t="shared" si="16"/>
        <v>39564</v>
      </c>
      <c r="O365" s="8">
        <f t="shared" si="17"/>
        <v>5692356</v>
      </c>
    </row>
    <row r="366" spans="1:15" x14ac:dyDescent="0.45">
      <c r="A366" s="3">
        <v>764</v>
      </c>
      <c r="B366" s="4">
        <v>42959</v>
      </c>
      <c r="C366" s="3" t="s">
        <v>15</v>
      </c>
      <c r="D366" s="3" t="s">
        <v>26</v>
      </c>
      <c r="E366" s="3" t="s">
        <v>17</v>
      </c>
      <c r="F366" s="3" t="s">
        <v>18</v>
      </c>
      <c r="G366" s="3" t="s">
        <v>19</v>
      </c>
      <c r="H366" s="3" t="s">
        <v>20</v>
      </c>
      <c r="I366" s="5">
        <v>99396</v>
      </c>
      <c r="J366" s="5">
        <v>299988</v>
      </c>
      <c r="K366" s="5">
        <v>4</v>
      </c>
      <c r="L366" s="6">
        <v>0</v>
      </c>
      <c r="M366" s="7">
        <f t="shared" si="15"/>
        <v>1199952</v>
      </c>
      <c r="N366" s="7">
        <f t="shared" si="16"/>
        <v>397584</v>
      </c>
      <c r="O366" s="8">
        <f t="shared" si="17"/>
        <v>802368</v>
      </c>
    </row>
    <row r="367" spans="1:15" x14ac:dyDescent="0.45">
      <c r="A367" s="3">
        <v>765</v>
      </c>
      <c r="B367" s="4">
        <v>42960</v>
      </c>
      <c r="C367" s="3" t="s">
        <v>15</v>
      </c>
      <c r="D367" s="3" t="s">
        <v>58</v>
      </c>
      <c r="E367" s="3" t="s">
        <v>27</v>
      </c>
      <c r="F367" s="3" t="s">
        <v>66</v>
      </c>
      <c r="G367" s="3" t="s">
        <v>123</v>
      </c>
      <c r="H367" s="3" t="s">
        <v>30</v>
      </c>
      <c r="I367" s="5">
        <v>16452</v>
      </c>
      <c r="J367" s="5">
        <v>32280</v>
      </c>
      <c r="K367" s="5">
        <v>1</v>
      </c>
      <c r="L367" s="6">
        <v>0</v>
      </c>
      <c r="M367" s="7">
        <f t="shared" si="15"/>
        <v>32280</v>
      </c>
      <c r="N367" s="7">
        <f t="shared" si="16"/>
        <v>16452</v>
      </c>
      <c r="O367" s="8">
        <f t="shared" si="17"/>
        <v>15828</v>
      </c>
    </row>
    <row r="368" spans="1:15" x14ac:dyDescent="0.45">
      <c r="A368" s="3">
        <v>766</v>
      </c>
      <c r="B368" s="4">
        <v>42962</v>
      </c>
      <c r="C368" s="3" t="s">
        <v>15</v>
      </c>
      <c r="D368" s="3" t="s">
        <v>16</v>
      </c>
      <c r="E368" s="3" t="s">
        <v>54</v>
      </c>
      <c r="F368" s="3" t="s">
        <v>108</v>
      </c>
      <c r="G368" s="3" t="s">
        <v>109</v>
      </c>
      <c r="H368" s="3" t="s">
        <v>20</v>
      </c>
      <c r="I368" s="5">
        <v>196800</v>
      </c>
      <c r="J368" s="5">
        <v>429600</v>
      </c>
      <c r="K368" s="5">
        <v>8</v>
      </c>
      <c r="L368" s="6">
        <v>0</v>
      </c>
      <c r="M368" s="7">
        <f t="shared" si="15"/>
        <v>3436800</v>
      </c>
      <c r="N368" s="7">
        <f t="shared" si="16"/>
        <v>1574400</v>
      </c>
      <c r="O368" s="8">
        <f t="shared" si="17"/>
        <v>1862400</v>
      </c>
    </row>
    <row r="369" spans="1:15" x14ac:dyDescent="0.45">
      <c r="A369" s="3">
        <v>767</v>
      </c>
      <c r="B369" s="4">
        <v>42962</v>
      </c>
      <c r="C369" s="3" t="s">
        <v>15</v>
      </c>
      <c r="D369" s="3" t="s">
        <v>35</v>
      </c>
      <c r="E369" s="3" t="s">
        <v>42</v>
      </c>
      <c r="F369" s="3" t="s">
        <v>43</v>
      </c>
      <c r="G369" s="3" t="s">
        <v>47</v>
      </c>
      <c r="H369" s="3" t="s">
        <v>48</v>
      </c>
      <c r="I369" s="5">
        <v>148440</v>
      </c>
      <c r="J369" s="5">
        <v>322800</v>
      </c>
      <c r="K369" s="5">
        <v>9</v>
      </c>
      <c r="L369" s="6">
        <v>0</v>
      </c>
      <c r="M369" s="7">
        <f t="shared" si="15"/>
        <v>2905200</v>
      </c>
      <c r="N369" s="7">
        <f t="shared" si="16"/>
        <v>1335960</v>
      </c>
      <c r="O369" s="8">
        <f t="shared" si="17"/>
        <v>1569240</v>
      </c>
    </row>
    <row r="370" spans="1:15" x14ac:dyDescent="0.45">
      <c r="A370" s="3">
        <v>768</v>
      </c>
      <c r="B370" s="4">
        <v>42963</v>
      </c>
      <c r="C370" s="3" t="s">
        <v>15</v>
      </c>
      <c r="D370" s="3" t="s">
        <v>51</v>
      </c>
      <c r="E370" s="3" t="s">
        <v>22</v>
      </c>
      <c r="F370" s="3" t="s">
        <v>23</v>
      </c>
      <c r="G370" s="3" t="s">
        <v>83</v>
      </c>
      <c r="H370" s="3" t="s">
        <v>30</v>
      </c>
      <c r="I370" s="5">
        <v>59640</v>
      </c>
      <c r="J370" s="5">
        <v>215988</v>
      </c>
      <c r="K370" s="5">
        <v>10</v>
      </c>
      <c r="L370" s="6">
        <v>0</v>
      </c>
      <c r="M370" s="7">
        <f t="shared" si="15"/>
        <v>2159880</v>
      </c>
      <c r="N370" s="7">
        <f t="shared" si="16"/>
        <v>596400</v>
      </c>
      <c r="O370" s="8">
        <f t="shared" si="17"/>
        <v>1563480</v>
      </c>
    </row>
    <row r="371" spans="1:15" x14ac:dyDescent="0.45">
      <c r="A371" s="3">
        <v>769</v>
      </c>
      <c r="B371" s="4">
        <v>42965</v>
      </c>
      <c r="C371" s="3" t="s">
        <v>15</v>
      </c>
      <c r="D371" s="3" t="s">
        <v>65</v>
      </c>
      <c r="E371" s="3" t="s">
        <v>27</v>
      </c>
      <c r="F371" s="3" t="s">
        <v>28</v>
      </c>
      <c r="G371" s="3" t="s">
        <v>72</v>
      </c>
      <c r="H371" s="3" t="s">
        <v>37</v>
      </c>
      <c r="I371" s="5">
        <v>628188</v>
      </c>
      <c r="J371" s="5">
        <v>635603</v>
      </c>
      <c r="K371" s="5">
        <v>10</v>
      </c>
      <c r="L371" s="6">
        <v>0</v>
      </c>
      <c r="M371" s="7">
        <f t="shared" si="15"/>
        <v>6356030</v>
      </c>
      <c r="N371" s="7">
        <f t="shared" si="16"/>
        <v>6281880</v>
      </c>
      <c r="O371" s="8">
        <f t="shared" si="17"/>
        <v>74150</v>
      </c>
    </row>
    <row r="372" spans="1:15" x14ac:dyDescent="0.45">
      <c r="A372" s="3">
        <v>770</v>
      </c>
      <c r="B372" s="4">
        <v>42966</v>
      </c>
      <c r="C372" s="3" t="s">
        <v>15</v>
      </c>
      <c r="D372" s="3" t="s">
        <v>53</v>
      </c>
      <c r="E372" s="3" t="s">
        <v>32</v>
      </c>
      <c r="F372" s="3" t="s">
        <v>33</v>
      </c>
      <c r="G372" s="3" t="s">
        <v>107</v>
      </c>
      <c r="H372" s="3" t="s">
        <v>30</v>
      </c>
      <c r="I372" s="5">
        <v>607020</v>
      </c>
      <c r="J372" s="5">
        <v>1319988</v>
      </c>
      <c r="K372" s="5">
        <v>10</v>
      </c>
      <c r="L372" s="6">
        <v>0</v>
      </c>
      <c r="M372" s="7">
        <f t="shared" si="15"/>
        <v>13199880</v>
      </c>
      <c r="N372" s="7">
        <f t="shared" si="16"/>
        <v>6070200</v>
      </c>
      <c r="O372" s="8">
        <f t="shared" si="17"/>
        <v>7129680</v>
      </c>
    </row>
    <row r="373" spans="1:15" x14ac:dyDescent="0.45">
      <c r="A373" s="3">
        <v>771</v>
      </c>
      <c r="B373" s="4">
        <v>42969</v>
      </c>
      <c r="C373" s="3" t="s">
        <v>15</v>
      </c>
      <c r="D373" s="3" t="s">
        <v>74</v>
      </c>
      <c r="E373" s="3" t="s">
        <v>32</v>
      </c>
      <c r="F373" s="3" t="s">
        <v>33</v>
      </c>
      <c r="G373" s="3" t="s">
        <v>50</v>
      </c>
      <c r="H373" s="3" t="s">
        <v>30</v>
      </c>
      <c r="I373" s="5">
        <v>516456</v>
      </c>
      <c r="J373" s="5">
        <v>1910640</v>
      </c>
      <c r="K373" s="5">
        <v>2</v>
      </c>
      <c r="L373" s="6">
        <v>0</v>
      </c>
      <c r="M373" s="7">
        <f t="shared" si="15"/>
        <v>3821280</v>
      </c>
      <c r="N373" s="7">
        <f t="shared" si="16"/>
        <v>1032912</v>
      </c>
      <c r="O373" s="8">
        <f t="shared" si="17"/>
        <v>2788368</v>
      </c>
    </row>
    <row r="374" spans="1:15" x14ac:dyDescent="0.45">
      <c r="A374" s="3">
        <v>772</v>
      </c>
      <c r="B374" s="4">
        <v>42969</v>
      </c>
      <c r="C374" s="3" t="s">
        <v>15</v>
      </c>
      <c r="D374" s="3" t="s">
        <v>101</v>
      </c>
      <c r="E374" s="3" t="s">
        <v>27</v>
      </c>
      <c r="F374" s="3" t="s">
        <v>59</v>
      </c>
      <c r="G374" s="3" t="s">
        <v>91</v>
      </c>
      <c r="H374" s="3" t="s">
        <v>25</v>
      </c>
      <c r="I374" s="5">
        <v>85044</v>
      </c>
      <c r="J374" s="5">
        <v>166800</v>
      </c>
      <c r="K374" s="5">
        <v>5</v>
      </c>
      <c r="L374" s="6">
        <v>0</v>
      </c>
      <c r="M374" s="7">
        <f t="shared" si="15"/>
        <v>834000</v>
      </c>
      <c r="N374" s="7">
        <f t="shared" si="16"/>
        <v>425220</v>
      </c>
      <c r="O374" s="8">
        <f t="shared" si="17"/>
        <v>408780</v>
      </c>
    </row>
    <row r="375" spans="1:15" x14ac:dyDescent="0.45">
      <c r="A375" s="3">
        <v>773</v>
      </c>
      <c r="B375" s="4">
        <v>42970</v>
      </c>
      <c r="C375" s="3" t="s">
        <v>15</v>
      </c>
      <c r="D375" s="3" t="s">
        <v>75</v>
      </c>
      <c r="E375" s="3" t="s">
        <v>22</v>
      </c>
      <c r="F375" s="3" t="s">
        <v>23</v>
      </c>
      <c r="G375" s="3" t="s">
        <v>118</v>
      </c>
      <c r="H375" s="3" t="s">
        <v>25</v>
      </c>
      <c r="I375" s="5">
        <v>59640</v>
      </c>
      <c r="J375" s="5">
        <v>61628</v>
      </c>
      <c r="K375" s="5">
        <v>2</v>
      </c>
      <c r="L375" s="6">
        <v>0</v>
      </c>
      <c r="M375" s="7">
        <f t="shared" si="15"/>
        <v>123256</v>
      </c>
      <c r="N375" s="7">
        <f t="shared" si="16"/>
        <v>119280</v>
      </c>
      <c r="O375" s="8">
        <f t="shared" si="17"/>
        <v>3976</v>
      </c>
    </row>
    <row r="376" spans="1:15" x14ac:dyDescent="0.45">
      <c r="A376" s="3">
        <v>774</v>
      </c>
      <c r="B376" s="4">
        <v>42971</v>
      </c>
      <c r="C376" s="3" t="s">
        <v>15</v>
      </c>
      <c r="D376" s="3" t="s">
        <v>81</v>
      </c>
      <c r="E376" s="3" t="s">
        <v>22</v>
      </c>
      <c r="F376" s="3" t="s">
        <v>23</v>
      </c>
      <c r="G376" s="3" t="s">
        <v>24</v>
      </c>
      <c r="H376" s="3" t="s">
        <v>30</v>
      </c>
      <c r="I376" s="5">
        <v>196800</v>
      </c>
      <c r="J376" s="5">
        <v>200653</v>
      </c>
      <c r="K376" s="5">
        <v>5</v>
      </c>
      <c r="L376" s="6">
        <v>0</v>
      </c>
      <c r="M376" s="7">
        <f t="shared" si="15"/>
        <v>1003265</v>
      </c>
      <c r="N376" s="7">
        <f t="shared" si="16"/>
        <v>984000</v>
      </c>
      <c r="O376" s="8">
        <f t="shared" si="17"/>
        <v>19265</v>
      </c>
    </row>
    <row r="377" spans="1:15" x14ac:dyDescent="0.45">
      <c r="A377" s="3">
        <v>775</v>
      </c>
      <c r="B377" s="4">
        <v>42973</v>
      </c>
      <c r="C377" s="3" t="s">
        <v>15</v>
      </c>
      <c r="D377" s="3" t="s">
        <v>61</v>
      </c>
      <c r="E377" s="3" t="s">
        <v>42</v>
      </c>
      <c r="F377" s="3" t="s">
        <v>43</v>
      </c>
      <c r="G377" s="3" t="s">
        <v>47</v>
      </c>
      <c r="H377" s="3" t="s">
        <v>30</v>
      </c>
      <c r="I377" s="5">
        <v>148440</v>
      </c>
      <c r="J377" s="5">
        <v>322800</v>
      </c>
      <c r="K377" s="5">
        <v>3</v>
      </c>
      <c r="L377" s="6">
        <v>0</v>
      </c>
      <c r="M377" s="7">
        <f t="shared" si="15"/>
        <v>968400</v>
      </c>
      <c r="N377" s="7">
        <f t="shared" si="16"/>
        <v>445320</v>
      </c>
      <c r="O377" s="8">
        <f t="shared" si="17"/>
        <v>523080</v>
      </c>
    </row>
    <row r="378" spans="1:15" x14ac:dyDescent="0.45">
      <c r="A378" s="3">
        <v>776</v>
      </c>
      <c r="B378" s="4">
        <v>42973</v>
      </c>
      <c r="C378" s="3" t="s">
        <v>15</v>
      </c>
      <c r="D378" s="3" t="s">
        <v>87</v>
      </c>
      <c r="E378" s="3" t="s">
        <v>42</v>
      </c>
      <c r="F378" s="3" t="s">
        <v>43</v>
      </c>
      <c r="G378" s="3" t="s">
        <v>47</v>
      </c>
      <c r="H378" s="3" t="s">
        <v>30</v>
      </c>
      <c r="I378" s="5">
        <v>148440</v>
      </c>
      <c r="J378" s="5">
        <v>322800</v>
      </c>
      <c r="K378" s="5">
        <v>8</v>
      </c>
      <c r="L378" s="6">
        <v>0</v>
      </c>
      <c r="M378" s="7">
        <f t="shared" si="15"/>
        <v>2582400</v>
      </c>
      <c r="N378" s="7">
        <f t="shared" si="16"/>
        <v>1187520</v>
      </c>
      <c r="O378" s="8">
        <f t="shared" si="17"/>
        <v>1394880</v>
      </c>
    </row>
    <row r="379" spans="1:15" x14ac:dyDescent="0.45">
      <c r="A379" s="3">
        <v>777</v>
      </c>
      <c r="B379" s="4">
        <v>42974</v>
      </c>
      <c r="C379" s="3" t="s">
        <v>15</v>
      </c>
      <c r="D379" s="3" t="s">
        <v>68</v>
      </c>
      <c r="E379" s="3" t="s">
        <v>22</v>
      </c>
      <c r="F379" s="3" t="s">
        <v>23</v>
      </c>
      <c r="G379" s="3" t="s">
        <v>24</v>
      </c>
      <c r="H379" s="3" t="s">
        <v>25</v>
      </c>
      <c r="I379" s="5">
        <v>397584</v>
      </c>
      <c r="J379" s="5">
        <v>399166</v>
      </c>
      <c r="K379" s="5">
        <v>1</v>
      </c>
      <c r="L379" s="6">
        <v>0</v>
      </c>
      <c r="M379" s="7">
        <f t="shared" si="15"/>
        <v>399166</v>
      </c>
      <c r="N379" s="7">
        <f t="shared" si="16"/>
        <v>397584</v>
      </c>
      <c r="O379" s="8">
        <f t="shared" si="17"/>
        <v>1582</v>
      </c>
    </row>
    <row r="380" spans="1:15" x14ac:dyDescent="0.45">
      <c r="A380" s="3">
        <v>778</v>
      </c>
      <c r="B380" s="4">
        <v>42974</v>
      </c>
      <c r="C380" s="3" t="s">
        <v>15</v>
      </c>
      <c r="D380" s="3" t="s">
        <v>63</v>
      </c>
      <c r="E380" s="3" t="s">
        <v>17</v>
      </c>
      <c r="F380" s="3" t="s">
        <v>18</v>
      </c>
      <c r="G380" s="3" t="s">
        <v>110</v>
      </c>
      <c r="H380" s="3" t="s">
        <v>37</v>
      </c>
      <c r="I380" s="5">
        <v>59628</v>
      </c>
      <c r="J380" s="5">
        <v>179988</v>
      </c>
      <c r="K380" s="5">
        <v>10</v>
      </c>
      <c r="L380" s="6">
        <v>0</v>
      </c>
      <c r="M380" s="7">
        <f t="shared" si="15"/>
        <v>1799880</v>
      </c>
      <c r="N380" s="7">
        <f t="shared" si="16"/>
        <v>596280</v>
      </c>
      <c r="O380" s="8">
        <f t="shared" si="17"/>
        <v>1203600</v>
      </c>
    </row>
    <row r="381" spans="1:15" x14ac:dyDescent="0.45">
      <c r="A381" s="3">
        <v>779</v>
      </c>
      <c r="B381" s="4">
        <v>42976</v>
      </c>
      <c r="C381" s="3" t="s">
        <v>15</v>
      </c>
      <c r="D381" s="3" t="s">
        <v>35</v>
      </c>
      <c r="E381" s="3" t="s">
        <v>32</v>
      </c>
      <c r="F381" s="3" t="s">
        <v>33</v>
      </c>
      <c r="G381" s="3" t="s">
        <v>50</v>
      </c>
      <c r="H381" s="3" t="s">
        <v>30</v>
      </c>
      <c r="I381" s="5">
        <v>11004</v>
      </c>
      <c r="J381" s="5">
        <v>1910640</v>
      </c>
      <c r="K381" s="5">
        <v>8</v>
      </c>
      <c r="L381" s="6">
        <v>0</v>
      </c>
      <c r="M381" s="7">
        <f t="shared" si="15"/>
        <v>15285120</v>
      </c>
      <c r="N381" s="7">
        <f t="shared" si="16"/>
        <v>88032</v>
      </c>
      <c r="O381" s="8">
        <f t="shared" si="17"/>
        <v>15197088</v>
      </c>
    </row>
    <row r="382" spans="1:15" x14ac:dyDescent="0.45">
      <c r="A382" s="3">
        <v>780</v>
      </c>
      <c r="B382" s="4">
        <v>42976</v>
      </c>
      <c r="C382" s="3" t="s">
        <v>15</v>
      </c>
      <c r="D382" s="3" t="s">
        <v>73</v>
      </c>
      <c r="E382" s="3" t="s">
        <v>27</v>
      </c>
      <c r="F382" s="3" t="s">
        <v>59</v>
      </c>
      <c r="G382" s="3" t="s">
        <v>60</v>
      </c>
      <c r="H382" s="3" t="s">
        <v>25</v>
      </c>
      <c r="I382" s="5">
        <v>385728</v>
      </c>
      <c r="J382" s="5">
        <v>838800</v>
      </c>
      <c r="K382" s="5">
        <v>1</v>
      </c>
      <c r="L382" s="6">
        <v>0</v>
      </c>
      <c r="M382" s="7">
        <f t="shared" si="15"/>
        <v>838800</v>
      </c>
      <c r="N382" s="7">
        <f t="shared" si="16"/>
        <v>385728</v>
      </c>
      <c r="O382" s="8">
        <f t="shared" si="17"/>
        <v>453072</v>
      </c>
    </row>
    <row r="383" spans="1:15" x14ac:dyDescent="0.45">
      <c r="A383" s="3">
        <v>781</v>
      </c>
      <c r="B383" s="4">
        <v>42979</v>
      </c>
      <c r="C383" s="3" t="s">
        <v>15</v>
      </c>
      <c r="D383" s="3" t="s">
        <v>16</v>
      </c>
      <c r="E383" s="3" t="s">
        <v>42</v>
      </c>
      <c r="F383" s="3" t="s">
        <v>43</v>
      </c>
      <c r="G383" s="3" t="s">
        <v>47</v>
      </c>
      <c r="H383" s="3" t="s">
        <v>48</v>
      </c>
      <c r="I383" s="5">
        <v>148440</v>
      </c>
      <c r="J383" s="5">
        <v>322800</v>
      </c>
      <c r="K383" s="5">
        <v>9</v>
      </c>
      <c r="L383" s="6">
        <v>0</v>
      </c>
      <c r="M383" s="7">
        <f t="shared" si="15"/>
        <v>2905200</v>
      </c>
      <c r="N383" s="7">
        <f t="shared" si="16"/>
        <v>1335960</v>
      </c>
      <c r="O383" s="8">
        <f t="shared" si="17"/>
        <v>1569240</v>
      </c>
    </row>
    <row r="384" spans="1:15" x14ac:dyDescent="0.45">
      <c r="A384" s="3">
        <v>782</v>
      </c>
      <c r="B384" s="4">
        <v>42982</v>
      </c>
      <c r="C384" s="3" t="s">
        <v>15</v>
      </c>
      <c r="D384" s="3" t="s">
        <v>21</v>
      </c>
      <c r="E384" s="3" t="s">
        <v>32</v>
      </c>
      <c r="F384" s="3" t="s">
        <v>33</v>
      </c>
      <c r="G384" s="3" t="s">
        <v>50</v>
      </c>
      <c r="H384" s="3" t="s">
        <v>30</v>
      </c>
      <c r="I384" s="5">
        <v>115020</v>
      </c>
      <c r="J384" s="5">
        <v>1910640</v>
      </c>
      <c r="K384" s="5">
        <v>10</v>
      </c>
      <c r="L384" s="6">
        <v>0</v>
      </c>
      <c r="M384" s="7">
        <f t="shared" si="15"/>
        <v>19106400</v>
      </c>
      <c r="N384" s="7">
        <f t="shared" si="16"/>
        <v>1150200</v>
      </c>
      <c r="O384" s="8">
        <f t="shared" si="17"/>
        <v>17956200</v>
      </c>
    </row>
    <row r="385" spans="1:15" x14ac:dyDescent="0.45">
      <c r="A385" s="3">
        <v>783</v>
      </c>
      <c r="B385" s="4">
        <v>42983</v>
      </c>
      <c r="C385" s="3" t="s">
        <v>15</v>
      </c>
      <c r="D385" s="3" t="s">
        <v>92</v>
      </c>
      <c r="E385" s="3" t="s">
        <v>17</v>
      </c>
      <c r="F385" s="3" t="s">
        <v>18</v>
      </c>
      <c r="G385" s="3" t="s">
        <v>110</v>
      </c>
      <c r="H385" s="3" t="s">
        <v>37</v>
      </c>
      <c r="I385" s="5">
        <v>59628</v>
      </c>
      <c r="J385" s="5">
        <v>179988</v>
      </c>
      <c r="K385" s="5">
        <v>2</v>
      </c>
      <c r="L385" s="6">
        <v>0</v>
      </c>
      <c r="M385" s="7">
        <f t="shared" si="15"/>
        <v>359976</v>
      </c>
      <c r="N385" s="7">
        <f t="shared" si="16"/>
        <v>119256</v>
      </c>
      <c r="O385" s="8">
        <f t="shared" si="17"/>
        <v>240720</v>
      </c>
    </row>
    <row r="386" spans="1:15" x14ac:dyDescent="0.45">
      <c r="A386" s="3">
        <v>784</v>
      </c>
      <c r="B386" s="4">
        <v>42983</v>
      </c>
      <c r="C386" s="3" t="s">
        <v>15</v>
      </c>
      <c r="D386" s="3" t="s">
        <v>26</v>
      </c>
      <c r="E386" s="3" t="s">
        <v>54</v>
      </c>
      <c r="F386" s="3" t="s">
        <v>55</v>
      </c>
      <c r="G386" s="3" t="s">
        <v>122</v>
      </c>
      <c r="H386" s="3" t="s">
        <v>57</v>
      </c>
      <c r="I386" s="5">
        <v>485616</v>
      </c>
      <c r="J386" s="5">
        <v>1056000</v>
      </c>
      <c r="K386" s="5">
        <v>10</v>
      </c>
      <c r="L386" s="6">
        <v>0</v>
      </c>
      <c r="M386" s="7">
        <f t="shared" ref="M386:M449" si="18">J386*K386</f>
        <v>10560000</v>
      </c>
      <c r="N386" s="7">
        <f t="shared" ref="N386:N449" si="19">I386*K386</f>
        <v>4856160</v>
      </c>
      <c r="O386" s="8">
        <f t="shared" ref="O386:O449" si="20">M386-N386</f>
        <v>5703840</v>
      </c>
    </row>
    <row r="387" spans="1:15" x14ac:dyDescent="0.45">
      <c r="A387" s="3">
        <v>785</v>
      </c>
      <c r="B387" s="4">
        <v>42984</v>
      </c>
      <c r="C387" s="3" t="s">
        <v>15</v>
      </c>
      <c r="D387" s="3" t="s">
        <v>76</v>
      </c>
      <c r="E387" s="3" t="s">
        <v>32</v>
      </c>
      <c r="F387" s="3" t="s">
        <v>33</v>
      </c>
      <c r="G387" s="3" t="s">
        <v>64</v>
      </c>
      <c r="H387" s="3" t="s">
        <v>30</v>
      </c>
      <c r="I387" s="5">
        <v>471120</v>
      </c>
      <c r="J387" s="5">
        <v>1421964</v>
      </c>
      <c r="K387" s="5">
        <v>1</v>
      </c>
      <c r="L387" s="6">
        <v>0</v>
      </c>
      <c r="M387" s="7">
        <f t="shared" si="18"/>
        <v>1421964</v>
      </c>
      <c r="N387" s="7">
        <f t="shared" si="19"/>
        <v>471120</v>
      </c>
      <c r="O387" s="8">
        <f t="shared" si="20"/>
        <v>950844</v>
      </c>
    </row>
    <row r="388" spans="1:15" x14ac:dyDescent="0.45">
      <c r="A388" s="3">
        <v>786</v>
      </c>
      <c r="B388" s="4">
        <v>42984</v>
      </c>
      <c r="C388" s="3" t="s">
        <v>15</v>
      </c>
      <c r="D388" s="3" t="s">
        <v>16</v>
      </c>
      <c r="E388" s="3" t="s">
        <v>22</v>
      </c>
      <c r="F388" s="3" t="s">
        <v>23</v>
      </c>
      <c r="G388" s="3" t="s">
        <v>83</v>
      </c>
      <c r="H388" s="3" t="s">
        <v>30</v>
      </c>
      <c r="I388" s="5">
        <v>59640</v>
      </c>
      <c r="J388" s="5">
        <v>215988</v>
      </c>
      <c r="K388" s="5">
        <v>5</v>
      </c>
      <c r="L388" s="6">
        <v>0</v>
      </c>
      <c r="M388" s="7">
        <f t="shared" si="18"/>
        <v>1079940</v>
      </c>
      <c r="N388" s="7">
        <f t="shared" si="19"/>
        <v>298200</v>
      </c>
      <c r="O388" s="8">
        <f t="shared" si="20"/>
        <v>781740</v>
      </c>
    </row>
    <row r="389" spans="1:15" x14ac:dyDescent="0.45">
      <c r="A389" s="3">
        <v>787</v>
      </c>
      <c r="B389" s="4">
        <v>42985</v>
      </c>
      <c r="C389" s="3" t="s">
        <v>15</v>
      </c>
      <c r="D389" s="3" t="s">
        <v>35</v>
      </c>
      <c r="E389" s="3" t="s">
        <v>22</v>
      </c>
      <c r="F389" s="3" t="s">
        <v>23</v>
      </c>
      <c r="G389" s="3" t="s">
        <v>24</v>
      </c>
      <c r="H389" s="3" t="s">
        <v>25</v>
      </c>
      <c r="I389" s="5">
        <v>100944</v>
      </c>
      <c r="J389" s="5">
        <v>191988</v>
      </c>
      <c r="K389" s="5">
        <v>3</v>
      </c>
      <c r="L389" s="6">
        <v>0</v>
      </c>
      <c r="M389" s="7">
        <f t="shared" si="18"/>
        <v>575964</v>
      </c>
      <c r="N389" s="7">
        <f t="shared" si="19"/>
        <v>302832</v>
      </c>
      <c r="O389" s="8">
        <f t="shared" si="20"/>
        <v>273132</v>
      </c>
    </row>
    <row r="390" spans="1:15" x14ac:dyDescent="0.45">
      <c r="A390" s="3">
        <v>788</v>
      </c>
      <c r="B390" s="4">
        <v>42985</v>
      </c>
      <c r="C390" s="3" t="s">
        <v>15</v>
      </c>
      <c r="D390" s="3" t="s">
        <v>51</v>
      </c>
      <c r="E390" s="3" t="s">
        <v>32</v>
      </c>
      <c r="F390" s="3" t="s">
        <v>33</v>
      </c>
      <c r="G390" s="3" t="s">
        <v>50</v>
      </c>
      <c r="H390" s="3" t="s">
        <v>30</v>
      </c>
      <c r="I390" s="5">
        <v>11004</v>
      </c>
      <c r="J390" s="5">
        <v>1910640</v>
      </c>
      <c r="K390" s="5">
        <v>10</v>
      </c>
      <c r="L390" s="6">
        <v>0</v>
      </c>
      <c r="M390" s="7">
        <f t="shared" si="18"/>
        <v>19106400</v>
      </c>
      <c r="N390" s="7">
        <f t="shared" si="19"/>
        <v>110040</v>
      </c>
      <c r="O390" s="8">
        <f t="shared" si="20"/>
        <v>18996360</v>
      </c>
    </row>
    <row r="391" spans="1:15" x14ac:dyDescent="0.45">
      <c r="A391" s="3">
        <v>789</v>
      </c>
      <c r="B391" s="4">
        <v>42989</v>
      </c>
      <c r="C391" s="3" t="s">
        <v>15</v>
      </c>
      <c r="D391" s="3" t="s">
        <v>77</v>
      </c>
      <c r="E391" s="3" t="s">
        <v>32</v>
      </c>
      <c r="F391" s="3" t="s">
        <v>33</v>
      </c>
      <c r="G391" s="3" t="s">
        <v>50</v>
      </c>
      <c r="H391" s="3" t="s">
        <v>30</v>
      </c>
      <c r="I391" s="5">
        <v>115020</v>
      </c>
      <c r="J391" s="5">
        <v>1910640</v>
      </c>
      <c r="K391" s="5">
        <v>3</v>
      </c>
      <c r="L391" s="6">
        <v>0</v>
      </c>
      <c r="M391" s="7">
        <f t="shared" si="18"/>
        <v>5731920</v>
      </c>
      <c r="N391" s="7">
        <f t="shared" si="19"/>
        <v>345060</v>
      </c>
      <c r="O391" s="8">
        <f t="shared" si="20"/>
        <v>5386860</v>
      </c>
    </row>
    <row r="392" spans="1:15" x14ac:dyDescent="0.45">
      <c r="A392" s="3">
        <v>790</v>
      </c>
      <c r="B392" s="4">
        <v>42990</v>
      </c>
      <c r="C392" s="3" t="s">
        <v>15</v>
      </c>
      <c r="D392" s="3" t="s">
        <v>80</v>
      </c>
      <c r="E392" s="3" t="s">
        <v>17</v>
      </c>
      <c r="F392" s="3" t="s">
        <v>18</v>
      </c>
      <c r="G392" s="3" t="s">
        <v>39</v>
      </c>
      <c r="H392" s="3" t="s">
        <v>40</v>
      </c>
      <c r="I392" s="5">
        <v>11004</v>
      </c>
      <c r="J392" s="5">
        <v>159588</v>
      </c>
      <c r="K392" s="5">
        <v>1</v>
      </c>
      <c r="L392" s="6">
        <v>0</v>
      </c>
      <c r="M392" s="7">
        <f t="shared" si="18"/>
        <v>159588</v>
      </c>
      <c r="N392" s="7">
        <f t="shared" si="19"/>
        <v>11004</v>
      </c>
      <c r="O392" s="8">
        <f t="shared" si="20"/>
        <v>148584</v>
      </c>
    </row>
    <row r="393" spans="1:15" x14ac:dyDescent="0.45">
      <c r="A393" s="3">
        <v>791</v>
      </c>
      <c r="B393" s="4">
        <v>42990</v>
      </c>
      <c r="C393" s="3" t="s">
        <v>15</v>
      </c>
      <c r="D393" s="3" t="s">
        <v>53</v>
      </c>
      <c r="E393" s="3" t="s">
        <v>42</v>
      </c>
      <c r="F393" s="3" t="s">
        <v>43</v>
      </c>
      <c r="G393" s="3" t="s">
        <v>113</v>
      </c>
      <c r="H393" s="3" t="s">
        <v>57</v>
      </c>
      <c r="I393" s="5">
        <v>126372</v>
      </c>
      <c r="J393" s="5">
        <v>274800</v>
      </c>
      <c r="K393" s="5">
        <v>1</v>
      </c>
      <c r="L393" s="6">
        <v>0</v>
      </c>
      <c r="M393" s="7">
        <f t="shared" si="18"/>
        <v>274800</v>
      </c>
      <c r="N393" s="7">
        <f t="shared" si="19"/>
        <v>126372</v>
      </c>
      <c r="O393" s="8">
        <f t="shared" si="20"/>
        <v>148428</v>
      </c>
    </row>
    <row r="394" spans="1:15" x14ac:dyDescent="0.45">
      <c r="A394" s="3">
        <v>792</v>
      </c>
      <c r="B394" s="4">
        <v>42994</v>
      </c>
      <c r="C394" s="3" t="s">
        <v>15</v>
      </c>
      <c r="D394" s="3" t="s">
        <v>84</v>
      </c>
      <c r="E394" s="3" t="s">
        <v>27</v>
      </c>
      <c r="F394" s="3" t="s">
        <v>66</v>
      </c>
      <c r="G394" s="3" t="s">
        <v>67</v>
      </c>
      <c r="H394" s="3" t="s">
        <v>30</v>
      </c>
      <c r="I394" s="5">
        <v>59640</v>
      </c>
      <c r="J394" s="5">
        <v>180000</v>
      </c>
      <c r="K394" s="5">
        <v>9</v>
      </c>
      <c r="L394" s="6">
        <v>0</v>
      </c>
      <c r="M394" s="7">
        <f t="shared" si="18"/>
        <v>1620000</v>
      </c>
      <c r="N394" s="7">
        <f t="shared" si="19"/>
        <v>536760</v>
      </c>
      <c r="O394" s="8">
        <f t="shared" si="20"/>
        <v>1083240</v>
      </c>
    </row>
    <row r="395" spans="1:15" x14ac:dyDescent="0.45">
      <c r="A395" s="3">
        <v>793</v>
      </c>
      <c r="B395" s="4">
        <v>42994</v>
      </c>
      <c r="C395" s="3" t="s">
        <v>15</v>
      </c>
      <c r="D395" s="3" t="s">
        <v>82</v>
      </c>
      <c r="E395" s="3" t="s">
        <v>42</v>
      </c>
      <c r="F395" s="3" t="s">
        <v>43</v>
      </c>
      <c r="G395" s="3" t="s">
        <v>47</v>
      </c>
      <c r="H395" s="3" t="s">
        <v>30</v>
      </c>
      <c r="I395" s="5">
        <v>148440</v>
      </c>
      <c r="J395" s="5">
        <v>322800</v>
      </c>
      <c r="K395" s="5">
        <v>5</v>
      </c>
      <c r="L395" s="6">
        <v>0</v>
      </c>
      <c r="M395" s="7">
        <f t="shared" si="18"/>
        <v>1614000</v>
      </c>
      <c r="N395" s="7">
        <f t="shared" si="19"/>
        <v>742200</v>
      </c>
      <c r="O395" s="8">
        <f t="shared" si="20"/>
        <v>871800</v>
      </c>
    </row>
    <row r="396" spans="1:15" x14ac:dyDescent="0.45">
      <c r="A396" s="3">
        <v>794</v>
      </c>
      <c r="B396" s="4">
        <v>42998</v>
      </c>
      <c r="C396" s="3" t="s">
        <v>15</v>
      </c>
      <c r="D396" s="3" t="s">
        <v>63</v>
      </c>
      <c r="E396" s="3" t="s">
        <v>17</v>
      </c>
      <c r="F396" s="3" t="s">
        <v>18</v>
      </c>
      <c r="G396" s="3" t="s">
        <v>115</v>
      </c>
      <c r="H396" s="3" t="s">
        <v>30</v>
      </c>
      <c r="I396" s="5">
        <v>22380</v>
      </c>
      <c r="J396" s="5">
        <v>48660</v>
      </c>
      <c r="K396" s="5">
        <v>1</v>
      </c>
      <c r="L396" s="6">
        <v>0</v>
      </c>
      <c r="M396" s="7">
        <f t="shared" si="18"/>
        <v>48660</v>
      </c>
      <c r="N396" s="7">
        <f t="shared" si="19"/>
        <v>22380</v>
      </c>
      <c r="O396" s="8">
        <f t="shared" si="20"/>
        <v>26280</v>
      </c>
    </row>
    <row r="397" spans="1:15" x14ac:dyDescent="0.45">
      <c r="A397" s="3">
        <v>795</v>
      </c>
      <c r="B397" s="4">
        <v>42999</v>
      </c>
      <c r="C397" s="3" t="s">
        <v>15</v>
      </c>
      <c r="D397" s="3" t="s">
        <v>85</v>
      </c>
      <c r="E397" s="3" t="s">
        <v>32</v>
      </c>
      <c r="F397" s="3" t="s">
        <v>33</v>
      </c>
      <c r="G397" s="3" t="s">
        <v>50</v>
      </c>
      <c r="H397" s="3" t="s">
        <v>30</v>
      </c>
      <c r="I397" s="5">
        <v>516456</v>
      </c>
      <c r="J397" s="5">
        <v>1910640</v>
      </c>
      <c r="K397" s="5">
        <v>1</v>
      </c>
      <c r="L397" s="6">
        <v>0</v>
      </c>
      <c r="M397" s="7">
        <f t="shared" si="18"/>
        <v>1910640</v>
      </c>
      <c r="N397" s="7">
        <f t="shared" si="19"/>
        <v>516456</v>
      </c>
      <c r="O397" s="8">
        <f t="shared" si="20"/>
        <v>1394184</v>
      </c>
    </row>
    <row r="398" spans="1:15" x14ac:dyDescent="0.45">
      <c r="A398" s="3">
        <v>796</v>
      </c>
      <c r="B398" s="4">
        <v>43001</v>
      </c>
      <c r="C398" s="3" t="s">
        <v>15</v>
      </c>
      <c r="D398" s="3" t="s">
        <v>101</v>
      </c>
      <c r="E398" s="3" t="s">
        <v>17</v>
      </c>
      <c r="F398" s="3" t="s">
        <v>18</v>
      </c>
      <c r="G398" s="3" t="s">
        <v>39</v>
      </c>
      <c r="H398" s="3" t="s">
        <v>40</v>
      </c>
      <c r="I398" s="5">
        <v>11004</v>
      </c>
      <c r="J398" s="5">
        <v>159588</v>
      </c>
      <c r="K398" s="5">
        <v>1</v>
      </c>
      <c r="L398" s="6">
        <v>0</v>
      </c>
      <c r="M398" s="7">
        <f t="shared" si="18"/>
        <v>159588</v>
      </c>
      <c r="N398" s="7">
        <f t="shared" si="19"/>
        <v>11004</v>
      </c>
      <c r="O398" s="8">
        <f t="shared" si="20"/>
        <v>148584</v>
      </c>
    </row>
    <row r="399" spans="1:15" x14ac:dyDescent="0.45">
      <c r="A399" s="3">
        <v>797</v>
      </c>
      <c r="B399" s="4">
        <v>43001</v>
      </c>
      <c r="C399" s="3" t="s">
        <v>15</v>
      </c>
      <c r="D399" s="3" t="s">
        <v>61</v>
      </c>
      <c r="E399" s="3" t="s">
        <v>32</v>
      </c>
      <c r="F399" s="3" t="s">
        <v>33</v>
      </c>
      <c r="G399" s="3" t="s">
        <v>100</v>
      </c>
      <c r="H399" s="3" t="s">
        <v>30</v>
      </c>
      <c r="I399" s="5">
        <v>397584</v>
      </c>
      <c r="J399" s="5">
        <v>599988</v>
      </c>
      <c r="K399" s="5">
        <v>7</v>
      </c>
      <c r="L399" s="6">
        <v>0</v>
      </c>
      <c r="M399" s="7">
        <f t="shared" si="18"/>
        <v>4199916</v>
      </c>
      <c r="N399" s="7">
        <f t="shared" si="19"/>
        <v>2783088</v>
      </c>
      <c r="O399" s="8">
        <f t="shared" si="20"/>
        <v>1416828</v>
      </c>
    </row>
    <row r="400" spans="1:15" x14ac:dyDescent="0.45">
      <c r="A400" s="3">
        <v>798</v>
      </c>
      <c r="B400" s="4">
        <v>43004</v>
      </c>
      <c r="C400" s="3" t="s">
        <v>15</v>
      </c>
      <c r="D400" s="3" t="s">
        <v>88</v>
      </c>
      <c r="E400" s="3" t="s">
        <v>42</v>
      </c>
      <c r="F400" s="3" t="s">
        <v>43</v>
      </c>
      <c r="G400" s="3" t="s">
        <v>113</v>
      </c>
      <c r="H400" s="3" t="s">
        <v>57</v>
      </c>
      <c r="I400" s="5">
        <v>126372</v>
      </c>
      <c r="J400" s="5">
        <v>274800</v>
      </c>
      <c r="K400" s="5">
        <v>10</v>
      </c>
      <c r="L400" s="6">
        <v>0</v>
      </c>
      <c r="M400" s="7">
        <f t="shared" si="18"/>
        <v>2748000</v>
      </c>
      <c r="N400" s="7">
        <f t="shared" si="19"/>
        <v>1263720</v>
      </c>
      <c r="O400" s="8">
        <f t="shared" si="20"/>
        <v>1484280</v>
      </c>
    </row>
    <row r="401" spans="1:15" x14ac:dyDescent="0.45">
      <c r="A401" s="3">
        <v>799</v>
      </c>
      <c r="B401" s="4">
        <v>43007</v>
      </c>
      <c r="C401" s="3" t="s">
        <v>15</v>
      </c>
      <c r="D401" s="3" t="s">
        <v>68</v>
      </c>
      <c r="E401" s="3" t="s">
        <v>27</v>
      </c>
      <c r="F401" s="3" t="s">
        <v>28</v>
      </c>
      <c r="G401" s="3" t="s">
        <v>36</v>
      </c>
      <c r="H401" s="3" t="s">
        <v>37</v>
      </c>
      <c r="I401" s="5">
        <v>110124</v>
      </c>
      <c r="J401" s="5">
        <v>456000</v>
      </c>
      <c r="K401" s="5">
        <v>3</v>
      </c>
      <c r="L401" s="6">
        <v>0</v>
      </c>
      <c r="M401" s="7">
        <f t="shared" si="18"/>
        <v>1368000</v>
      </c>
      <c r="N401" s="7">
        <f t="shared" si="19"/>
        <v>330372</v>
      </c>
      <c r="O401" s="8">
        <f t="shared" si="20"/>
        <v>1037628</v>
      </c>
    </row>
    <row r="402" spans="1:15" x14ac:dyDescent="0.45">
      <c r="A402" s="3">
        <v>800</v>
      </c>
      <c r="B402" s="4">
        <v>43008</v>
      </c>
      <c r="C402" s="3" t="s">
        <v>15</v>
      </c>
      <c r="D402" s="3" t="s">
        <v>71</v>
      </c>
      <c r="E402" s="3" t="s">
        <v>27</v>
      </c>
      <c r="F402" s="3" t="s">
        <v>124</v>
      </c>
      <c r="G402" s="3" t="s">
        <v>125</v>
      </c>
      <c r="H402" s="3" t="s">
        <v>126</v>
      </c>
      <c r="I402" s="5">
        <v>87600</v>
      </c>
      <c r="J402" s="5">
        <v>192000</v>
      </c>
      <c r="K402" s="5">
        <v>5</v>
      </c>
      <c r="L402" s="6">
        <v>0</v>
      </c>
      <c r="M402" s="7">
        <f t="shared" si="18"/>
        <v>960000</v>
      </c>
      <c r="N402" s="7">
        <f t="shared" si="19"/>
        <v>438000</v>
      </c>
      <c r="O402" s="8">
        <f t="shared" si="20"/>
        <v>522000</v>
      </c>
    </row>
    <row r="403" spans="1:15" x14ac:dyDescent="0.45">
      <c r="A403" s="3">
        <v>801</v>
      </c>
      <c r="B403" s="4">
        <v>43008</v>
      </c>
      <c r="C403" s="3" t="s">
        <v>15</v>
      </c>
      <c r="D403" s="3" t="s">
        <v>73</v>
      </c>
      <c r="E403" s="3" t="s">
        <v>27</v>
      </c>
      <c r="F403" s="3" t="s">
        <v>66</v>
      </c>
      <c r="G403" s="3" t="s">
        <v>114</v>
      </c>
      <c r="H403" s="3" t="s">
        <v>25</v>
      </c>
      <c r="I403" s="5">
        <v>12180</v>
      </c>
      <c r="J403" s="5">
        <v>23880</v>
      </c>
      <c r="K403" s="5">
        <v>1</v>
      </c>
      <c r="L403" s="6">
        <v>0</v>
      </c>
      <c r="M403" s="7">
        <f t="shared" si="18"/>
        <v>23880</v>
      </c>
      <c r="N403" s="7">
        <f t="shared" si="19"/>
        <v>12180</v>
      </c>
      <c r="O403" s="8">
        <f t="shared" si="20"/>
        <v>11700</v>
      </c>
    </row>
    <row r="404" spans="1:15" x14ac:dyDescent="0.45">
      <c r="A404" s="3">
        <v>802</v>
      </c>
      <c r="B404" s="4">
        <v>43009</v>
      </c>
      <c r="C404" s="3" t="s">
        <v>15</v>
      </c>
      <c r="D404" s="3" t="s">
        <v>95</v>
      </c>
      <c r="E404" s="3" t="s">
        <v>32</v>
      </c>
      <c r="F404" s="3" t="s">
        <v>33</v>
      </c>
      <c r="G404" s="3" t="s">
        <v>50</v>
      </c>
      <c r="H404" s="3" t="s">
        <v>30</v>
      </c>
      <c r="I404" s="5">
        <v>13188</v>
      </c>
      <c r="J404" s="5">
        <v>1910640</v>
      </c>
      <c r="K404" s="5">
        <v>8</v>
      </c>
      <c r="L404" s="6">
        <v>0</v>
      </c>
      <c r="M404" s="7">
        <f t="shared" si="18"/>
        <v>15285120</v>
      </c>
      <c r="N404" s="7">
        <f t="shared" si="19"/>
        <v>105504</v>
      </c>
      <c r="O404" s="8">
        <f t="shared" si="20"/>
        <v>15179616</v>
      </c>
    </row>
    <row r="405" spans="1:15" x14ac:dyDescent="0.45">
      <c r="A405" s="3">
        <v>803</v>
      </c>
      <c r="B405" s="4">
        <v>43009</v>
      </c>
      <c r="C405" s="3" t="s">
        <v>15</v>
      </c>
      <c r="D405" s="3" t="s">
        <v>94</v>
      </c>
      <c r="E405" s="3" t="s">
        <v>42</v>
      </c>
      <c r="F405" s="3" t="s">
        <v>43</v>
      </c>
      <c r="G405" s="3" t="s">
        <v>44</v>
      </c>
      <c r="H405" s="3" t="s">
        <v>45</v>
      </c>
      <c r="I405" s="5">
        <v>258180</v>
      </c>
      <c r="J405" s="5">
        <v>265580</v>
      </c>
      <c r="K405" s="5">
        <v>5</v>
      </c>
      <c r="L405" s="6">
        <v>0</v>
      </c>
      <c r="M405" s="7">
        <f t="shared" si="18"/>
        <v>1327900</v>
      </c>
      <c r="N405" s="7">
        <f t="shared" si="19"/>
        <v>1290900</v>
      </c>
      <c r="O405" s="8">
        <f t="shared" si="20"/>
        <v>37000</v>
      </c>
    </row>
    <row r="406" spans="1:15" x14ac:dyDescent="0.45">
      <c r="A406" s="3">
        <v>804</v>
      </c>
      <c r="B406" s="4">
        <v>43009</v>
      </c>
      <c r="C406" s="3" t="s">
        <v>15</v>
      </c>
      <c r="D406" s="3" t="s">
        <v>104</v>
      </c>
      <c r="E406" s="3" t="s">
        <v>22</v>
      </c>
      <c r="F406" s="3" t="s">
        <v>23</v>
      </c>
      <c r="G406" s="3" t="s">
        <v>24</v>
      </c>
      <c r="H406" s="3" t="s">
        <v>25</v>
      </c>
      <c r="I406" s="5">
        <v>397584</v>
      </c>
      <c r="J406" s="5">
        <v>401655</v>
      </c>
      <c r="K406" s="5">
        <v>3</v>
      </c>
      <c r="L406" s="6">
        <v>0</v>
      </c>
      <c r="M406" s="7">
        <f t="shared" si="18"/>
        <v>1204965</v>
      </c>
      <c r="N406" s="7">
        <f t="shared" si="19"/>
        <v>1192752</v>
      </c>
      <c r="O406" s="8">
        <f t="shared" si="20"/>
        <v>12213</v>
      </c>
    </row>
    <row r="407" spans="1:15" x14ac:dyDescent="0.45">
      <c r="A407" s="3">
        <v>805</v>
      </c>
      <c r="B407" s="4">
        <v>43010</v>
      </c>
      <c r="C407" s="3" t="s">
        <v>15</v>
      </c>
      <c r="D407" s="3" t="s">
        <v>31</v>
      </c>
      <c r="E407" s="3" t="s">
        <v>32</v>
      </c>
      <c r="F407" s="3" t="s">
        <v>33</v>
      </c>
      <c r="G407" s="3" t="s">
        <v>64</v>
      </c>
      <c r="H407" s="3" t="s">
        <v>30</v>
      </c>
      <c r="I407" s="5">
        <v>471120</v>
      </c>
      <c r="J407" s="5">
        <v>1421964</v>
      </c>
      <c r="K407" s="5">
        <v>3</v>
      </c>
      <c r="L407" s="6">
        <v>0</v>
      </c>
      <c r="M407" s="7">
        <f t="shared" si="18"/>
        <v>4265892</v>
      </c>
      <c r="N407" s="7">
        <f t="shared" si="19"/>
        <v>1413360</v>
      </c>
      <c r="O407" s="8">
        <f t="shared" si="20"/>
        <v>2852532</v>
      </c>
    </row>
    <row r="408" spans="1:15" x14ac:dyDescent="0.45">
      <c r="A408" s="3">
        <v>806</v>
      </c>
      <c r="B408" s="4">
        <v>43010</v>
      </c>
      <c r="C408" s="3" t="s">
        <v>15</v>
      </c>
      <c r="D408" s="3" t="s">
        <v>76</v>
      </c>
      <c r="E408" s="3" t="s">
        <v>32</v>
      </c>
      <c r="F408" s="3" t="s">
        <v>33</v>
      </c>
      <c r="G408" s="3" t="s">
        <v>50</v>
      </c>
      <c r="H408" s="3" t="s">
        <v>30</v>
      </c>
      <c r="I408" s="5">
        <v>115020</v>
      </c>
      <c r="J408" s="5">
        <v>1910640</v>
      </c>
      <c r="K408" s="5">
        <v>9</v>
      </c>
      <c r="L408" s="6">
        <v>0</v>
      </c>
      <c r="M408" s="7">
        <f t="shared" si="18"/>
        <v>17195760</v>
      </c>
      <c r="N408" s="7">
        <f t="shared" si="19"/>
        <v>1035180</v>
      </c>
      <c r="O408" s="8">
        <f t="shared" si="20"/>
        <v>16160580</v>
      </c>
    </row>
    <row r="409" spans="1:15" x14ac:dyDescent="0.45">
      <c r="A409" s="3">
        <v>807</v>
      </c>
      <c r="B409" s="4">
        <v>43010</v>
      </c>
      <c r="C409" s="3" t="s">
        <v>15</v>
      </c>
      <c r="D409" s="3" t="s">
        <v>38</v>
      </c>
      <c r="E409" s="3" t="s">
        <v>27</v>
      </c>
      <c r="F409" s="3" t="s">
        <v>66</v>
      </c>
      <c r="G409" s="3" t="s">
        <v>121</v>
      </c>
      <c r="H409" s="3" t="s">
        <v>57</v>
      </c>
      <c r="I409" s="5">
        <v>16500</v>
      </c>
      <c r="J409" s="5">
        <v>35880</v>
      </c>
      <c r="K409" s="5">
        <v>4</v>
      </c>
      <c r="L409" s="6">
        <v>0</v>
      </c>
      <c r="M409" s="7">
        <f t="shared" si="18"/>
        <v>143520</v>
      </c>
      <c r="N409" s="7">
        <f t="shared" si="19"/>
        <v>66000</v>
      </c>
      <c r="O409" s="8">
        <f t="shared" si="20"/>
        <v>77520</v>
      </c>
    </row>
    <row r="410" spans="1:15" x14ac:dyDescent="0.45">
      <c r="A410" s="3">
        <v>808</v>
      </c>
      <c r="B410" s="4">
        <v>43012</v>
      </c>
      <c r="C410" s="3" t="s">
        <v>15</v>
      </c>
      <c r="D410" s="3" t="s">
        <v>65</v>
      </c>
      <c r="E410" s="3" t="s">
        <v>32</v>
      </c>
      <c r="F410" s="3" t="s">
        <v>33</v>
      </c>
      <c r="G410" s="3" t="s">
        <v>50</v>
      </c>
      <c r="H410" s="3" t="s">
        <v>30</v>
      </c>
      <c r="I410" s="5">
        <v>13188</v>
      </c>
      <c r="J410" s="5">
        <v>1910640</v>
      </c>
      <c r="K410" s="5">
        <v>5</v>
      </c>
      <c r="L410" s="6">
        <v>0</v>
      </c>
      <c r="M410" s="7">
        <f t="shared" si="18"/>
        <v>9553200</v>
      </c>
      <c r="N410" s="7">
        <f t="shared" si="19"/>
        <v>65940</v>
      </c>
      <c r="O410" s="8">
        <f t="shared" si="20"/>
        <v>9487260</v>
      </c>
    </row>
    <row r="411" spans="1:15" x14ac:dyDescent="0.45">
      <c r="A411" s="3">
        <v>809</v>
      </c>
      <c r="B411" s="4">
        <v>43012</v>
      </c>
      <c r="C411" s="3" t="s">
        <v>15</v>
      </c>
      <c r="D411" s="3" t="s">
        <v>58</v>
      </c>
      <c r="E411" s="3" t="s">
        <v>27</v>
      </c>
      <c r="F411" s="3" t="s">
        <v>28</v>
      </c>
      <c r="G411" s="3" t="s">
        <v>72</v>
      </c>
      <c r="H411" s="3" t="s">
        <v>37</v>
      </c>
      <c r="I411" s="5">
        <v>250836</v>
      </c>
      <c r="J411" s="5">
        <v>441600</v>
      </c>
      <c r="K411" s="5">
        <v>10</v>
      </c>
      <c r="L411" s="6">
        <v>0</v>
      </c>
      <c r="M411" s="7">
        <f t="shared" si="18"/>
        <v>4416000</v>
      </c>
      <c r="N411" s="7">
        <f t="shared" si="19"/>
        <v>2508360</v>
      </c>
      <c r="O411" s="8">
        <f t="shared" si="20"/>
        <v>1907640</v>
      </c>
    </row>
    <row r="412" spans="1:15" x14ac:dyDescent="0.45">
      <c r="A412" s="3">
        <v>810</v>
      </c>
      <c r="B412" s="4">
        <v>43013</v>
      </c>
      <c r="C412" s="3" t="s">
        <v>15</v>
      </c>
      <c r="D412" s="3" t="s">
        <v>81</v>
      </c>
      <c r="E412" s="3" t="s">
        <v>54</v>
      </c>
      <c r="F412" s="3" t="s">
        <v>108</v>
      </c>
      <c r="G412" s="3" t="s">
        <v>109</v>
      </c>
      <c r="H412" s="3" t="s">
        <v>20</v>
      </c>
      <c r="I412" s="5">
        <v>196800</v>
      </c>
      <c r="J412" s="5">
        <v>429600</v>
      </c>
      <c r="K412" s="5">
        <v>1</v>
      </c>
      <c r="L412" s="6">
        <v>0</v>
      </c>
      <c r="M412" s="7">
        <f t="shared" si="18"/>
        <v>429600</v>
      </c>
      <c r="N412" s="7">
        <f t="shared" si="19"/>
        <v>196800</v>
      </c>
      <c r="O412" s="8">
        <f t="shared" si="20"/>
        <v>232800</v>
      </c>
    </row>
    <row r="413" spans="1:15" x14ac:dyDescent="0.45">
      <c r="A413" s="3">
        <v>811</v>
      </c>
      <c r="B413" s="4">
        <v>43013</v>
      </c>
      <c r="C413" s="3" t="s">
        <v>15</v>
      </c>
      <c r="D413" s="3" t="s">
        <v>74</v>
      </c>
      <c r="E413" s="3" t="s">
        <v>27</v>
      </c>
      <c r="F413" s="3" t="s">
        <v>59</v>
      </c>
      <c r="G413" s="3" t="s">
        <v>91</v>
      </c>
      <c r="H413" s="3" t="s">
        <v>25</v>
      </c>
      <c r="I413" s="5">
        <v>85044</v>
      </c>
      <c r="J413" s="5">
        <v>166800</v>
      </c>
      <c r="K413" s="5">
        <v>3</v>
      </c>
      <c r="L413" s="6">
        <v>0</v>
      </c>
      <c r="M413" s="7">
        <f t="shared" si="18"/>
        <v>500400</v>
      </c>
      <c r="N413" s="7">
        <f t="shared" si="19"/>
        <v>255132</v>
      </c>
      <c r="O413" s="8">
        <f t="shared" si="20"/>
        <v>245268</v>
      </c>
    </row>
    <row r="414" spans="1:15" x14ac:dyDescent="0.45">
      <c r="A414" s="3">
        <v>812</v>
      </c>
      <c r="B414" s="4">
        <v>43013</v>
      </c>
      <c r="C414" s="3" t="s">
        <v>15</v>
      </c>
      <c r="D414" s="3" t="s">
        <v>75</v>
      </c>
      <c r="E414" s="3" t="s">
        <v>27</v>
      </c>
      <c r="F414" s="3" t="s">
        <v>28</v>
      </c>
      <c r="G414" s="3" t="s">
        <v>72</v>
      </c>
      <c r="H414" s="3" t="s">
        <v>37</v>
      </c>
      <c r="I414" s="5">
        <v>250836</v>
      </c>
      <c r="J414" s="5">
        <v>441600</v>
      </c>
      <c r="K414" s="5">
        <v>10</v>
      </c>
      <c r="L414" s="6">
        <v>0</v>
      </c>
      <c r="M414" s="7">
        <f t="shared" si="18"/>
        <v>4416000</v>
      </c>
      <c r="N414" s="7">
        <f t="shared" si="19"/>
        <v>2508360</v>
      </c>
      <c r="O414" s="8">
        <f t="shared" si="20"/>
        <v>1907640</v>
      </c>
    </row>
    <row r="415" spans="1:15" x14ac:dyDescent="0.45">
      <c r="A415" s="3">
        <v>813</v>
      </c>
      <c r="B415" s="4">
        <v>43014</v>
      </c>
      <c r="C415" s="3" t="s">
        <v>15</v>
      </c>
      <c r="D415" s="3" t="s">
        <v>87</v>
      </c>
      <c r="E415" s="3" t="s">
        <v>27</v>
      </c>
      <c r="F415" s="3" t="s">
        <v>66</v>
      </c>
      <c r="G415" s="3" t="s">
        <v>103</v>
      </c>
      <c r="H415" s="3" t="s">
        <v>57</v>
      </c>
      <c r="I415" s="5">
        <v>15396</v>
      </c>
      <c r="J415" s="5">
        <v>33480</v>
      </c>
      <c r="K415" s="5">
        <v>1</v>
      </c>
      <c r="L415" s="6">
        <v>0</v>
      </c>
      <c r="M415" s="7">
        <f t="shared" si="18"/>
        <v>33480</v>
      </c>
      <c r="N415" s="7">
        <f t="shared" si="19"/>
        <v>15396</v>
      </c>
      <c r="O415" s="8">
        <f t="shared" si="20"/>
        <v>18084</v>
      </c>
    </row>
    <row r="416" spans="1:15" x14ac:dyDescent="0.45">
      <c r="A416" s="3">
        <v>814</v>
      </c>
      <c r="B416" s="4">
        <v>43015</v>
      </c>
      <c r="C416" s="3" t="s">
        <v>89</v>
      </c>
      <c r="D416" s="3" t="s">
        <v>90</v>
      </c>
      <c r="E416" s="3" t="s">
        <v>42</v>
      </c>
      <c r="F416" s="3" t="s">
        <v>43</v>
      </c>
      <c r="G416" s="3" t="s">
        <v>47</v>
      </c>
      <c r="H416" s="3" t="s">
        <v>30</v>
      </c>
      <c r="I416" s="5">
        <v>148440</v>
      </c>
      <c r="J416" s="5">
        <v>322800</v>
      </c>
      <c r="K416" s="5">
        <v>7</v>
      </c>
      <c r="L416" s="6">
        <v>0</v>
      </c>
      <c r="M416" s="7">
        <f t="shared" si="18"/>
        <v>2259600</v>
      </c>
      <c r="N416" s="7">
        <f t="shared" si="19"/>
        <v>1039080</v>
      </c>
      <c r="O416" s="8">
        <f t="shared" si="20"/>
        <v>1220520</v>
      </c>
    </row>
    <row r="417" spans="1:15" x14ac:dyDescent="0.45">
      <c r="A417" s="3">
        <v>815</v>
      </c>
      <c r="B417" s="4">
        <v>43016</v>
      </c>
      <c r="C417" s="3" t="s">
        <v>96</v>
      </c>
      <c r="D417" s="3" t="s">
        <v>97</v>
      </c>
      <c r="E417" s="3" t="s">
        <v>17</v>
      </c>
      <c r="F417" s="3" t="s">
        <v>18</v>
      </c>
      <c r="G417" s="3" t="s">
        <v>19</v>
      </c>
      <c r="H417" s="3" t="s">
        <v>20</v>
      </c>
      <c r="I417" s="5">
        <v>99396</v>
      </c>
      <c r="J417" s="5">
        <v>299988</v>
      </c>
      <c r="K417" s="5">
        <v>3</v>
      </c>
      <c r="L417" s="6">
        <v>0</v>
      </c>
      <c r="M417" s="7">
        <f t="shared" si="18"/>
        <v>899964</v>
      </c>
      <c r="N417" s="7">
        <f t="shared" si="19"/>
        <v>298188</v>
      </c>
      <c r="O417" s="8">
        <f t="shared" si="20"/>
        <v>601776</v>
      </c>
    </row>
    <row r="418" spans="1:15" x14ac:dyDescent="0.45">
      <c r="A418" s="3">
        <v>816</v>
      </c>
      <c r="B418" s="4">
        <v>43016</v>
      </c>
      <c r="C418" s="3" t="s">
        <v>98</v>
      </c>
      <c r="D418" s="3" t="s">
        <v>102</v>
      </c>
      <c r="E418" s="3" t="s">
        <v>54</v>
      </c>
      <c r="F418" s="3" t="s">
        <v>69</v>
      </c>
      <c r="G418" s="3" t="s">
        <v>70</v>
      </c>
      <c r="H418" s="3" t="s">
        <v>25</v>
      </c>
      <c r="I418" s="5">
        <v>113124</v>
      </c>
      <c r="J418" s="5">
        <v>246000</v>
      </c>
      <c r="K418" s="5">
        <v>5</v>
      </c>
      <c r="L418" s="6">
        <v>0</v>
      </c>
      <c r="M418" s="7">
        <f t="shared" si="18"/>
        <v>1230000</v>
      </c>
      <c r="N418" s="7">
        <f t="shared" si="19"/>
        <v>565620</v>
      </c>
      <c r="O418" s="8">
        <f t="shared" si="20"/>
        <v>664380</v>
      </c>
    </row>
    <row r="419" spans="1:15" x14ac:dyDescent="0.45">
      <c r="A419" s="3">
        <v>817</v>
      </c>
      <c r="B419" s="4">
        <v>43016</v>
      </c>
      <c r="C419" s="3" t="s">
        <v>15</v>
      </c>
      <c r="D419" s="3" t="s">
        <v>26</v>
      </c>
      <c r="E419" s="3" t="s">
        <v>17</v>
      </c>
      <c r="F419" s="3" t="s">
        <v>18</v>
      </c>
      <c r="G419" s="3" t="s">
        <v>115</v>
      </c>
      <c r="H419" s="3" t="s">
        <v>30</v>
      </c>
      <c r="I419" s="5">
        <v>22380</v>
      </c>
      <c r="J419" s="5">
        <v>48660</v>
      </c>
      <c r="K419" s="5">
        <v>10</v>
      </c>
      <c r="L419" s="6">
        <v>0</v>
      </c>
      <c r="M419" s="7">
        <f t="shared" si="18"/>
        <v>486600</v>
      </c>
      <c r="N419" s="7">
        <f t="shared" si="19"/>
        <v>223800</v>
      </c>
      <c r="O419" s="8">
        <f t="shared" si="20"/>
        <v>262800</v>
      </c>
    </row>
    <row r="420" spans="1:15" x14ac:dyDescent="0.45">
      <c r="A420" s="3">
        <v>818</v>
      </c>
      <c r="B420" s="4">
        <v>43016</v>
      </c>
      <c r="C420" s="3" t="s">
        <v>98</v>
      </c>
      <c r="D420" s="3" t="s">
        <v>99</v>
      </c>
      <c r="E420" s="3" t="s">
        <v>32</v>
      </c>
      <c r="F420" s="3" t="s">
        <v>33</v>
      </c>
      <c r="G420" s="3" t="s">
        <v>100</v>
      </c>
      <c r="H420" s="3" t="s">
        <v>30</v>
      </c>
      <c r="I420" s="5">
        <v>397584</v>
      </c>
      <c r="J420" s="5">
        <v>599988</v>
      </c>
      <c r="K420" s="5">
        <v>1</v>
      </c>
      <c r="L420" s="6">
        <v>0</v>
      </c>
      <c r="M420" s="7">
        <f t="shared" si="18"/>
        <v>599988</v>
      </c>
      <c r="N420" s="7">
        <f t="shared" si="19"/>
        <v>397584</v>
      </c>
      <c r="O420" s="8">
        <f t="shared" si="20"/>
        <v>202404</v>
      </c>
    </row>
    <row r="421" spans="1:15" x14ac:dyDescent="0.45">
      <c r="A421" s="3">
        <v>819</v>
      </c>
      <c r="B421" s="4">
        <v>43016</v>
      </c>
      <c r="C421" s="3" t="s">
        <v>15</v>
      </c>
      <c r="D421" s="3" t="s">
        <v>21</v>
      </c>
      <c r="E421" s="3" t="s">
        <v>22</v>
      </c>
      <c r="F421" s="3" t="s">
        <v>23</v>
      </c>
      <c r="G421" s="3" t="s">
        <v>118</v>
      </c>
      <c r="H421" s="3" t="s">
        <v>25</v>
      </c>
      <c r="I421" s="5">
        <v>59640</v>
      </c>
      <c r="J421" s="5">
        <v>68122</v>
      </c>
      <c r="K421" s="5">
        <v>1</v>
      </c>
      <c r="L421" s="6">
        <v>0</v>
      </c>
      <c r="M421" s="7">
        <f t="shared" si="18"/>
        <v>68122</v>
      </c>
      <c r="N421" s="7">
        <f t="shared" si="19"/>
        <v>59640</v>
      </c>
      <c r="O421" s="8">
        <f t="shared" si="20"/>
        <v>8482</v>
      </c>
    </row>
    <row r="422" spans="1:15" x14ac:dyDescent="0.45">
      <c r="A422" s="3">
        <v>820</v>
      </c>
      <c r="B422" s="4">
        <v>43017</v>
      </c>
      <c r="C422" s="3" t="s">
        <v>15</v>
      </c>
      <c r="D422" s="3" t="s">
        <v>35</v>
      </c>
      <c r="E422" s="3" t="s">
        <v>54</v>
      </c>
      <c r="F422" s="3" t="s">
        <v>55</v>
      </c>
      <c r="G422" s="3" t="s">
        <v>106</v>
      </c>
      <c r="H422" s="3" t="s">
        <v>79</v>
      </c>
      <c r="I422" s="5">
        <v>397584</v>
      </c>
      <c r="J422" s="5">
        <v>1200000</v>
      </c>
      <c r="K422" s="5">
        <v>2</v>
      </c>
      <c r="L422" s="6">
        <v>0</v>
      </c>
      <c r="M422" s="7">
        <f t="shared" si="18"/>
        <v>2400000</v>
      </c>
      <c r="N422" s="7">
        <f t="shared" si="19"/>
        <v>795168</v>
      </c>
      <c r="O422" s="8">
        <f t="shared" si="20"/>
        <v>1604832</v>
      </c>
    </row>
    <row r="423" spans="1:15" x14ac:dyDescent="0.45">
      <c r="A423" s="3">
        <v>821</v>
      </c>
      <c r="B423" s="4">
        <v>43017</v>
      </c>
      <c r="C423" s="3" t="s">
        <v>15</v>
      </c>
      <c r="D423" s="3" t="s">
        <v>16</v>
      </c>
      <c r="E423" s="3" t="s">
        <v>32</v>
      </c>
      <c r="F423" s="3" t="s">
        <v>33</v>
      </c>
      <c r="G423" s="3" t="s">
        <v>50</v>
      </c>
      <c r="H423" s="3" t="s">
        <v>30</v>
      </c>
      <c r="I423" s="5">
        <v>13188</v>
      </c>
      <c r="J423" s="5">
        <v>1910640</v>
      </c>
      <c r="K423" s="5">
        <v>2</v>
      </c>
      <c r="L423" s="6">
        <v>0</v>
      </c>
      <c r="M423" s="7">
        <f t="shared" si="18"/>
        <v>3821280</v>
      </c>
      <c r="N423" s="7">
        <f t="shared" si="19"/>
        <v>26376</v>
      </c>
      <c r="O423" s="8">
        <f t="shared" si="20"/>
        <v>3794904</v>
      </c>
    </row>
    <row r="424" spans="1:15" x14ac:dyDescent="0.45">
      <c r="A424" s="3">
        <v>822</v>
      </c>
      <c r="B424" s="4">
        <v>43019</v>
      </c>
      <c r="C424" s="3" t="s">
        <v>15</v>
      </c>
      <c r="D424" s="3" t="s">
        <v>101</v>
      </c>
      <c r="E424" s="3" t="s">
        <v>42</v>
      </c>
      <c r="F424" s="3" t="s">
        <v>43</v>
      </c>
      <c r="G424" s="3" t="s">
        <v>47</v>
      </c>
      <c r="H424" s="3" t="s">
        <v>30</v>
      </c>
      <c r="I424" s="5">
        <v>148440</v>
      </c>
      <c r="J424" s="5">
        <v>322800</v>
      </c>
      <c r="K424" s="5">
        <v>3</v>
      </c>
      <c r="L424" s="6">
        <v>0</v>
      </c>
      <c r="M424" s="7">
        <f t="shared" si="18"/>
        <v>968400</v>
      </c>
      <c r="N424" s="7">
        <f t="shared" si="19"/>
        <v>445320</v>
      </c>
      <c r="O424" s="8">
        <f t="shared" si="20"/>
        <v>523080</v>
      </c>
    </row>
    <row r="425" spans="1:15" x14ac:dyDescent="0.45">
      <c r="A425" s="3">
        <v>823</v>
      </c>
      <c r="B425" s="4">
        <v>43019</v>
      </c>
      <c r="C425" s="3" t="s">
        <v>15</v>
      </c>
      <c r="D425" s="3" t="s">
        <v>53</v>
      </c>
      <c r="E425" s="3" t="s">
        <v>17</v>
      </c>
      <c r="F425" s="3" t="s">
        <v>18</v>
      </c>
      <c r="G425" s="3" t="s">
        <v>39</v>
      </c>
      <c r="H425" s="3" t="s">
        <v>40</v>
      </c>
      <c r="I425" s="5">
        <v>11004</v>
      </c>
      <c r="J425" s="5">
        <v>159588</v>
      </c>
      <c r="K425" s="5">
        <v>8</v>
      </c>
      <c r="L425" s="6">
        <v>0</v>
      </c>
      <c r="M425" s="7">
        <f t="shared" si="18"/>
        <v>1276704</v>
      </c>
      <c r="N425" s="7">
        <f t="shared" si="19"/>
        <v>88032</v>
      </c>
      <c r="O425" s="8">
        <f t="shared" si="20"/>
        <v>1188672</v>
      </c>
    </row>
    <row r="426" spans="1:15" x14ac:dyDescent="0.45">
      <c r="A426" s="3">
        <v>824</v>
      </c>
      <c r="B426" s="4">
        <v>43020</v>
      </c>
      <c r="C426" s="3" t="s">
        <v>15</v>
      </c>
      <c r="D426" s="3" t="s">
        <v>63</v>
      </c>
      <c r="E426" s="3" t="s">
        <v>17</v>
      </c>
      <c r="F426" s="3" t="s">
        <v>18</v>
      </c>
      <c r="G426" s="3" t="s">
        <v>115</v>
      </c>
      <c r="H426" s="3" t="s">
        <v>30</v>
      </c>
      <c r="I426" s="5">
        <v>22380</v>
      </c>
      <c r="J426" s="5">
        <v>48660</v>
      </c>
      <c r="K426" s="5">
        <v>4</v>
      </c>
      <c r="L426" s="6">
        <v>0</v>
      </c>
      <c r="M426" s="7">
        <f t="shared" si="18"/>
        <v>194640</v>
      </c>
      <c r="N426" s="7">
        <f t="shared" si="19"/>
        <v>89520</v>
      </c>
      <c r="O426" s="8">
        <f t="shared" si="20"/>
        <v>105120</v>
      </c>
    </row>
    <row r="427" spans="1:15" x14ac:dyDescent="0.45">
      <c r="A427" s="3">
        <v>825</v>
      </c>
      <c r="B427" s="4">
        <v>43020</v>
      </c>
      <c r="C427" s="3" t="s">
        <v>15</v>
      </c>
      <c r="D427" s="3" t="s">
        <v>68</v>
      </c>
      <c r="E427" s="3" t="s">
        <v>42</v>
      </c>
      <c r="F427" s="3" t="s">
        <v>43</v>
      </c>
      <c r="G427" s="3" t="s">
        <v>44</v>
      </c>
      <c r="H427" s="3" t="s">
        <v>45</v>
      </c>
      <c r="I427" s="5">
        <v>258180</v>
      </c>
      <c r="J427" s="5">
        <v>265813</v>
      </c>
      <c r="K427" s="5">
        <v>8</v>
      </c>
      <c r="L427" s="6">
        <v>0</v>
      </c>
      <c r="M427" s="7">
        <f t="shared" si="18"/>
        <v>2126504</v>
      </c>
      <c r="N427" s="7">
        <f t="shared" si="19"/>
        <v>2065440</v>
      </c>
      <c r="O427" s="8">
        <f t="shared" si="20"/>
        <v>61064</v>
      </c>
    </row>
    <row r="428" spans="1:15" x14ac:dyDescent="0.45">
      <c r="A428" s="3">
        <v>826</v>
      </c>
      <c r="B428" s="4">
        <v>43020</v>
      </c>
      <c r="C428" s="3" t="s">
        <v>15</v>
      </c>
      <c r="D428" s="3" t="s">
        <v>80</v>
      </c>
      <c r="E428" s="3" t="s">
        <v>32</v>
      </c>
      <c r="F428" s="3" t="s">
        <v>33</v>
      </c>
      <c r="G428" s="3" t="s">
        <v>34</v>
      </c>
      <c r="H428" s="3" t="s">
        <v>30</v>
      </c>
      <c r="I428" s="5">
        <v>259344</v>
      </c>
      <c r="J428" s="5">
        <v>563964</v>
      </c>
      <c r="K428" s="5">
        <v>3</v>
      </c>
      <c r="L428" s="6">
        <v>0</v>
      </c>
      <c r="M428" s="7">
        <f t="shared" si="18"/>
        <v>1691892</v>
      </c>
      <c r="N428" s="7">
        <f t="shared" si="19"/>
        <v>778032</v>
      </c>
      <c r="O428" s="8">
        <f t="shared" si="20"/>
        <v>913860</v>
      </c>
    </row>
    <row r="429" spans="1:15" x14ac:dyDescent="0.45">
      <c r="A429" s="3">
        <v>827</v>
      </c>
      <c r="B429" s="4">
        <v>43020</v>
      </c>
      <c r="C429" s="3" t="s">
        <v>15</v>
      </c>
      <c r="D429" s="3" t="s">
        <v>73</v>
      </c>
      <c r="E429" s="3" t="s">
        <v>27</v>
      </c>
      <c r="F429" s="3" t="s">
        <v>66</v>
      </c>
      <c r="G429" s="3" t="s">
        <v>121</v>
      </c>
      <c r="H429" s="3" t="s">
        <v>57</v>
      </c>
      <c r="I429" s="5">
        <v>16500</v>
      </c>
      <c r="J429" s="5">
        <v>35880</v>
      </c>
      <c r="K429" s="5">
        <v>9</v>
      </c>
      <c r="L429" s="6">
        <v>0</v>
      </c>
      <c r="M429" s="7">
        <f t="shared" si="18"/>
        <v>322920</v>
      </c>
      <c r="N429" s="7">
        <f t="shared" si="19"/>
        <v>148500</v>
      </c>
      <c r="O429" s="8">
        <f t="shared" si="20"/>
        <v>174420</v>
      </c>
    </row>
    <row r="430" spans="1:15" x14ac:dyDescent="0.45">
      <c r="A430" s="3">
        <v>828</v>
      </c>
      <c r="B430" s="4">
        <v>43020</v>
      </c>
      <c r="C430" s="3" t="s">
        <v>15</v>
      </c>
      <c r="D430" s="3" t="s">
        <v>76</v>
      </c>
      <c r="E430" s="3" t="s">
        <v>27</v>
      </c>
      <c r="F430" s="3" t="s">
        <v>59</v>
      </c>
      <c r="G430" s="3" t="s">
        <v>60</v>
      </c>
      <c r="H430" s="3" t="s">
        <v>25</v>
      </c>
      <c r="I430" s="5">
        <v>385728</v>
      </c>
      <c r="J430" s="5">
        <v>838800</v>
      </c>
      <c r="K430" s="5">
        <v>10</v>
      </c>
      <c r="L430" s="6">
        <v>0</v>
      </c>
      <c r="M430" s="7">
        <f t="shared" si="18"/>
        <v>8388000</v>
      </c>
      <c r="N430" s="7">
        <f t="shared" si="19"/>
        <v>3857280</v>
      </c>
      <c r="O430" s="8">
        <f t="shared" si="20"/>
        <v>4530720</v>
      </c>
    </row>
    <row r="431" spans="1:15" x14ac:dyDescent="0.45">
      <c r="A431" s="3">
        <v>829</v>
      </c>
      <c r="B431" s="4">
        <v>43021</v>
      </c>
      <c r="C431" s="3" t="s">
        <v>15</v>
      </c>
      <c r="D431" s="3" t="s">
        <v>82</v>
      </c>
      <c r="E431" s="3" t="s">
        <v>17</v>
      </c>
      <c r="F431" s="3" t="s">
        <v>18</v>
      </c>
      <c r="G431" s="3" t="s">
        <v>19</v>
      </c>
      <c r="H431" s="3" t="s">
        <v>20</v>
      </c>
      <c r="I431" s="5">
        <v>99396</v>
      </c>
      <c r="J431" s="5">
        <v>299988</v>
      </c>
      <c r="K431" s="5">
        <v>10</v>
      </c>
      <c r="L431" s="6">
        <v>0</v>
      </c>
      <c r="M431" s="7">
        <f t="shared" si="18"/>
        <v>2999880</v>
      </c>
      <c r="N431" s="7">
        <f t="shared" si="19"/>
        <v>993960</v>
      </c>
      <c r="O431" s="8">
        <f t="shared" si="20"/>
        <v>2005920</v>
      </c>
    </row>
    <row r="432" spans="1:15" x14ac:dyDescent="0.45">
      <c r="A432" s="3">
        <v>830</v>
      </c>
      <c r="B432" s="4">
        <v>43021</v>
      </c>
      <c r="C432" s="3" t="s">
        <v>15</v>
      </c>
      <c r="D432" s="3" t="s">
        <v>88</v>
      </c>
      <c r="E432" s="3" t="s">
        <v>27</v>
      </c>
      <c r="F432" s="3" t="s">
        <v>59</v>
      </c>
      <c r="G432" s="3" t="s">
        <v>91</v>
      </c>
      <c r="H432" s="3" t="s">
        <v>25</v>
      </c>
      <c r="I432" s="5">
        <v>85044</v>
      </c>
      <c r="J432" s="5">
        <v>166800</v>
      </c>
      <c r="K432" s="5">
        <v>7</v>
      </c>
      <c r="L432" s="6">
        <v>0</v>
      </c>
      <c r="M432" s="7">
        <f t="shared" si="18"/>
        <v>1167600</v>
      </c>
      <c r="N432" s="7">
        <f t="shared" si="19"/>
        <v>595308</v>
      </c>
      <c r="O432" s="8">
        <f t="shared" si="20"/>
        <v>572292</v>
      </c>
    </row>
    <row r="433" spans="1:15" x14ac:dyDescent="0.45">
      <c r="A433" s="3">
        <v>831</v>
      </c>
      <c r="B433" s="4">
        <v>43024</v>
      </c>
      <c r="C433" s="3" t="s">
        <v>15</v>
      </c>
      <c r="D433" s="3" t="s">
        <v>88</v>
      </c>
      <c r="E433" s="3" t="s">
        <v>54</v>
      </c>
      <c r="F433" s="3" t="s">
        <v>55</v>
      </c>
      <c r="G433" s="3" t="s">
        <v>106</v>
      </c>
      <c r="H433" s="3" t="s">
        <v>79</v>
      </c>
      <c r="I433" s="5">
        <v>397584</v>
      </c>
      <c r="J433" s="5">
        <v>1200000</v>
      </c>
      <c r="K433" s="5">
        <v>8</v>
      </c>
      <c r="L433" s="6">
        <v>0</v>
      </c>
      <c r="M433" s="7">
        <f t="shared" si="18"/>
        <v>9600000</v>
      </c>
      <c r="N433" s="7">
        <f t="shared" si="19"/>
        <v>3180672</v>
      </c>
      <c r="O433" s="8">
        <f t="shared" si="20"/>
        <v>6419328</v>
      </c>
    </row>
    <row r="434" spans="1:15" x14ac:dyDescent="0.45">
      <c r="A434" s="3">
        <v>832</v>
      </c>
      <c r="B434" s="4">
        <v>43024</v>
      </c>
      <c r="C434" s="3" t="s">
        <v>15</v>
      </c>
      <c r="D434" s="3" t="s">
        <v>104</v>
      </c>
      <c r="E434" s="3" t="s">
        <v>27</v>
      </c>
      <c r="F434" s="3" t="s">
        <v>66</v>
      </c>
      <c r="G434" s="3" t="s">
        <v>67</v>
      </c>
      <c r="H434" s="3" t="s">
        <v>57</v>
      </c>
      <c r="I434" s="5">
        <v>59640</v>
      </c>
      <c r="J434" s="5">
        <v>180000</v>
      </c>
      <c r="K434" s="5">
        <v>9</v>
      </c>
      <c r="L434" s="6">
        <v>0</v>
      </c>
      <c r="M434" s="7">
        <f t="shared" si="18"/>
        <v>1620000</v>
      </c>
      <c r="N434" s="7">
        <f t="shared" si="19"/>
        <v>536760</v>
      </c>
      <c r="O434" s="8">
        <f t="shared" si="20"/>
        <v>1083240</v>
      </c>
    </row>
    <row r="435" spans="1:15" x14ac:dyDescent="0.45">
      <c r="A435" s="3">
        <v>833</v>
      </c>
      <c r="B435" s="4">
        <v>43024</v>
      </c>
      <c r="C435" s="3" t="s">
        <v>15</v>
      </c>
      <c r="D435" s="3" t="s">
        <v>95</v>
      </c>
      <c r="E435" s="3" t="s">
        <v>32</v>
      </c>
      <c r="F435" s="3" t="s">
        <v>33</v>
      </c>
      <c r="G435" s="3" t="s">
        <v>50</v>
      </c>
      <c r="H435" s="3" t="s">
        <v>30</v>
      </c>
      <c r="I435" s="5">
        <v>516456</v>
      </c>
      <c r="J435" s="5">
        <v>1910640</v>
      </c>
      <c r="K435" s="5">
        <v>5</v>
      </c>
      <c r="L435" s="6">
        <v>0</v>
      </c>
      <c r="M435" s="7">
        <f t="shared" si="18"/>
        <v>9553200</v>
      </c>
      <c r="N435" s="7">
        <f t="shared" si="19"/>
        <v>2582280</v>
      </c>
      <c r="O435" s="8">
        <f t="shared" si="20"/>
        <v>6970920</v>
      </c>
    </row>
    <row r="436" spans="1:15" x14ac:dyDescent="0.45">
      <c r="A436" s="3">
        <v>834</v>
      </c>
      <c r="B436" s="4">
        <v>43024</v>
      </c>
      <c r="C436" s="3" t="s">
        <v>15</v>
      </c>
      <c r="D436" s="3" t="s">
        <v>92</v>
      </c>
      <c r="E436" s="3" t="s">
        <v>32</v>
      </c>
      <c r="F436" s="3" t="s">
        <v>33</v>
      </c>
      <c r="G436" s="3" t="s">
        <v>50</v>
      </c>
      <c r="H436" s="3" t="s">
        <v>30</v>
      </c>
      <c r="I436" s="5">
        <v>11004</v>
      </c>
      <c r="J436" s="5">
        <v>1910640</v>
      </c>
      <c r="K436" s="5">
        <v>3</v>
      </c>
      <c r="L436" s="6">
        <v>0</v>
      </c>
      <c r="M436" s="7">
        <f t="shared" si="18"/>
        <v>5731920</v>
      </c>
      <c r="N436" s="7">
        <f t="shared" si="19"/>
        <v>33012</v>
      </c>
      <c r="O436" s="8">
        <f t="shared" si="20"/>
        <v>5698908</v>
      </c>
    </row>
    <row r="437" spans="1:15" x14ac:dyDescent="0.45">
      <c r="A437" s="3">
        <v>835</v>
      </c>
      <c r="B437" s="4">
        <v>43024</v>
      </c>
      <c r="C437" s="3" t="s">
        <v>15</v>
      </c>
      <c r="D437" s="3" t="s">
        <v>31</v>
      </c>
      <c r="E437" s="3" t="s">
        <v>42</v>
      </c>
      <c r="F437" s="3" t="s">
        <v>43</v>
      </c>
      <c r="G437" s="3" t="s">
        <v>47</v>
      </c>
      <c r="H437" s="3" t="s">
        <v>48</v>
      </c>
      <c r="I437" s="5">
        <v>148440</v>
      </c>
      <c r="J437" s="5">
        <v>322800</v>
      </c>
      <c r="K437" s="5">
        <v>1</v>
      </c>
      <c r="L437" s="6">
        <v>0</v>
      </c>
      <c r="M437" s="7">
        <f t="shared" si="18"/>
        <v>322800</v>
      </c>
      <c r="N437" s="7">
        <f t="shared" si="19"/>
        <v>148440</v>
      </c>
      <c r="O437" s="8">
        <f t="shared" si="20"/>
        <v>174360</v>
      </c>
    </row>
    <row r="438" spans="1:15" x14ac:dyDescent="0.45">
      <c r="A438" s="3">
        <v>836</v>
      </c>
      <c r="B438" s="4">
        <v>43025</v>
      </c>
      <c r="C438" s="3" t="s">
        <v>15</v>
      </c>
      <c r="D438" s="3" t="s">
        <v>38</v>
      </c>
      <c r="E438" s="3" t="s">
        <v>32</v>
      </c>
      <c r="F438" s="3" t="s">
        <v>33</v>
      </c>
      <c r="G438" s="3" t="s">
        <v>50</v>
      </c>
      <c r="H438" s="3" t="s">
        <v>30</v>
      </c>
      <c r="I438" s="5">
        <v>115020</v>
      </c>
      <c r="J438" s="5">
        <v>1910640</v>
      </c>
      <c r="K438" s="5">
        <v>10</v>
      </c>
      <c r="L438" s="6">
        <v>0</v>
      </c>
      <c r="M438" s="7">
        <f t="shared" si="18"/>
        <v>19106400</v>
      </c>
      <c r="N438" s="7">
        <f t="shared" si="19"/>
        <v>1150200</v>
      </c>
      <c r="O438" s="8">
        <f t="shared" si="20"/>
        <v>17956200</v>
      </c>
    </row>
    <row r="439" spans="1:15" x14ac:dyDescent="0.45">
      <c r="A439" s="3">
        <v>837</v>
      </c>
      <c r="B439" s="4">
        <v>43026</v>
      </c>
      <c r="C439" s="3" t="s">
        <v>15</v>
      </c>
      <c r="D439" s="3" t="s">
        <v>49</v>
      </c>
      <c r="E439" s="3" t="s">
        <v>22</v>
      </c>
      <c r="F439" s="3" t="s">
        <v>23</v>
      </c>
      <c r="G439" s="3" t="s">
        <v>24</v>
      </c>
      <c r="H439" s="3" t="s">
        <v>25</v>
      </c>
      <c r="I439" s="5">
        <v>397584</v>
      </c>
      <c r="J439" s="5">
        <v>400738</v>
      </c>
      <c r="K439" s="5">
        <v>5</v>
      </c>
      <c r="L439" s="6">
        <v>0</v>
      </c>
      <c r="M439" s="7">
        <f t="shared" si="18"/>
        <v>2003690</v>
      </c>
      <c r="N439" s="7">
        <f t="shared" si="19"/>
        <v>1987920</v>
      </c>
      <c r="O439" s="8">
        <f t="shared" si="20"/>
        <v>15770</v>
      </c>
    </row>
    <row r="440" spans="1:15" x14ac:dyDescent="0.45">
      <c r="A440" s="3">
        <v>838</v>
      </c>
      <c r="B440" s="4">
        <v>43026</v>
      </c>
      <c r="C440" s="3" t="s">
        <v>15</v>
      </c>
      <c r="D440" s="3" t="s">
        <v>58</v>
      </c>
      <c r="E440" s="3" t="s">
        <v>17</v>
      </c>
      <c r="F440" s="3" t="s">
        <v>18</v>
      </c>
      <c r="G440" s="3" t="s">
        <v>19</v>
      </c>
      <c r="H440" s="3" t="s">
        <v>20</v>
      </c>
      <c r="I440" s="5">
        <v>99396</v>
      </c>
      <c r="J440" s="5">
        <v>299988</v>
      </c>
      <c r="K440" s="5">
        <v>8</v>
      </c>
      <c r="L440" s="6">
        <v>0</v>
      </c>
      <c r="M440" s="7">
        <f t="shared" si="18"/>
        <v>2399904</v>
      </c>
      <c r="N440" s="7">
        <f t="shared" si="19"/>
        <v>795168</v>
      </c>
      <c r="O440" s="8">
        <f t="shared" si="20"/>
        <v>1604736</v>
      </c>
    </row>
    <row r="441" spans="1:15" x14ac:dyDescent="0.45">
      <c r="A441" s="3">
        <v>839</v>
      </c>
      <c r="B441" s="4">
        <v>43026</v>
      </c>
      <c r="C441" s="3" t="s">
        <v>15</v>
      </c>
      <c r="D441" s="3" t="s">
        <v>46</v>
      </c>
      <c r="E441" s="3" t="s">
        <v>27</v>
      </c>
      <c r="F441" s="3" t="s">
        <v>124</v>
      </c>
      <c r="G441" s="3" t="s">
        <v>125</v>
      </c>
      <c r="H441" s="3" t="s">
        <v>25</v>
      </c>
      <c r="I441" s="5">
        <v>87600</v>
      </c>
      <c r="J441" s="5">
        <v>192000</v>
      </c>
      <c r="K441" s="5">
        <v>2</v>
      </c>
      <c r="L441" s="6">
        <v>0</v>
      </c>
      <c r="M441" s="7">
        <f t="shared" si="18"/>
        <v>384000</v>
      </c>
      <c r="N441" s="7">
        <f t="shared" si="19"/>
        <v>175200</v>
      </c>
      <c r="O441" s="8">
        <f t="shared" si="20"/>
        <v>208800</v>
      </c>
    </row>
    <row r="442" spans="1:15" x14ac:dyDescent="0.45">
      <c r="A442" s="3">
        <v>840</v>
      </c>
      <c r="B442" s="4">
        <v>43026</v>
      </c>
      <c r="C442" s="3" t="s">
        <v>15</v>
      </c>
      <c r="D442" s="3" t="s">
        <v>41</v>
      </c>
      <c r="E442" s="3" t="s">
        <v>32</v>
      </c>
      <c r="F442" s="3" t="s">
        <v>33</v>
      </c>
      <c r="G442" s="3" t="s">
        <v>100</v>
      </c>
      <c r="H442" s="3" t="s">
        <v>20</v>
      </c>
      <c r="I442" s="5">
        <v>472368</v>
      </c>
      <c r="J442" s="5">
        <v>599988</v>
      </c>
      <c r="K442" s="5">
        <v>2</v>
      </c>
      <c r="L442" s="6">
        <v>0</v>
      </c>
      <c r="M442" s="7">
        <f t="shared" si="18"/>
        <v>1199976</v>
      </c>
      <c r="N442" s="7">
        <f t="shared" si="19"/>
        <v>944736</v>
      </c>
      <c r="O442" s="8">
        <f t="shared" si="20"/>
        <v>255240</v>
      </c>
    </row>
    <row r="443" spans="1:15" x14ac:dyDescent="0.45">
      <c r="A443" s="3">
        <v>841</v>
      </c>
      <c r="B443" s="4">
        <v>43026</v>
      </c>
      <c r="C443" s="3" t="s">
        <v>15</v>
      </c>
      <c r="D443" s="3" t="s">
        <v>94</v>
      </c>
      <c r="E443" s="3" t="s">
        <v>54</v>
      </c>
      <c r="F443" s="3" t="s">
        <v>55</v>
      </c>
      <c r="G443" s="3" t="s">
        <v>56</v>
      </c>
      <c r="H443" s="3" t="s">
        <v>57</v>
      </c>
      <c r="I443" s="5">
        <v>100944</v>
      </c>
      <c r="J443" s="5">
        <v>198000</v>
      </c>
      <c r="K443" s="5">
        <v>4</v>
      </c>
      <c r="L443" s="6">
        <v>0</v>
      </c>
      <c r="M443" s="7">
        <f t="shared" si="18"/>
        <v>792000</v>
      </c>
      <c r="N443" s="7">
        <f t="shared" si="19"/>
        <v>403776</v>
      </c>
      <c r="O443" s="8">
        <f t="shared" si="20"/>
        <v>388224</v>
      </c>
    </row>
    <row r="444" spans="1:15" x14ac:dyDescent="0.45">
      <c r="A444" s="3">
        <v>842</v>
      </c>
      <c r="B444" s="4">
        <v>43027</v>
      </c>
      <c r="C444" s="3" t="s">
        <v>15</v>
      </c>
      <c r="D444" s="3" t="s">
        <v>75</v>
      </c>
      <c r="E444" s="3" t="s">
        <v>32</v>
      </c>
      <c r="F444" s="3" t="s">
        <v>33</v>
      </c>
      <c r="G444" s="3" t="s">
        <v>50</v>
      </c>
      <c r="H444" s="3" t="s">
        <v>30</v>
      </c>
      <c r="I444" s="5">
        <v>516456</v>
      </c>
      <c r="J444" s="5">
        <v>1910640</v>
      </c>
      <c r="K444" s="5">
        <v>4</v>
      </c>
      <c r="L444" s="6">
        <v>0</v>
      </c>
      <c r="M444" s="7">
        <f t="shared" si="18"/>
        <v>7642560</v>
      </c>
      <c r="N444" s="7">
        <f t="shared" si="19"/>
        <v>2065824</v>
      </c>
      <c r="O444" s="8">
        <f t="shared" si="20"/>
        <v>5576736</v>
      </c>
    </row>
    <row r="445" spans="1:15" x14ac:dyDescent="0.45">
      <c r="A445" s="3">
        <v>843</v>
      </c>
      <c r="B445" s="4">
        <v>43027</v>
      </c>
      <c r="C445" s="3" t="s">
        <v>15</v>
      </c>
      <c r="D445" s="3" t="s">
        <v>65</v>
      </c>
      <c r="E445" s="3" t="s">
        <v>22</v>
      </c>
      <c r="F445" s="3" t="s">
        <v>23</v>
      </c>
      <c r="G445" s="3" t="s">
        <v>24</v>
      </c>
      <c r="H445" s="3" t="s">
        <v>30</v>
      </c>
      <c r="I445" s="5">
        <v>196800</v>
      </c>
      <c r="J445" s="5">
        <v>206719</v>
      </c>
      <c r="K445" s="5">
        <v>3</v>
      </c>
      <c r="L445" s="6">
        <v>0</v>
      </c>
      <c r="M445" s="7">
        <f t="shared" si="18"/>
        <v>620157</v>
      </c>
      <c r="N445" s="7">
        <f t="shared" si="19"/>
        <v>590400</v>
      </c>
      <c r="O445" s="8">
        <f t="shared" si="20"/>
        <v>29757</v>
      </c>
    </row>
    <row r="446" spans="1:15" x14ac:dyDescent="0.45">
      <c r="A446" s="3">
        <v>844</v>
      </c>
      <c r="B446" s="4">
        <v>43028</v>
      </c>
      <c r="C446" s="3" t="s">
        <v>89</v>
      </c>
      <c r="D446" s="3" t="s">
        <v>90</v>
      </c>
      <c r="E446" s="3" t="s">
        <v>22</v>
      </c>
      <c r="F446" s="3" t="s">
        <v>23</v>
      </c>
      <c r="G446" s="3" t="s">
        <v>52</v>
      </c>
      <c r="H446" s="3" t="s">
        <v>25</v>
      </c>
      <c r="I446" s="5">
        <v>196800</v>
      </c>
      <c r="J446" s="5">
        <v>215192</v>
      </c>
      <c r="K446" s="5">
        <v>10</v>
      </c>
      <c r="L446" s="6">
        <v>0</v>
      </c>
      <c r="M446" s="7">
        <f t="shared" si="18"/>
        <v>2151920</v>
      </c>
      <c r="N446" s="7">
        <f t="shared" si="19"/>
        <v>1968000</v>
      </c>
      <c r="O446" s="8">
        <f t="shared" si="20"/>
        <v>183920</v>
      </c>
    </row>
    <row r="447" spans="1:15" x14ac:dyDescent="0.45">
      <c r="A447" s="3">
        <v>845</v>
      </c>
      <c r="B447" s="4">
        <v>43028</v>
      </c>
      <c r="C447" s="3" t="s">
        <v>15</v>
      </c>
      <c r="D447" s="3" t="s">
        <v>87</v>
      </c>
      <c r="E447" s="3" t="s">
        <v>32</v>
      </c>
      <c r="F447" s="3" t="s">
        <v>33</v>
      </c>
      <c r="G447" s="3" t="s">
        <v>100</v>
      </c>
      <c r="H447" s="3" t="s">
        <v>30</v>
      </c>
      <c r="I447" s="5">
        <v>397584</v>
      </c>
      <c r="J447" s="5">
        <v>599988</v>
      </c>
      <c r="K447" s="5">
        <v>9</v>
      </c>
      <c r="L447" s="6">
        <v>0</v>
      </c>
      <c r="M447" s="7">
        <f t="shared" si="18"/>
        <v>5399892</v>
      </c>
      <c r="N447" s="7">
        <f t="shared" si="19"/>
        <v>3578256</v>
      </c>
      <c r="O447" s="8">
        <f t="shared" si="20"/>
        <v>1821636</v>
      </c>
    </row>
    <row r="448" spans="1:15" x14ac:dyDescent="0.45">
      <c r="A448" s="3">
        <v>846</v>
      </c>
      <c r="B448" s="4">
        <v>43028</v>
      </c>
      <c r="C448" s="3" t="s">
        <v>15</v>
      </c>
      <c r="D448" s="3" t="s">
        <v>104</v>
      </c>
      <c r="E448" s="3" t="s">
        <v>17</v>
      </c>
      <c r="F448" s="3" t="s">
        <v>18</v>
      </c>
      <c r="G448" s="3" t="s">
        <v>62</v>
      </c>
      <c r="H448" s="3" t="s">
        <v>20</v>
      </c>
      <c r="I448" s="5">
        <v>397584</v>
      </c>
      <c r="J448" s="5">
        <v>400247</v>
      </c>
      <c r="K448" s="5">
        <v>9</v>
      </c>
      <c r="L448" s="6">
        <v>0</v>
      </c>
      <c r="M448" s="7">
        <f t="shared" si="18"/>
        <v>3602223</v>
      </c>
      <c r="N448" s="7">
        <f t="shared" si="19"/>
        <v>3578256</v>
      </c>
      <c r="O448" s="8">
        <f t="shared" si="20"/>
        <v>23967</v>
      </c>
    </row>
    <row r="449" spans="1:15" x14ac:dyDescent="0.45">
      <c r="A449" s="3">
        <v>847</v>
      </c>
      <c r="B449" s="4">
        <v>43030</v>
      </c>
      <c r="C449" s="3" t="s">
        <v>96</v>
      </c>
      <c r="D449" s="3" t="s">
        <v>105</v>
      </c>
      <c r="E449" s="3" t="s">
        <v>27</v>
      </c>
      <c r="F449" s="3" t="s">
        <v>66</v>
      </c>
      <c r="G449" s="3" t="s">
        <v>67</v>
      </c>
      <c r="H449" s="3" t="s">
        <v>30</v>
      </c>
      <c r="I449" s="5">
        <v>59640</v>
      </c>
      <c r="J449" s="5">
        <v>180000</v>
      </c>
      <c r="K449" s="5">
        <v>10</v>
      </c>
      <c r="L449" s="6">
        <v>0</v>
      </c>
      <c r="M449" s="7">
        <f t="shared" si="18"/>
        <v>1800000</v>
      </c>
      <c r="N449" s="7">
        <f t="shared" si="19"/>
        <v>596400</v>
      </c>
      <c r="O449" s="8">
        <f t="shared" si="20"/>
        <v>1203600</v>
      </c>
    </row>
    <row r="450" spans="1:15" x14ac:dyDescent="0.45">
      <c r="A450" s="3">
        <v>848</v>
      </c>
      <c r="B450" s="4">
        <v>43031</v>
      </c>
      <c r="C450" s="3" t="s">
        <v>15</v>
      </c>
      <c r="D450" s="3" t="s">
        <v>38</v>
      </c>
      <c r="E450" s="3" t="s">
        <v>27</v>
      </c>
      <c r="F450" s="3" t="s">
        <v>66</v>
      </c>
      <c r="G450" s="3" t="s">
        <v>67</v>
      </c>
      <c r="H450" s="3" t="s">
        <v>57</v>
      </c>
      <c r="I450" s="5">
        <v>59640</v>
      </c>
      <c r="J450" s="5">
        <v>180000</v>
      </c>
      <c r="K450" s="5">
        <v>10</v>
      </c>
      <c r="L450" s="6">
        <v>0</v>
      </c>
      <c r="M450" s="7">
        <f t="shared" ref="M450:M513" si="21">J450*K450</f>
        <v>1800000</v>
      </c>
      <c r="N450" s="7">
        <f t="shared" ref="N450:N513" si="22">I450*K450</f>
        <v>596400</v>
      </c>
      <c r="O450" s="8">
        <f t="shared" ref="O450:O513" si="23">M450-N450</f>
        <v>1203600</v>
      </c>
    </row>
    <row r="451" spans="1:15" x14ac:dyDescent="0.45">
      <c r="A451" s="3">
        <v>849</v>
      </c>
      <c r="B451" s="4">
        <v>43031</v>
      </c>
      <c r="C451" s="3" t="s">
        <v>15</v>
      </c>
      <c r="D451" s="3" t="s">
        <v>31</v>
      </c>
      <c r="E451" s="3" t="s">
        <v>32</v>
      </c>
      <c r="F451" s="3" t="s">
        <v>33</v>
      </c>
      <c r="G451" s="3" t="s">
        <v>50</v>
      </c>
      <c r="H451" s="3" t="s">
        <v>30</v>
      </c>
      <c r="I451" s="5">
        <v>516456</v>
      </c>
      <c r="J451" s="5">
        <v>1910640</v>
      </c>
      <c r="K451" s="5">
        <v>10</v>
      </c>
      <c r="L451" s="6">
        <v>0</v>
      </c>
      <c r="M451" s="7">
        <f t="shared" si="21"/>
        <v>19106400</v>
      </c>
      <c r="N451" s="7">
        <f t="shared" si="22"/>
        <v>5164560</v>
      </c>
      <c r="O451" s="8">
        <f t="shared" si="23"/>
        <v>13941840</v>
      </c>
    </row>
    <row r="452" spans="1:15" x14ac:dyDescent="0.45">
      <c r="A452" s="3">
        <v>850</v>
      </c>
      <c r="B452" s="4">
        <v>43031</v>
      </c>
      <c r="C452" s="3" t="s">
        <v>15</v>
      </c>
      <c r="D452" s="3" t="s">
        <v>41</v>
      </c>
      <c r="E452" s="3" t="s">
        <v>17</v>
      </c>
      <c r="F452" s="3" t="s">
        <v>18</v>
      </c>
      <c r="G452" s="3" t="s">
        <v>39</v>
      </c>
      <c r="H452" s="3" t="s">
        <v>40</v>
      </c>
      <c r="I452" s="5">
        <v>11004</v>
      </c>
      <c r="J452" s="5">
        <v>159588</v>
      </c>
      <c r="K452" s="5">
        <v>5</v>
      </c>
      <c r="L452" s="6">
        <v>0</v>
      </c>
      <c r="M452" s="7">
        <f t="shared" si="21"/>
        <v>797940</v>
      </c>
      <c r="N452" s="7">
        <f t="shared" si="22"/>
        <v>55020</v>
      </c>
      <c r="O452" s="8">
        <f t="shared" si="23"/>
        <v>742920</v>
      </c>
    </row>
    <row r="453" spans="1:15" x14ac:dyDescent="0.45">
      <c r="A453" s="3">
        <v>851</v>
      </c>
      <c r="B453" s="4">
        <v>43032</v>
      </c>
      <c r="C453" s="3" t="s">
        <v>98</v>
      </c>
      <c r="D453" s="3" t="s">
        <v>99</v>
      </c>
      <c r="E453" s="3" t="s">
        <v>42</v>
      </c>
      <c r="F453" s="3" t="s">
        <v>43</v>
      </c>
      <c r="G453" s="3" t="s">
        <v>47</v>
      </c>
      <c r="H453" s="3" t="s">
        <v>30</v>
      </c>
      <c r="I453" s="5">
        <v>148440</v>
      </c>
      <c r="J453" s="5">
        <v>322800</v>
      </c>
      <c r="K453" s="5">
        <v>3</v>
      </c>
      <c r="L453" s="6">
        <v>0</v>
      </c>
      <c r="M453" s="7">
        <f t="shared" si="21"/>
        <v>968400</v>
      </c>
      <c r="N453" s="7">
        <f t="shared" si="22"/>
        <v>445320</v>
      </c>
      <c r="O453" s="8">
        <f t="shared" si="23"/>
        <v>523080</v>
      </c>
    </row>
    <row r="454" spans="1:15" x14ac:dyDescent="0.45">
      <c r="A454" s="3">
        <v>852</v>
      </c>
      <c r="B454" s="4">
        <v>43032</v>
      </c>
      <c r="C454" s="3" t="s">
        <v>98</v>
      </c>
      <c r="D454" s="3" t="s">
        <v>102</v>
      </c>
      <c r="E454" s="3" t="s">
        <v>42</v>
      </c>
      <c r="F454" s="3" t="s">
        <v>43</v>
      </c>
      <c r="G454" s="3" t="s">
        <v>47</v>
      </c>
      <c r="H454" s="3" t="s">
        <v>48</v>
      </c>
      <c r="I454" s="5">
        <v>148440</v>
      </c>
      <c r="J454" s="5">
        <v>322800</v>
      </c>
      <c r="K454" s="5">
        <v>10</v>
      </c>
      <c r="L454" s="6">
        <v>0</v>
      </c>
      <c r="M454" s="7">
        <f t="shared" si="21"/>
        <v>3228000</v>
      </c>
      <c r="N454" s="7">
        <f t="shared" si="22"/>
        <v>1484400</v>
      </c>
      <c r="O454" s="8">
        <f t="shared" si="23"/>
        <v>1743600</v>
      </c>
    </row>
    <row r="455" spans="1:15" x14ac:dyDescent="0.45">
      <c r="A455" s="3">
        <v>853</v>
      </c>
      <c r="B455" s="4">
        <v>43035</v>
      </c>
      <c r="C455" s="3" t="s">
        <v>15</v>
      </c>
      <c r="D455" s="3" t="s">
        <v>46</v>
      </c>
      <c r="E455" s="3" t="s">
        <v>17</v>
      </c>
      <c r="F455" s="3" t="s">
        <v>18</v>
      </c>
      <c r="G455" s="3" t="s">
        <v>110</v>
      </c>
      <c r="H455" s="3" t="s">
        <v>37</v>
      </c>
      <c r="I455" s="5">
        <v>59628</v>
      </c>
      <c r="J455" s="5">
        <v>179988</v>
      </c>
      <c r="K455" s="5">
        <v>3</v>
      </c>
      <c r="L455" s="6">
        <v>0</v>
      </c>
      <c r="M455" s="7">
        <f t="shared" si="21"/>
        <v>539964</v>
      </c>
      <c r="N455" s="7">
        <f t="shared" si="22"/>
        <v>178884</v>
      </c>
      <c r="O455" s="8">
        <f t="shared" si="23"/>
        <v>361080</v>
      </c>
    </row>
    <row r="456" spans="1:15" x14ac:dyDescent="0.45">
      <c r="A456" s="3">
        <v>854</v>
      </c>
      <c r="B456" s="4">
        <v>43036</v>
      </c>
      <c r="C456" s="3" t="s">
        <v>15</v>
      </c>
      <c r="D456" s="3" t="s">
        <v>58</v>
      </c>
      <c r="E456" s="3" t="s">
        <v>27</v>
      </c>
      <c r="F456" s="3" t="s">
        <v>28</v>
      </c>
      <c r="G456" s="3" t="s">
        <v>78</v>
      </c>
      <c r="H456" s="3" t="s">
        <v>79</v>
      </c>
      <c r="I456" s="5">
        <v>516456</v>
      </c>
      <c r="J456" s="5">
        <v>1558800</v>
      </c>
      <c r="K456" s="5">
        <v>1</v>
      </c>
      <c r="L456" s="6">
        <v>0</v>
      </c>
      <c r="M456" s="7">
        <f t="shared" si="21"/>
        <v>1558800</v>
      </c>
      <c r="N456" s="7">
        <f t="shared" si="22"/>
        <v>516456</v>
      </c>
      <c r="O456" s="8">
        <f t="shared" si="23"/>
        <v>1042344</v>
      </c>
    </row>
    <row r="457" spans="1:15" x14ac:dyDescent="0.45">
      <c r="A457" s="3">
        <v>855</v>
      </c>
      <c r="B457" s="4">
        <v>43036</v>
      </c>
      <c r="C457" s="3" t="s">
        <v>15</v>
      </c>
      <c r="D457" s="3" t="s">
        <v>35</v>
      </c>
      <c r="E457" s="3" t="s">
        <v>32</v>
      </c>
      <c r="F457" s="3" t="s">
        <v>33</v>
      </c>
      <c r="G457" s="3" t="s">
        <v>100</v>
      </c>
      <c r="H457" s="3" t="s">
        <v>30</v>
      </c>
      <c r="I457" s="5">
        <v>397584</v>
      </c>
      <c r="J457" s="5">
        <v>599988</v>
      </c>
      <c r="K457" s="5">
        <v>1</v>
      </c>
      <c r="L457" s="6">
        <v>0</v>
      </c>
      <c r="M457" s="7">
        <f t="shared" si="21"/>
        <v>599988</v>
      </c>
      <c r="N457" s="7">
        <f t="shared" si="22"/>
        <v>397584</v>
      </c>
      <c r="O457" s="8">
        <f t="shared" si="23"/>
        <v>202404</v>
      </c>
    </row>
    <row r="458" spans="1:15" x14ac:dyDescent="0.45">
      <c r="A458" s="3">
        <v>856</v>
      </c>
      <c r="B458" s="4">
        <v>43036</v>
      </c>
      <c r="C458" s="3" t="s">
        <v>15</v>
      </c>
      <c r="D458" s="3" t="s">
        <v>16</v>
      </c>
      <c r="E458" s="3" t="s">
        <v>22</v>
      </c>
      <c r="F458" s="3" t="s">
        <v>23</v>
      </c>
      <c r="G458" s="3" t="s">
        <v>83</v>
      </c>
      <c r="H458" s="3" t="s">
        <v>20</v>
      </c>
      <c r="I458" s="5">
        <v>18288</v>
      </c>
      <c r="J458" s="5">
        <v>215988</v>
      </c>
      <c r="K458" s="5">
        <v>7</v>
      </c>
      <c r="L458" s="6">
        <v>0</v>
      </c>
      <c r="M458" s="7">
        <f t="shared" si="21"/>
        <v>1511916</v>
      </c>
      <c r="N458" s="7">
        <f t="shared" si="22"/>
        <v>128016</v>
      </c>
      <c r="O458" s="8">
        <f t="shared" si="23"/>
        <v>1383900</v>
      </c>
    </row>
    <row r="459" spans="1:15" x14ac:dyDescent="0.45">
      <c r="A459" s="3">
        <v>857</v>
      </c>
      <c r="B459" s="4">
        <v>43037</v>
      </c>
      <c r="C459" s="3" t="s">
        <v>15</v>
      </c>
      <c r="D459" s="3" t="s">
        <v>65</v>
      </c>
      <c r="E459" s="3" t="s">
        <v>32</v>
      </c>
      <c r="F459" s="3" t="s">
        <v>33</v>
      </c>
      <c r="G459" s="3" t="s">
        <v>64</v>
      </c>
      <c r="H459" s="3" t="s">
        <v>30</v>
      </c>
      <c r="I459" s="5">
        <v>471120</v>
      </c>
      <c r="J459" s="5">
        <v>1421964</v>
      </c>
      <c r="K459" s="5">
        <v>1</v>
      </c>
      <c r="L459" s="6">
        <v>0</v>
      </c>
      <c r="M459" s="7">
        <f t="shared" si="21"/>
        <v>1421964</v>
      </c>
      <c r="N459" s="7">
        <f t="shared" si="22"/>
        <v>471120</v>
      </c>
      <c r="O459" s="8">
        <f t="shared" si="23"/>
        <v>950844</v>
      </c>
    </row>
    <row r="460" spans="1:15" x14ac:dyDescent="0.45">
      <c r="A460" s="3">
        <v>858</v>
      </c>
      <c r="B460" s="4">
        <v>43037</v>
      </c>
      <c r="C460" s="3" t="s">
        <v>15</v>
      </c>
      <c r="D460" s="3" t="s">
        <v>51</v>
      </c>
      <c r="E460" s="3" t="s">
        <v>32</v>
      </c>
      <c r="F460" s="3" t="s">
        <v>33</v>
      </c>
      <c r="G460" s="3" t="s">
        <v>50</v>
      </c>
      <c r="H460" s="3" t="s">
        <v>30</v>
      </c>
      <c r="I460" s="5">
        <v>633036</v>
      </c>
      <c r="J460" s="5">
        <v>1910640</v>
      </c>
      <c r="K460" s="5">
        <v>3</v>
      </c>
      <c r="L460" s="6">
        <v>0</v>
      </c>
      <c r="M460" s="7">
        <f t="shared" si="21"/>
        <v>5731920</v>
      </c>
      <c r="N460" s="7">
        <f t="shared" si="22"/>
        <v>1899108</v>
      </c>
      <c r="O460" s="8">
        <f t="shared" si="23"/>
        <v>3832812</v>
      </c>
    </row>
    <row r="461" spans="1:15" x14ac:dyDescent="0.45">
      <c r="A461" s="3">
        <v>859</v>
      </c>
      <c r="B461" s="4">
        <v>43038</v>
      </c>
      <c r="C461" s="3" t="s">
        <v>15</v>
      </c>
      <c r="D461" s="3" t="s">
        <v>75</v>
      </c>
      <c r="E461" s="3" t="s">
        <v>27</v>
      </c>
      <c r="F461" s="3" t="s">
        <v>28</v>
      </c>
      <c r="G461" s="3" t="s">
        <v>72</v>
      </c>
      <c r="H461" s="3" t="s">
        <v>37</v>
      </c>
      <c r="I461" s="5">
        <v>628188</v>
      </c>
      <c r="J461" s="5">
        <v>630866</v>
      </c>
      <c r="K461" s="5">
        <v>1</v>
      </c>
      <c r="L461" s="6">
        <v>0</v>
      </c>
      <c r="M461" s="7">
        <f t="shared" si="21"/>
        <v>630866</v>
      </c>
      <c r="N461" s="7">
        <f t="shared" si="22"/>
        <v>628188</v>
      </c>
      <c r="O461" s="8">
        <f t="shared" si="23"/>
        <v>2678</v>
      </c>
    </row>
    <row r="462" spans="1:15" x14ac:dyDescent="0.45">
      <c r="A462" s="3">
        <v>860</v>
      </c>
      <c r="B462" s="4">
        <v>43038</v>
      </c>
      <c r="C462" s="3" t="s">
        <v>15</v>
      </c>
      <c r="D462" s="3" t="s">
        <v>74</v>
      </c>
      <c r="E462" s="3" t="s">
        <v>17</v>
      </c>
      <c r="F462" s="3" t="s">
        <v>18</v>
      </c>
      <c r="G462" s="3" t="s">
        <v>115</v>
      </c>
      <c r="H462" s="3" t="s">
        <v>30</v>
      </c>
      <c r="I462" s="5">
        <v>22380</v>
      </c>
      <c r="J462" s="5">
        <v>48660</v>
      </c>
      <c r="K462" s="5">
        <v>7</v>
      </c>
      <c r="L462" s="6">
        <v>0</v>
      </c>
      <c r="M462" s="7">
        <f t="shared" si="21"/>
        <v>340620</v>
      </c>
      <c r="N462" s="7">
        <f t="shared" si="22"/>
        <v>156660</v>
      </c>
      <c r="O462" s="8">
        <f t="shared" si="23"/>
        <v>183960</v>
      </c>
    </row>
    <row r="463" spans="1:15" x14ac:dyDescent="0.45">
      <c r="A463" s="3">
        <v>861</v>
      </c>
      <c r="B463" s="4">
        <v>43038</v>
      </c>
      <c r="C463" s="3" t="s">
        <v>15</v>
      </c>
      <c r="D463" s="3" t="s">
        <v>81</v>
      </c>
      <c r="E463" s="3" t="s">
        <v>17</v>
      </c>
      <c r="F463" s="3" t="s">
        <v>18</v>
      </c>
      <c r="G463" s="3" t="s">
        <v>39</v>
      </c>
      <c r="H463" s="3" t="s">
        <v>40</v>
      </c>
      <c r="I463" s="5">
        <v>11004</v>
      </c>
      <c r="J463" s="5">
        <v>159588</v>
      </c>
      <c r="K463" s="5">
        <v>3</v>
      </c>
      <c r="L463" s="6">
        <v>0</v>
      </c>
      <c r="M463" s="7">
        <f t="shared" si="21"/>
        <v>478764</v>
      </c>
      <c r="N463" s="7">
        <f t="shared" si="22"/>
        <v>33012</v>
      </c>
      <c r="O463" s="8">
        <f t="shared" si="23"/>
        <v>445752</v>
      </c>
    </row>
    <row r="464" spans="1:15" x14ac:dyDescent="0.45">
      <c r="A464" s="3">
        <v>862</v>
      </c>
      <c r="B464" s="4">
        <v>43038</v>
      </c>
      <c r="C464" s="3" t="s">
        <v>15</v>
      </c>
      <c r="D464" s="3" t="s">
        <v>53</v>
      </c>
      <c r="E464" s="3" t="s">
        <v>54</v>
      </c>
      <c r="F464" s="3" t="s">
        <v>108</v>
      </c>
      <c r="G464" s="3" t="s">
        <v>109</v>
      </c>
      <c r="H464" s="3" t="s">
        <v>20</v>
      </c>
      <c r="I464" s="5">
        <v>196800</v>
      </c>
      <c r="J464" s="5">
        <v>429600</v>
      </c>
      <c r="K464" s="5">
        <v>1</v>
      </c>
      <c r="L464" s="6">
        <v>0</v>
      </c>
      <c r="M464" s="7">
        <f t="shared" si="21"/>
        <v>429600</v>
      </c>
      <c r="N464" s="7">
        <f t="shared" si="22"/>
        <v>196800</v>
      </c>
      <c r="O464" s="8">
        <f t="shared" si="23"/>
        <v>232800</v>
      </c>
    </row>
    <row r="465" spans="1:15" x14ac:dyDescent="0.45">
      <c r="A465" s="3">
        <v>863</v>
      </c>
      <c r="B465" s="4">
        <v>43039</v>
      </c>
      <c r="C465" s="3" t="s">
        <v>15</v>
      </c>
      <c r="D465" s="3" t="s">
        <v>68</v>
      </c>
      <c r="E465" s="3" t="s">
        <v>32</v>
      </c>
      <c r="F465" s="3" t="s">
        <v>33</v>
      </c>
      <c r="G465" s="3" t="s">
        <v>50</v>
      </c>
      <c r="H465" s="3" t="s">
        <v>30</v>
      </c>
      <c r="I465" s="5">
        <v>516456</v>
      </c>
      <c r="J465" s="5">
        <v>1910640</v>
      </c>
      <c r="K465" s="5">
        <v>10</v>
      </c>
      <c r="L465" s="6">
        <v>0</v>
      </c>
      <c r="M465" s="7">
        <f t="shared" si="21"/>
        <v>19106400</v>
      </c>
      <c r="N465" s="7">
        <f t="shared" si="22"/>
        <v>5164560</v>
      </c>
      <c r="O465" s="8">
        <f t="shared" si="23"/>
        <v>13941840</v>
      </c>
    </row>
    <row r="466" spans="1:15" x14ac:dyDescent="0.45">
      <c r="A466" s="3">
        <v>864</v>
      </c>
      <c r="B466" s="4">
        <v>43041</v>
      </c>
      <c r="C466" s="3" t="s">
        <v>15</v>
      </c>
      <c r="D466" s="3" t="s">
        <v>76</v>
      </c>
      <c r="E466" s="3" t="s">
        <v>32</v>
      </c>
      <c r="F466" s="3" t="s">
        <v>33</v>
      </c>
      <c r="G466" s="3" t="s">
        <v>34</v>
      </c>
      <c r="H466" s="3" t="s">
        <v>30</v>
      </c>
      <c r="I466" s="5">
        <v>259344</v>
      </c>
      <c r="J466" s="5">
        <v>563964</v>
      </c>
      <c r="K466" s="5">
        <v>5</v>
      </c>
      <c r="L466" s="6">
        <v>0</v>
      </c>
      <c r="M466" s="7">
        <f t="shared" si="21"/>
        <v>2819820</v>
      </c>
      <c r="N466" s="7">
        <f t="shared" si="22"/>
        <v>1296720</v>
      </c>
      <c r="O466" s="8">
        <f t="shared" si="23"/>
        <v>1523100</v>
      </c>
    </row>
    <row r="467" spans="1:15" x14ac:dyDescent="0.45">
      <c r="A467" s="3">
        <v>865</v>
      </c>
      <c r="B467" s="4">
        <v>43041</v>
      </c>
      <c r="C467" s="3" t="s">
        <v>15</v>
      </c>
      <c r="D467" s="3" t="s">
        <v>71</v>
      </c>
      <c r="E467" s="3" t="s">
        <v>22</v>
      </c>
      <c r="F467" s="3" t="s">
        <v>23</v>
      </c>
      <c r="G467" s="3" t="s">
        <v>83</v>
      </c>
      <c r="H467" s="3" t="s">
        <v>20</v>
      </c>
      <c r="I467" s="5">
        <v>18288</v>
      </c>
      <c r="J467" s="5">
        <v>215988</v>
      </c>
      <c r="K467" s="5">
        <v>2</v>
      </c>
      <c r="L467" s="6">
        <v>0</v>
      </c>
      <c r="M467" s="7">
        <f t="shared" si="21"/>
        <v>431976</v>
      </c>
      <c r="N467" s="7">
        <f t="shared" si="22"/>
        <v>36576</v>
      </c>
      <c r="O467" s="8">
        <f t="shared" si="23"/>
        <v>395400</v>
      </c>
    </row>
    <row r="468" spans="1:15" x14ac:dyDescent="0.45">
      <c r="A468" s="3">
        <v>866</v>
      </c>
      <c r="B468" s="4">
        <v>43041</v>
      </c>
      <c r="C468" s="3" t="s">
        <v>15</v>
      </c>
      <c r="D468" s="3" t="s">
        <v>73</v>
      </c>
      <c r="E468" s="3" t="s">
        <v>32</v>
      </c>
      <c r="F468" s="3" t="s">
        <v>33</v>
      </c>
      <c r="G468" s="3" t="s">
        <v>50</v>
      </c>
      <c r="H468" s="3" t="s">
        <v>30</v>
      </c>
      <c r="I468" s="5">
        <v>11004</v>
      </c>
      <c r="J468" s="5">
        <v>1910640</v>
      </c>
      <c r="K468" s="5">
        <v>2</v>
      </c>
      <c r="L468" s="6">
        <v>0</v>
      </c>
      <c r="M468" s="7">
        <f t="shared" si="21"/>
        <v>3821280</v>
      </c>
      <c r="N468" s="7">
        <f t="shared" si="22"/>
        <v>22008</v>
      </c>
      <c r="O468" s="8">
        <f t="shared" si="23"/>
        <v>3799272</v>
      </c>
    </row>
    <row r="469" spans="1:15" x14ac:dyDescent="0.45">
      <c r="A469" s="3">
        <v>867</v>
      </c>
      <c r="B469" s="4">
        <v>43042</v>
      </c>
      <c r="C469" s="3" t="s">
        <v>15</v>
      </c>
      <c r="D469" s="3" t="s">
        <v>77</v>
      </c>
      <c r="E469" s="3" t="s">
        <v>27</v>
      </c>
      <c r="F469" s="3" t="s">
        <v>59</v>
      </c>
      <c r="G469" s="3" t="s">
        <v>60</v>
      </c>
      <c r="H469" s="3" t="s">
        <v>25</v>
      </c>
      <c r="I469" s="5">
        <v>385728</v>
      </c>
      <c r="J469" s="5">
        <v>838800</v>
      </c>
      <c r="K469" s="5">
        <v>8</v>
      </c>
      <c r="L469" s="6">
        <v>0</v>
      </c>
      <c r="M469" s="7">
        <f t="shared" si="21"/>
        <v>6710400</v>
      </c>
      <c r="N469" s="7">
        <f t="shared" si="22"/>
        <v>3085824</v>
      </c>
      <c r="O469" s="8">
        <f t="shared" si="23"/>
        <v>3624576</v>
      </c>
    </row>
    <row r="470" spans="1:15" x14ac:dyDescent="0.45">
      <c r="A470" s="3">
        <v>868</v>
      </c>
      <c r="B470" s="4">
        <v>43042</v>
      </c>
      <c r="C470" s="3" t="s">
        <v>15</v>
      </c>
      <c r="D470" s="3" t="s">
        <v>87</v>
      </c>
      <c r="E470" s="3" t="s">
        <v>27</v>
      </c>
      <c r="F470" s="3" t="s">
        <v>66</v>
      </c>
      <c r="G470" s="3" t="s">
        <v>103</v>
      </c>
      <c r="H470" s="3" t="s">
        <v>57</v>
      </c>
      <c r="I470" s="5">
        <v>15396</v>
      </c>
      <c r="J470" s="5">
        <v>33480</v>
      </c>
      <c r="K470" s="5">
        <v>1</v>
      </c>
      <c r="L470" s="6">
        <v>0</v>
      </c>
      <c r="M470" s="7">
        <f t="shared" si="21"/>
        <v>33480</v>
      </c>
      <c r="N470" s="7">
        <f t="shared" si="22"/>
        <v>15396</v>
      </c>
      <c r="O470" s="8">
        <f t="shared" si="23"/>
        <v>18084</v>
      </c>
    </row>
    <row r="471" spans="1:15" x14ac:dyDescent="0.45">
      <c r="A471" s="3">
        <v>869</v>
      </c>
      <c r="B471" s="4">
        <v>43043</v>
      </c>
      <c r="C471" s="3" t="s">
        <v>15</v>
      </c>
      <c r="D471" s="3" t="s">
        <v>68</v>
      </c>
      <c r="E471" s="3" t="s">
        <v>27</v>
      </c>
      <c r="F471" s="3" t="s">
        <v>59</v>
      </c>
      <c r="G471" s="3" t="s">
        <v>91</v>
      </c>
      <c r="H471" s="3" t="s">
        <v>25</v>
      </c>
      <c r="I471" s="5">
        <v>85044</v>
      </c>
      <c r="J471" s="5">
        <v>166800</v>
      </c>
      <c r="K471" s="5">
        <v>5</v>
      </c>
      <c r="L471" s="6">
        <v>0</v>
      </c>
      <c r="M471" s="7">
        <f t="shared" si="21"/>
        <v>834000</v>
      </c>
      <c r="N471" s="7">
        <f t="shared" si="22"/>
        <v>425220</v>
      </c>
      <c r="O471" s="8">
        <f t="shared" si="23"/>
        <v>408780</v>
      </c>
    </row>
    <row r="472" spans="1:15" x14ac:dyDescent="0.45">
      <c r="A472" s="3">
        <v>870</v>
      </c>
      <c r="B472" s="4">
        <v>43043</v>
      </c>
      <c r="C472" s="3" t="s">
        <v>15</v>
      </c>
      <c r="D472" s="3" t="s">
        <v>80</v>
      </c>
      <c r="E472" s="3" t="s">
        <v>27</v>
      </c>
      <c r="F472" s="3" t="s">
        <v>59</v>
      </c>
      <c r="G472" s="3" t="s">
        <v>60</v>
      </c>
      <c r="H472" s="3" t="s">
        <v>25</v>
      </c>
      <c r="I472" s="5">
        <v>385728</v>
      </c>
      <c r="J472" s="5">
        <v>838800</v>
      </c>
      <c r="K472" s="5">
        <v>3</v>
      </c>
      <c r="L472" s="6">
        <v>0</v>
      </c>
      <c r="M472" s="7">
        <f t="shared" si="21"/>
        <v>2516400</v>
      </c>
      <c r="N472" s="7">
        <f t="shared" si="22"/>
        <v>1157184</v>
      </c>
      <c r="O472" s="8">
        <f t="shared" si="23"/>
        <v>1359216</v>
      </c>
    </row>
    <row r="473" spans="1:15" x14ac:dyDescent="0.45">
      <c r="A473" s="3">
        <v>871</v>
      </c>
      <c r="B473" s="4">
        <v>43044</v>
      </c>
      <c r="C473" s="3" t="s">
        <v>15</v>
      </c>
      <c r="D473" s="3" t="s">
        <v>84</v>
      </c>
      <c r="E473" s="3" t="s">
        <v>54</v>
      </c>
      <c r="F473" s="3" t="s">
        <v>55</v>
      </c>
      <c r="G473" s="3" t="s">
        <v>106</v>
      </c>
      <c r="H473" s="3" t="s">
        <v>79</v>
      </c>
      <c r="I473" s="5">
        <v>397584</v>
      </c>
      <c r="J473" s="5">
        <v>1200000</v>
      </c>
      <c r="K473" s="5">
        <v>4</v>
      </c>
      <c r="L473" s="6">
        <v>0</v>
      </c>
      <c r="M473" s="7">
        <f t="shared" si="21"/>
        <v>4800000</v>
      </c>
      <c r="N473" s="7">
        <f t="shared" si="22"/>
        <v>1590336</v>
      </c>
      <c r="O473" s="8">
        <f t="shared" si="23"/>
        <v>3209664</v>
      </c>
    </row>
    <row r="474" spans="1:15" x14ac:dyDescent="0.45">
      <c r="A474" s="3">
        <v>872</v>
      </c>
      <c r="B474" s="4">
        <v>43045</v>
      </c>
      <c r="C474" s="3" t="s">
        <v>15</v>
      </c>
      <c r="D474" s="3" t="s">
        <v>88</v>
      </c>
      <c r="E474" s="3" t="s">
        <v>17</v>
      </c>
      <c r="F474" s="3" t="s">
        <v>18</v>
      </c>
      <c r="G474" s="3" t="s">
        <v>115</v>
      </c>
      <c r="H474" s="3" t="s">
        <v>30</v>
      </c>
      <c r="I474" s="5">
        <v>22380</v>
      </c>
      <c r="J474" s="5">
        <v>48660</v>
      </c>
      <c r="K474" s="5">
        <v>9</v>
      </c>
      <c r="L474" s="6">
        <v>0</v>
      </c>
      <c r="M474" s="7">
        <f t="shared" si="21"/>
        <v>437940</v>
      </c>
      <c r="N474" s="7">
        <f t="shared" si="22"/>
        <v>201420</v>
      </c>
      <c r="O474" s="8">
        <f t="shared" si="23"/>
        <v>236520</v>
      </c>
    </row>
    <row r="475" spans="1:15" x14ac:dyDescent="0.45">
      <c r="A475" s="3">
        <v>873</v>
      </c>
      <c r="B475" s="4">
        <v>43045</v>
      </c>
      <c r="C475" s="3" t="s">
        <v>15</v>
      </c>
      <c r="D475" s="3" t="s">
        <v>85</v>
      </c>
      <c r="E475" s="3" t="s">
        <v>17</v>
      </c>
      <c r="F475" s="3" t="s">
        <v>119</v>
      </c>
      <c r="G475" s="3" t="s">
        <v>120</v>
      </c>
      <c r="H475" s="3" t="s">
        <v>30</v>
      </c>
      <c r="I475" s="5">
        <v>60672</v>
      </c>
      <c r="J475" s="5">
        <v>131940</v>
      </c>
      <c r="K475" s="5">
        <v>8</v>
      </c>
      <c r="L475" s="6">
        <v>0</v>
      </c>
      <c r="M475" s="7">
        <f t="shared" si="21"/>
        <v>1055520</v>
      </c>
      <c r="N475" s="7">
        <f t="shared" si="22"/>
        <v>485376</v>
      </c>
      <c r="O475" s="8">
        <f t="shared" si="23"/>
        <v>570144</v>
      </c>
    </row>
    <row r="476" spans="1:15" x14ac:dyDescent="0.45">
      <c r="A476" s="3">
        <v>874</v>
      </c>
      <c r="B476" s="4">
        <v>43046</v>
      </c>
      <c r="C476" s="3" t="s">
        <v>96</v>
      </c>
      <c r="D476" s="3" t="s">
        <v>97</v>
      </c>
      <c r="E476" s="3" t="s">
        <v>27</v>
      </c>
      <c r="F476" s="3" t="s">
        <v>28</v>
      </c>
      <c r="G476" s="3" t="s">
        <v>72</v>
      </c>
      <c r="H476" s="3" t="s">
        <v>37</v>
      </c>
      <c r="I476" s="5">
        <v>250836</v>
      </c>
      <c r="J476" s="5">
        <v>441600</v>
      </c>
      <c r="K476" s="5">
        <v>1</v>
      </c>
      <c r="L476" s="6">
        <v>0</v>
      </c>
      <c r="M476" s="7">
        <f t="shared" si="21"/>
        <v>441600</v>
      </c>
      <c r="N476" s="7">
        <f t="shared" si="22"/>
        <v>250836</v>
      </c>
      <c r="O476" s="8">
        <f t="shared" si="23"/>
        <v>190764</v>
      </c>
    </row>
    <row r="477" spans="1:15" x14ac:dyDescent="0.45">
      <c r="A477" s="3">
        <v>875</v>
      </c>
      <c r="B477" s="4">
        <v>43046</v>
      </c>
      <c r="C477" s="3" t="s">
        <v>15</v>
      </c>
      <c r="D477" s="3" t="s">
        <v>35</v>
      </c>
      <c r="E477" s="3" t="s">
        <v>27</v>
      </c>
      <c r="F477" s="3" t="s">
        <v>66</v>
      </c>
      <c r="G477" s="3" t="s">
        <v>103</v>
      </c>
      <c r="H477" s="3" t="s">
        <v>57</v>
      </c>
      <c r="I477" s="5">
        <v>15396</v>
      </c>
      <c r="J477" s="5">
        <v>33480</v>
      </c>
      <c r="K477" s="5">
        <v>10</v>
      </c>
      <c r="L477" s="6">
        <v>0</v>
      </c>
      <c r="M477" s="7">
        <f t="shared" si="21"/>
        <v>334800</v>
      </c>
      <c r="N477" s="7">
        <f t="shared" si="22"/>
        <v>153960</v>
      </c>
      <c r="O477" s="8">
        <f t="shared" si="23"/>
        <v>180840</v>
      </c>
    </row>
    <row r="478" spans="1:15" x14ac:dyDescent="0.45">
      <c r="A478" s="3">
        <v>876</v>
      </c>
      <c r="B478" s="4">
        <v>43047</v>
      </c>
      <c r="C478" s="3" t="s">
        <v>15</v>
      </c>
      <c r="D478" s="3" t="s">
        <v>94</v>
      </c>
      <c r="E478" s="3" t="s">
        <v>22</v>
      </c>
      <c r="F478" s="3" t="s">
        <v>23</v>
      </c>
      <c r="G478" s="3" t="s">
        <v>24</v>
      </c>
      <c r="H478" s="3" t="s">
        <v>25</v>
      </c>
      <c r="I478" s="5">
        <v>397584</v>
      </c>
      <c r="J478" s="5">
        <v>406428</v>
      </c>
      <c r="K478" s="5">
        <v>5</v>
      </c>
      <c r="L478" s="6">
        <v>0</v>
      </c>
      <c r="M478" s="7">
        <f t="shared" si="21"/>
        <v>2032140</v>
      </c>
      <c r="N478" s="7">
        <f t="shared" si="22"/>
        <v>1987920</v>
      </c>
      <c r="O478" s="8">
        <f t="shared" si="23"/>
        <v>44220</v>
      </c>
    </row>
    <row r="479" spans="1:15" x14ac:dyDescent="0.45">
      <c r="A479" s="3">
        <v>877</v>
      </c>
      <c r="B479" s="4">
        <v>43047</v>
      </c>
      <c r="C479" s="3" t="s">
        <v>15</v>
      </c>
      <c r="D479" s="3" t="s">
        <v>93</v>
      </c>
      <c r="E479" s="3" t="s">
        <v>22</v>
      </c>
      <c r="F479" s="3" t="s">
        <v>23</v>
      </c>
      <c r="G479" s="3" t="s">
        <v>52</v>
      </c>
      <c r="H479" s="3" t="s">
        <v>25</v>
      </c>
      <c r="I479" s="5">
        <v>196800</v>
      </c>
      <c r="J479" s="5">
        <v>203950</v>
      </c>
      <c r="K479" s="5">
        <v>10</v>
      </c>
      <c r="L479" s="6">
        <v>0</v>
      </c>
      <c r="M479" s="7">
        <f t="shared" si="21"/>
        <v>2039500</v>
      </c>
      <c r="N479" s="7">
        <f t="shared" si="22"/>
        <v>1968000</v>
      </c>
      <c r="O479" s="8">
        <f t="shared" si="23"/>
        <v>71500</v>
      </c>
    </row>
    <row r="480" spans="1:15" x14ac:dyDescent="0.45">
      <c r="A480" s="3">
        <v>878</v>
      </c>
      <c r="B480" s="4">
        <v>43050</v>
      </c>
      <c r="C480" s="3" t="s">
        <v>15</v>
      </c>
      <c r="D480" s="3" t="s">
        <v>95</v>
      </c>
      <c r="E480" s="3" t="s">
        <v>32</v>
      </c>
      <c r="F480" s="3" t="s">
        <v>33</v>
      </c>
      <c r="G480" s="3" t="s">
        <v>100</v>
      </c>
      <c r="H480" s="3" t="s">
        <v>20</v>
      </c>
      <c r="I480" s="5">
        <v>472368</v>
      </c>
      <c r="J480" s="5">
        <v>599988</v>
      </c>
      <c r="K480" s="5">
        <v>3</v>
      </c>
      <c r="L480" s="6">
        <v>0</v>
      </c>
      <c r="M480" s="7">
        <f t="shared" si="21"/>
        <v>1799964</v>
      </c>
      <c r="N480" s="7">
        <f t="shared" si="22"/>
        <v>1417104</v>
      </c>
      <c r="O480" s="8">
        <f t="shared" si="23"/>
        <v>382860</v>
      </c>
    </row>
    <row r="481" spans="1:15" x14ac:dyDescent="0.45">
      <c r="A481" s="3">
        <v>879</v>
      </c>
      <c r="B481" s="4">
        <v>43050</v>
      </c>
      <c r="C481" s="3" t="s">
        <v>15</v>
      </c>
      <c r="D481" s="3" t="s">
        <v>104</v>
      </c>
      <c r="E481" s="3" t="s">
        <v>54</v>
      </c>
      <c r="F481" s="3" t="s">
        <v>69</v>
      </c>
      <c r="G481" s="3" t="s">
        <v>70</v>
      </c>
      <c r="H481" s="3" t="s">
        <v>25</v>
      </c>
      <c r="I481" s="5">
        <v>113124</v>
      </c>
      <c r="J481" s="5">
        <v>246000</v>
      </c>
      <c r="K481" s="5">
        <v>10</v>
      </c>
      <c r="L481" s="6">
        <v>0</v>
      </c>
      <c r="M481" s="7">
        <f t="shared" si="21"/>
        <v>2460000</v>
      </c>
      <c r="N481" s="7">
        <f t="shared" si="22"/>
        <v>1131240</v>
      </c>
      <c r="O481" s="8">
        <f t="shared" si="23"/>
        <v>1328760</v>
      </c>
    </row>
    <row r="482" spans="1:15" x14ac:dyDescent="0.45">
      <c r="A482" s="3">
        <v>880</v>
      </c>
      <c r="B482" s="4">
        <v>43050</v>
      </c>
      <c r="C482" s="3" t="s">
        <v>15</v>
      </c>
      <c r="D482" s="3" t="s">
        <v>16</v>
      </c>
      <c r="E482" s="3" t="s">
        <v>32</v>
      </c>
      <c r="F482" s="3" t="s">
        <v>33</v>
      </c>
      <c r="G482" s="3" t="s">
        <v>50</v>
      </c>
      <c r="H482" s="3" t="s">
        <v>30</v>
      </c>
      <c r="I482" s="5">
        <v>11004</v>
      </c>
      <c r="J482" s="5">
        <v>1910640</v>
      </c>
      <c r="K482" s="5">
        <v>2</v>
      </c>
      <c r="L482" s="6">
        <v>0</v>
      </c>
      <c r="M482" s="7">
        <f t="shared" si="21"/>
        <v>3821280</v>
      </c>
      <c r="N482" s="7">
        <f t="shared" si="22"/>
        <v>22008</v>
      </c>
      <c r="O482" s="8">
        <f t="shared" si="23"/>
        <v>3799272</v>
      </c>
    </row>
    <row r="483" spans="1:15" x14ac:dyDescent="0.45">
      <c r="A483" s="3">
        <v>881</v>
      </c>
      <c r="B483" s="4">
        <v>43051</v>
      </c>
      <c r="C483" s="3" t="s">
        <v>15</v>
      </c>
      <c r="D483" s="3" t="s">
        <v>31</v>
      </c>
      <c r="E483" s="3" t="s">
        <v>54</v>
      </c>
      <c r="F483" s="3" t="s">
        <v>108</v>
      </c>
      <c r="G483" s="3" t="s">
        <v>109</v>
      </c>
      <c r="H483" s="3" t="s">
        <v>20</v>
      </c>
      <c r="I483" s="5">
        <v>196800</v>
      </c>
      <c r="J483" s="5">
        <v>429600</v>
      </c>
      <c r="K483" s="5">
        <v>1</v>
      </c>
      <c r="L483" s="6">
        <v>0</v>
      </c>
      <c r="M483" s="7">
        <f t="shared" si="21"/>
        <v>429600</v>
      </c>
      <c r="N483" s="7">
        <f t="shared" si="22"/>
        <v>196800</v>
      </c>
      <c r="O483" s="8">
        <f t="shared" si="23"/>
        <v>232800</v>
      </c>
    </row>
    <row r="484" spans="1:15" x14ac:dyDescent="0.45">
      <c r="A484" s="3">
        <v>882</v>
      </c>
      <c r="B484" s="4">
        <v>43051</v>
      </c>
      <c r="C484" s="3" t="s">
        <v>15</v>
      </c>
      <c r="D484" s="3" t="s">
        <v>38</v>
      </c>
      <c r="E484" s="3" t="s">
        <v>42</v>
      </c>
      <c r="F484" s="3" t="s">
        <v>111</v>
      </c>
      <c r="G484" s="3" t="s">
        <v>112</v>
      </c>
      <c r="H484" s="3" t="s">
        <v>48</v>
      </c>
      <c r="I484" s="5">
        <v>142380</v>
      </c>
      <c r="J484" s="5">
        <v>309600</v>
      </c>
      <c r="K484" s="5">
        <v>1</v>
      </c>
      <c r="L484" s="6">
        <v>0</v>
      </c>
      <c r="M484" s="7">
        <f t="shared" si="21"/>
        <v>309600</v>
      </c>
      <c r="N484" s="7">
        <f t="shared" si="22"/>
        <v>142380</v>
      </c>
      <c r="O484" s="8">
        <f t="shared" si="23"/>
        <v>167220</v>
      </c>
    </row>
    <row r="485" spans="1:15" x14ac:dyDescent="0.45">
      <c r="A485" s="3">
        <v>883</v>
      </c>
      <c r="B485" s="4">
        <v>43052</v>
      </c>
      <c r="C485" s="3" t="s">
        <v>15</v>
      </c>
      <c r="D485" s="3" t="s">
        <v>46</v>
      </c>
      <c r="E485" s="3" t="s">
        <v>22</v>
      </c>
      <c r="F485" s="3" t="s">
        <v>23</v>
      </c>
      <c r="G485" s="3" t="s">
        <v>118</v>
      </c>
      <c r="H485" s="3" t="s">
        <v>25</v>
      </c>
      <c r="I485" s="5">
        <v>59640</v>
      </c>
      <c r="J485" s="5">
        <v>62985</v>
      </c>
      <c r="K485" s="5">
        <v>1</v>
      </c>
      <c r="L485" s="6">
        <v>0</v>
      </c>
      <c r="M485" s="7">
        <f t="shared" si="21"/>
        <v>62985</v>
      </c>
      <c r="N485" s="7">
        <f t="shared" si="22"/>
        <v>59640</v>
      </c>
      <c r="O485" s="8">
        <f t="shared" si="23"/>
        <v>3345</v>
      </c>
    </row>
    <row r="486" spans="1:15" x14ac:dyDescent="0.45">
      <c r="A486" s="3">
        <v>884</v>
      </c>
      <c r="B486" s="4">
        <v>43052</v>
      </c>
      <c r="C486" s="3" t="s">
        <v>15</v>
      </c>
      <c r="D486" s="3" t="s">
        <v>41</v>
      </c>
      <c r="E486" s="3" t="s">
        <v>17</v>
      </c>
      <c r="F486" s="3" t="s">
        <v>18</v>
      </c>
      <c r="G486" s="3" t="s">
        <v>19</v>
      </c>
      <c r="H486" s="3" t="s">
        <v>20</v>
      </c>
      <c r="I486" s="5">
        <v>99396</v>
      </c>
      <c r="J486" s="5">
        <v>299988</v>
      </c>
      <c r="K486" s="5">
        <v>7</v>
      </c>
      <c r="L486" s="6">
        <v>0</v>
      </c>
      <c r="M486" s="7">
        <f t="shared" si="21"/>
        <v>2099916</v>
      </c>
      <c r="N486" s="7">
        <f t="shared" si="22"/>
        <v>695772</v>
      </c>
      <c r="O486" s="8">
        <f t="shared" si="23"/>
        <v>1404144</v>
      </c>
    </row>
    <row r="487" spans="1:15" x14ac:dyDescent="0.45">
      <c r="A487" s="3">
        <v>885</v>
      </c>
      <c r="B487" s="4">
        <v>43053</v>
      </c>
      <c r="C487" s="3" t="s">
        <v>15</v>
      </c>
      <c r="D487" s="3" t="s">
        <v>58</v>
      </c>
      <c r="E487" s="3" t="s">
        <v>32</v>
      </c>
      <c r="F487" s="3" t="s">
        <v>33</v>
      </c>
      <c r="G487" s="3" t="s">
        <v>50</v>
      </c>
      <c r="H487" s="3" t="s">
        <v>30</v>
      </c>
      <c r="I487" s="5">
        <v>11004</v>
      </c>
      <c r="J487" s="5">
        <v>1910640</v>
      </c>
      <c r="K487" s="5">
        <v>1</v>
      </c>
      <c r="L487" s="6">
        <v>0</v>
      </c>
      <c r="M487" s="7">
        <f t="shared" si="21"/>
        <v>1910640</v>
      </c>
      <c r="N487" s="7">
        <f t="shared" si="22"/>
        <v>11004</v>
      </c>
      <c r="O487" s="8">
        <f t="shared" si="23"/>
        <v>1899636</v>
      </c>
    </row>
    <row r="488" spans="1:15" x14ac:dyDescent="0.45">
      <c r="A488" s="3">
        <v>886</v>
      </c>
      <c r="B488" s="4">
        <v>43053</v>
      </c>
      <c r="C488" s="3" t="s">
        <v>15</v>
      </c>
      <c r="D488" s="3" t="s">
        <v>65</v>
      </c>
      <c r="E488" s="3" t="s">
        <v>22</v>
      </c>
      <c r="F488" s="3" t="s">
        <v>23</v>
      </c>
      <c r="G488" s="3" t="s">
        <v>52</v>
      </c>
      <c r="H488" s="3" t="s">
        <v>25</v>
      </c>
      <c r="I488" s="5">
        <v>13800</v>
      </c>
      <c r="J488" s="5">
        <v>15192</v>
      </c>
      <c r="K488" s="5">
        <v>5</v>
      </c>
      <c r="L488" s="6">
        <v>0</v>
      </c>
      <c r="M488" s="7">
        <f t="shared" si="21"/>
        <v>75960</v>
      </c>
      <c r="N488" s="7">
        <f t="shared" si="22"/>
        <v>69000</v>
      </c>
      <c r="O488" s="8">
        <f t="shared" si="23"/>
        <v>6960</v>
      </c>
    </row>
    <row r="489" spans="1:15" x14ac:dyDescent="0.45">
      <c r="A489" s="3">
        <v>887</v>
      </c>
      <c r="B489" s="4">
        <v>43053</v>
      </c>
      <c r="C489" s="3" t="s">
        <v>15</v>
      </c>
      <c r="D489" s="3" t="s">
        <v>26</v>
      </c>
      <c r="E489" s="3" t="s">
        <v>17</v>
      </c>
      <c r="F489" s="3" t="s">
        <v>18</v>
      </c>
      <c r="G489" s="3" t="s">
        <v>39</v>
      </c>
      <c r="H489" s="3" t="s">
        <v>40</v>
      </c>
      <c r="I489" s="5">
        <v>11004</v>
      </c>
      <c r="J489" s="5">
        <v>159588</v>
      </c>
      <c r="K489" s="5">
        <v>5</v>
      </c>
      <c r="L489" s="6">
        <v>0</v>
      </c>
      <c r="M489" s="7">
        <f t="shared" si="21"/>
        <v>797940</v>
      </c>
      <c r="N489" s="7">
        <f t="shared" si="22"/>
        <v>55020</v>
      </c>
      <c r="O489" s="8">
        <f t="shared" si="23"/>
        <v>742920</v>
      </c>
    </row>
    <row r="490" spans="1:15" x14ac:dyDescent="0.45">
      <c r="A490" s="3">
        <v>888</v>
      </c>
      <c r="B490" s="4">
        <v>43055</v>
      </c>
      <c r="C490" s="3" t="s">
        <v>15</v>
      </c>
      <c r="D490" s="3" t="s">
        <v>16</v>
      </c>
      <c r="E490" s="3" t="s">
        <v>22</v>
      </c>
      <c r="F490" s="3" t="s">
        <v>23</v>
      </c>
      <c r="G490" s="3" t="s">
        <v>24</v>
      </c>
      <c r="H490" s="3" t="s">
        <v>25</v>
      </c>
      <c r="I490" s="5">
        <v>397584</v>
      </c>
      <c r="J490" s="5">
        <v>400438</v>
      </c>
      <c r="K490" s="5">
        <v>8</v>
      </c>
      <c r="L490" s="6">
        <v>0</v>
      </c>
      <c r="M490" s="7">
        <f t="shared" si="21"/>
        <v>3203504</v>
      </c>
      <c r="N490" s="7">
        <f t="shared" si="22"/>
        <v>3180672</v>
      </c>
      <c r="O490" s="8">
        <f t="shared" si="23"/>
        <v>22832</v>
      </c>
    </row>
    <row r="491" spans="1:15" x14ac:dyDescent="0.45">
      <c r="A491" s="3">
        <v>889</v>
      </c>
      <c r="B491" s="4">
        <v>43056</v>
      </c>
      <c r="C491" s="3" t="s">
        <v>15</v>
      </c>
      <c r="D491" s="3" t="s">
        <v>81</v>
      </c>
      <c r="E491" s="3" t="s">
        <v>27</v>
      </c>
      <c r="F491" s="3" t="s">
        <v>59</v>
      </c>
      <c r="G491" s="3" t="s">
        <v>60</v>
      </c>
      <c r="H491" s="3" t="s">
        <v>25</v>
      </c>
      <c r="I491" s="5">
        <v>385728</v>
      </c>
      <c r="J491" s="5">
        <v>838800</v>
      </c>
      <c r="K491" s="5">
        <v>10</v>
      </c>
      <c r="L491" s="6">
        <v>0</v>
      </c>
      <c r="M491" s="7">
        <f t="shared" si="21"/>
        <v>8388000</v>
      </c>
      <c r="N491" s="7">
        <f t="shared" si="22"/>
        <v>3857280</v>
      </c>
      <c r="O491" s="8">
        <f t="shared" si="23"/>
        <v>4530720</v>
      </c>
    </row>
    <row r="492" spans="1:15" x14ac:dyDescent="0.45">
      <c r="A492" s="3">
        <v>890</v>
      </c>
      <c r="B492" s="4">
        <v>43056</v>
      </c>
      <c r="C492" s="3" t="s">
        <v>15</v>
      </c>
      <c r="D492" s="3" t="s">
        <v>75</v>
      </c>
      <c r="E492" s="3" t="s">
        <v>27</v>
      </c>
      <c r="F492" s="3" t="s">
        <v>66</v>
      </c>
      <c r="G492" s="3" t="s">
        <v>67</v>
      </c>
      <c r="H492" s="3" t="s">
        <v>57</v>
      </c>
      <c r="I492" s="5">
        <v>59640</v>
      </c>
      <c r="J492" s="5">
        <v>180000</v>
      </c>
      <c r="K492" s="5">
        <v>1</v>
      </c>
      <c r="L492" s="6">
        <v>0</v>
      </c>
      <c r="M492" s="7">
        <f t="shared" si="21"/>
        <v>180000</v>
      </c>
      <c r="N492" s="7">
        <f t="shared" si="22"/>
        <v>59640</v>
      </c>
      <c r="O492" s="8">
        <f t="shared" si="23"/>
        <v>120360</v>
      </c>
    </row>
    <row r="493" spans="1:15" x14ac:dyDescent="0.45">
      <c r="A493" s="3">
        <v>891</v>
      </c>
      <c r="B493" s="4">
        <v>43058</v>
      </c>
      <c r="C493" s="3" t="s">
        <v>15</v>
      </c>
      <c r="D493" s="3" t="s">
        <v>35</v>
      </c>
      <c r="E493" s="3" t="s">
        <v>32</v>
      </c>
      <c r="F493" s="3" t="s">
        <v>33</v>
      </c>
      <c r="G493" s="3" t="s">
        <v>50</v>
      </c>
      <c r="H493" s="3" t="s">
        <v>30</v>
      </c>
      <c r="I493" s="5">
        <v>115020</v>
      </c>
      <c r="J493" s="5">
        <v>1910640</v>
      </c>
      <c r="K493" s="5">
        <v>3</v>
      </c>
      <c r="L493" s="6">
        <v>0</v>
      </c>
      <c r="M493" s="7">
        <f t="shared" si="21"/>
        <v>5731920</v>
      </c>
      <c r="N493" s="7">
        <f t="shared" si="22"/>
        <v>345060</v>
      </c>
      <c r="O493" s="8">
        <f t="shared" si="23"/>
        <v>5386860</v>
      </c>
    </row>
    <row r="494" spans="1:15" x14ac:dyDescent="0.45">
      <c r="A494" s="3">
        <v>892</v>
      </c>
      <c r="B494" s="4">
        <v>43058</v>
      </c>
      <c r="C494" s="3" t="s">
        <v>96</v>
      </c>
      <c r="D494" s="3" t="s">
        <v>105</v>
      </c>
      <c r="E494" s="3" t="s">
        <v>32</v>
      </c>
      <c r="F494" s="3" t="s">
        <v>33</v>
      </c>
      <c r="G494" s="3" t="s">
        <v>100</v>
      </c>
      <c r="H494" s="3" t="s">
        <v>30</v>
      </c>
      <c r="I494" s="5">
        <v>397584</v>
      </c>
      <c r="J494" s="5">
        <v>599988</v>
      </c>
      <c r="K494" s="5">
        <v>5</v>
      </c>
      <c r="L494" s="6">
        <v>0</v>
      </c>
      <c r="M494" s="7">
        <f t="shared" si="21"/>
        <v>2999940</v>
      </c>
      <c r="N494" s="7">
        <f t="shared" si="22"/>
        <v>1987920</v>
      </c>
      <c r="O494" s="8">
        <f t="shared" si="23"/>
        <v>1012020</v>
      </c>
    </row>
    <row r="495" spans="1:15" x14ac:dyDescent="0.45">
      <c r="A495" s="3">
        <v>893</v>
      </c>
      <c r="B495" s="4">
        <v>43058</v>
      </c>
      <c r="C495" s="3" t="s">
        <v>15</v>
      </c>
      <c r="D495" s="3" t="s">
        <v>87</v>
      </c>
      <c r="E495" s="3" t="s">
        <v>32</v>
      </c>
      <c r="F495" s="3" t="s">
        <v>33</v>
      </c>
      <c r="G495" s="3" t="s">
        <v>64</v>
      </c>
      <c r="H495" s="3" t="s">
        <v>30</v>
      </c>
      <c r="I495" s="5">
        <v>471120</v>
      </c>
      <c r="J495" s="5">
        <v>1421964</v>
      </c>
      <c r="K495" s="5">
        <v>2</v>
      </c>
      <c r="L495" s="6">
        <v>0</v>
      </c>
      <c r="M495" s="7">
        <f t="shared" si="21"/>
        <v>2843928</v>
      </c>
      <c r="N495" s="7">
        <f t="shared" si="22"/>
        <v>942240</v>
      </c>
      <c r="O495" s="8">
        <f t="shared" si="23"/>
        <v>1901688</v>
      </c>
    </row>
    <row r="496" spans="1:15" x14ac:dyDescent="0.45">
      <c r="A496" s="3">
        <v>894</v>
      </c>
      <c r="B496" s="4">
        <v>43059</v>
      </c>
      <c r="C496" s="3" t="s">
        <v>15</v>
      </c>
      <c r="D496" s="3" t="s">
        <v>35</v>
      </c>
      <c r="E496" s="3" t="s">
        <v>32</v>
      </c>
      <c r="F496" s="3" t="s">
        <v>33</v>
      </c>
      <c r="G496" s="3" t="s">
        <v>50</v>
      </c>
      <c r="H496" s="3" t="s">
        <v>30</v>
      </c>
      <c r="I496" s="5">
        <v>11004</v>
      </c>
      <c r="J496" s="5">
        <v>1910640</v>
      </c>
      <c r="K496" s="5">
        <v>3</v>
      </c>
      <c r="L496" s="6">
        <v>0</v>
      </c>
      <c r="M496" s="7">
        <f t="shared" si="21"/>
        <v>5731920</v>
      </c>
      <c r="N496" s="7">
        <f t="shared" si="22"/>
        <v>33012</v>
      </c>
      <c r="O496" s="8">
        <f t="shared" si="23"/>
        <v>5698908</v>
      </c>
    </row>
    <row r="497" spans="1:15" x14ac:dyDescent="0.45">
      <c r="A497" s="3">
        <v>895</v>
      </c>
      <c r="B497" s="4">
        <v>43059</v>
      </c>
      <c r="C497" s="3" t="s">
        <v>98</v>
      </c>
      <c r="D497" s="3" t="s">
        <v>99</v>
      </c>
      <c r="E497" s="3" t="s">
        <v>54</v>
      </c>
      <c r="F497" s="3" t="s">
        <v>69</v>
      </c>
      <c r="G497" s="3" t="s">
        <v>70</v>
      </c>
      <c r="H497" s="3" t="s">
        <v>25</v>
      </c>
      <c r="I497" s="5">
        <v>113124</v>
      </c>
      <c r="J497" s="5">
        <v>246000</v>
      </c>
      <c r="K497" s="5">
        <v>3</v>
      </c>
      <c r="L497" s="6">
        <v>0</v>
      </c>
      <c r="M497" s="7">
        <f t="shared" si="21"/>
        <v>738000</v>
      </c>
      <c r="N497" s="7">
        <f t="shared" si="22"/>
        <v>339372</v>
      </c>
      <c r="O497" s="8">
        <f t="shared" si="23"/>
        <v>398628</v>
      </c>
    </row>
    <row r="498" spans="1:15" x14ac:dyDescent="0.45">
      <c r="A498" s="3">
        <v>896</v>
      </c>
      <c r="B498" s="4">
        <v>43061</v>
      </c>
      <c r="C498" s="3" t="s">
        <v>15</v>
      </c>
      <c r="D498" s="3" t="s">
        <v>51</v>
      </c>
      <c r="E498" s="3" t="s">
        <v>54</v>
      </c>
      <c r="F498" s="3" t="s">
        <v>55</v>
      </c>
      <c r="G498" s="3" t="s">
        <v>106</v>
      </c>
      <c r="H498" s="3" t="s">
        <v>79</v>
      </c>
      <c r="I498" s="5">
        <v>397584</v>
      </c>
      <c r="J498" s="5">
        <v>1200000</v>
      </c>
      <c r="K498" s="5">
        <v>3</v>
      </c>
      <c r="L498" s="6">
        <v>0</v>
      </c>
      <c r="M498" s="7">
        <f t="shared" si="21"/>
        <v>3600000</v>
      </c>
      <c r="N498" s="7">
        <f t="shared" si="22"/>
        <v>1192752</v>
      </c>
      <c r="O498" s="8">
        <f t="shared" si="23"/>
        <v>2407248</v>
      </c>
    </row>
    <row r="499" spans="1:15" x14ac:dyDescent="0.45">
      <c r="A499" s="3">
        <v>897</v>
      </c>
      <c r="B499" s="4">
        <v>43061</v>
      </c>
      <c r="C499" s="3" t="s">
        <v>15</v>
      </c>
      <c r="D499" s="3" t="s">
        <v>53</v>
      </c>
      <c r="E499" s="3" t="s">
        <v>22</v>
      </c>
      <c r="F499" s="3" t="s">
        <v>23</v>
      </c>
      <c r="G499" s="3" t="s">
        <v>83</v>
      </c>
      <c r="H499" s="3" t="s">
        <v>30</v>
      </c>
      <c r="I499" s="5">
        <v>59640</v>
      </c>
      <c r="J499" s="5">
        <v>215988</v>
      </c>
      <c r="K499" s="5">
        <v>4</v>
      </c>
      <c r="L499" s="6">
        <v>0</v>
      </c>
      <c r="M499" s="7">
        <f t="shared" si="21"/>
        <v>863952</v>
      </c>
      <c r="N499" s="7">
        <f t="shared" si="22"/>
        <v>238560</v>
      </c>
      <c r="O499" s="8">
        <f t="shared" si="23"/>
        <v>625392</v>
      </c>
    </row>
    <row r="500" spans="1:15" x14ac:dyDescent="0.45">
      <c r="A500" s="3">
        <v>898</v>
      </c>
      <c r="B500" s="4">
        <v>43064</v>
      </c>
      <c r="C500" s="3" t="s">
        <v>15</v>
      </c>
      <c r="D500" s="3" t="s">
        <v>21</v>
      </c>
      <c r="E500" s="3" t="s">
        <v>42</v>
      </c>
      <c r="F500" s="3" t="s">
        <v>43</v>
      </c>
      <c r="G500" s="3" t="s">
        <v>47</v>
      </c>
      <c r="H500" s="3" t="s">
        <v>30</v>
      </c>
      <c r="I500" s="5">
        <v>148440</v>
      </c>
      <c r="J500" s="5">
        <v>322800</v>
      </c>
      <c r="K500" s="5">
        <v>4</v>
      </c>
      <c r="L500" s="6">
        <v>0</v>
      </c>
      <c r="M500" s="7">
        <f t="shared" si="21"/>
        <v>1291200</v>
      </c>
      <c r="N500" s="7">
        <f t="shared" si="22"/>
        <v>593760</v>
      </c>
      <c r="O500" s="8">
        <f t="shared" si="23"/>
        <v>697440</v>
      </c>
    </row>
    <row r="501" spans="1:15" x14ac:dyDescent="0.45">
      <c r="A501" s="3">
        <v>899</v>
      </c>
      <c r="B501" s="4">
        <v>43065</v>
      </c>
      <c r="C501" s="3" t="s">
        <v>15</v>
      </c>
      <c r="D501" s="3" t="s">
        <v>101</v>
      </c>
      <c r="E501" s="3" t="s">
        <v>42</v>
      </c>
      <c r="F501" s="3" t="s">
        <v>116</v>
      </c>
      <c r="G501" s="3" t="s">
        <v>117</v>
      </c>
      <c r="H501" s="3" t="s">
        <v>30</v>
      </c>
      <c r="I501" s="5">
        <v>18204</v>
      </c>
      <c r="J501" s="5">
        <v>39588</v>
      </c>
      <c r="K501" s="5">
        <v>8</v>
      </c>
      <c r="L501" s="6">
        <v>0</v>
      </c>
      <c r="M501" s="7">
        <f t="shared" si="21"/>
        <v>316704</v>
      </c>
      <c r="N501" s="7">
        <f t="shared" si="22"/>
        <v>145632</v>
      </c>
      <c r="O501" s="8">
        <f t="shared" si="23"/>
        <v>171072</v>
      </c>
    </row>
    <row r="502" spans="1:15" x14ac:dyDescent="0.45">
      <c r="A502" s="3">
        <v>900</v>
      </c>
      <c r="B502" s="4">
        <v>43065</v>
      </c>
      <c r="C502" s="3" t="s">
        <v>15</v>
      </c>
      <c r="D502" s="3" t="s">
        <v>68</v>
      </c>
      <c r="E502" s="3" t="s">
        <v>32</v>
      </c>
      <c r="F502" s="3" t="s">
        <v>33</v>
      </c>
      <c r="G502" s="3" t="s">
        <v>50</v>
      </c>
      <c r="H502" s="3" t="s">
        <v>30</v>
      </c>
      <c r="I502" s="5">
        <v>115020</v>
      </c>
      <c r="J502" s="5">
        <v>1910640</v>
      </c>
      <c r="K502" s="5">
        <v>9</v>
      </c>
      <c r="L502" s="6">
        <v>0</v>
      </c>
      <c r="M502" s="7">
        <f t="shared" si="21"/>
        <v>17195760</v>
      </c>
      <c r="N502" s="7">
        <f t="shared" si="22"/>
        <v>1035180</v>
      </c>
      <c r="O502" s="8">
        <f t="shared" si="23"/>
        <v>16160580</v>
      </c>
    </row>
    <row r="503" spans="1:15" x14ac:dyDescent="0.45">
      <c r="A503" s="3">
        <v>901</v>
      </c>
      <c r="B503" s="4">
        <v>43066</v>
      </c>
      <c r="C503" s="3" t="s">
        <v>15</v>
      </c>
      <c r="D503" s="3" t="s">
        <v>21</v>
      </c>
      <c r="E503" s="3" t="s">
        <v>27</v>
      </c>
      <c r="F503" s="3" t="s">
        <v>59</v>
      </c>
      <c r="G503" s="3" t="s">
        <v>60</v>
      </c>
      <c r="H503" s="3" t="s">
        <v>25</v>
      </c>
      <c r="I503" s="5">
        <v>385728</v>
      </c>
      <c r="J503" s="5">
        <v>838800</v>
      </c>
      <c r="K503" s="5">
        <v>10</v>
      </c>
      <c r="L503" s="6">
        <v>0</v>
      </c>
      <c r="M503" s="7">
        <f t="shared" si="21"/>
        <v>8388000</v>
      </c>
      <c r="N503" s="7">
        <f t="shared" si="22"/>
        <v>3857280</v>
      </c>
      <c r="O503" s="8">
        <f t="shared" si="23"/>
        <v>4530720</v>
      </c>
    </row>
    <row r="504" spans="1:15" x14ac:dyDescent="0.45">
      <c r="A504" s="3">
        <v>902</v>
      </c>
      <c r="B504" s="4">
        <v>43067</v>
      </c>
      <c r="C504" s="3" t="s">
        <v>15</v>
      </c>
      <c r="D504" s="3" t="s">
        <v>61</v>
      </c>
      <c r="E504" s="3" t="s">
        <v>22</v>
      </c>
      <c r="F504" s="3" t="s">
        <v>23</v>
      </c>
      <c r="G504" s="3" t="s">
        <v>83</v>
      </c>
      <c r="H504" s="3" t="s">
        <v>20</v>
      </c>
      <c r="I504" s="5">
        <v>18288</v>
      </c>
      <c r="J504" s="5">
        <v>215988</v>
      </c>
      <c r="K504" s="5">
        <v>9</v>
      </c>
      <c r="L504" s="6">
        <v>0</v>
      </c>
      <c r="M504" s="7">
        <f t="shared" si="21"/>
        <v>1943892</v>
      </c>
      <c r="N504" s="7">
        <f t="shared" si="22"/>
        <v>164592</v>
      </c>
      <c r="O504" s="8">
        <f t="shared" si="23"/>
        <v>1779300</v>
      </c>
    </row>
    <row r="505" spans="1:15" x14ac:dyDescent="0.45">
      <c r="A505" s="3">
        <v>903</v>
      </c>
      <c r="B505" s="4">
        <v>43068</v>
      </c>
      <c r="C505" s="3" t="s">
        <v>15</v>
      </c>
      <c r="D505" s="3" t="s">
        <v>16</v>
      </c>
      <c r="E505" s="3" t="s">
        <v>17</v>
      </c>
      <c r="F505" s="3" t="s">
        <v>18</v>
      </c>
      <c r="G505" s="3" t="s">
        <v>62</v>
      </c>
      <c r="H505" s="3" t="s">
        <v>20</v>
      </c>
      <c r="I505" s="5">
        <v>397584</v>
      </c>
      <c r="J505" s="5">
        <v>402067</v>
      </c>
      <c r="K505" s="5">
        <v>3</v>
      </c>
      <c r="L505" s="6">
        <v>0</v>
      </c>
      <c r="M505" s="7">
        <f t="shared" si="21"/>
        <v>1206201</v>
      </c>
      <c r="N505" s="7">
        <f t="shared" si="22"/>
        <v>1192752</v>
      </c>
      <c r="O505" s="8">
        <f t="shared" si="23"/>
        <v>13449</v>
      </c>
    </row>
    <row r="506" spans="1:15" x14ac:dyDescent="0.45">
      <c r="A506" s="3">
        <v>904</v>
      </c>
      <c r="B506" s="4">
        <v>43069</v>
      </c>
      <c r="C506" s="3" t="s">
        <v>15</v>
      </c>
      <c r="D506" s="3" t="s">
        <v>61</v>
      </c>
      <c r="E506" s="3" t="s">
        <v>32</v>
      </c>
      <c r="F506" s="3" t="s">
        <v>33</v>
      </c>
      <c r="G506" s="3" t="s">
        <v>107</v>
      </c>
      <c r="H506" s="3" t="s">
        <v>30</v>
      </c>
      <c r="I506" s="5">
        <v>607020</v>
      </c>
      <c r="J506" s="5">
        <v>1319988</v>
      </c>
      <c r="K506" s="5">
        <v>1</v>
      </c>
      <c r="L506" s="6">
        <v>0</v>
      </c>
      <c r="M506" s="7">
        <f t="shared" si="21"/>
        <v>1319988</v>
      </c>
      <c r="N506" s="7">
        <f t="shared" si="22"/>
        <v>607020</v>
      </c>
      <c r="O506" s="8">
        <f t="shared" si="23"/>
        <v>712968</v>
      </c>
    </row>
    <row r="507" spans="1:15" x14ac:dyDescent="0.45">
      <c r="A507" s="3">
        <v>905</v>
      </c>
      <c r="B507" s="4">
        <v>43069</v>
      </c>
      <c r="C507" s="3" t="s">
        <v>15</v>
      </c>
      <c r="D507" s="3" t="s">
        <v>53</v>
      </c>
      <c r="E507" s="3" t="s">
        <v>27</v>
      </c>
      <c r="F507" s="3" t="s">
        <v>66</v>
      </c>
      <c r="G507" s="3" t="s">
        <v>103</v>
      </c>
      <c r="H507" s="3" t="s">
        <v>57</v>
      </c>
      <c r="I507" s="5">
        <v>15396</v>
      </c>
      <c r="J507" s="5">
        <v>33480</v>
      </c>
      <c r="K507" s="5">
        <v>1</v>
      </c>
      <c r="L507" s="6">
        <v>0</v>
      </c>
      <c r="M507" s="7">
        <f t="shared" si="21"/>
        <v>33480</v>
      </c>
      <c r="N507" s="7">
        <f t="shared" si="22"/>
        <v>15396</v>
      </c>
      <c r="O507" s="8">
        <f t="shared" si="23"/>
        <v>18084</v>
      </c>
    </row>
    <row r="508" spans="1:15" x14ac:dyDescent="0.45">
      <c r="A508" s="3">
        <v>906</v>
      </c>
      <c r="B508" s="4">
        <v>43069</v>
      </c>
      <c r="C508" s="3" t="s">
        <v>15</v>
      </c>
      <c r="D508" s="3" t="s">
        <v>101</v>
      </c>
      <c r="E508" s="3" t="s">
        <v>17</v>
      </c>
      <c r="F508" s="3" t="s">
        <v>18</v>
      </c>
      <c r="G508" s="3" t="s">
        <v>19</v>
      </c>
      <c r="H508" s="3" t="s">
        <v>20</v>
      </c>
      <c r="I508" s="5">
        <v>99396</v>
      </c>
      <c r="J508" s="5">
        <v>299988</v>
      </c>
      <c r="K508" s="5">
        <v>7</v>
      </c>
      <c r="L508" s="6">
        <v>0</v>
      </c>
      <c r="M508" s="7">
        <f t="shared" si="21"/>
        <v>2099916</v>
      </c>
      <c r="N508" s="7">
        <f t="shared" si="22"/>
        <v>695772</v>
      </c>
      <c r="O508" s="8">
        <f t="shared" si="23"/>
        <v>1404144</v>
      </c>
    </row>
    <row r="509" spans="1:15" x14ac:dyDescent="0.45">
      <c r="A509" s="3">
        <v>907</v>
      </c>
      <c r="B509" s="4">
        <v>43069</v>
      </c>
      <c r="C509" s="3" t="s">
        <v>15</v>
      </c>
      <c r="D509" s="3" t="s">
        <v>68</v>
      </c>
      <c r="E509" s="3" t="s">
        <v>17</v>
      </c>
      <c r="F509" s="3" t="s">
        <v>18</v>
      </c>
      <c r="G509" s="3" t="s">
        <v>39</v>
      </c>
      <c r="H509" s="3" t="s">
        <v>40</v>
      </c>
      <c r="I509" s="5">
        <v>11004</v>
      </c>
      <c r="J509" s="5">
        <v>159588</v>
      </c>
      <c r="K509" s="5">
        <v>10</v>
      </c>
      <c r="L509" s="6">
        <v>0</v>
      </c>
      <c r="M509" s="7">
        <f t="shared" si="21"/>
        <v>1595880</v>
      </c>
      <c r="N509" s="7">
        <f t="shared" si="22"/>
        <v>110040</v>
      </c>
      <c r="O509" s="8">
        <f t="shared" si="23"/>
        <v>1485840</v>
      </c>
    </row>
    <row r="510" spans="1:15" x14ac:dyDescent="0.45">
      <c r="A510" s="3">
        <v>908</v>
      </c>
      <c r="B510" s="4">
        <v>43069</v>
      </c>
      <c r="C510" s="3" t="s">
        <v>15</v>
      </c>
      <c r="D510" s="3" t="s">
        <v>35</v>
      </c>
      <c r="E510" s="3" t="s">
        <v>27</v>
      </c>
      <c r="F510" s="3" t="s">
        <v>66</v>
      </c>
      <c r="G510" s="3" t="s">
        <v>67</v>
      </c>
      <c r="H510" s="3" t="s">
        <v>30</v>
      </c>
      <c r="I510" s="5">
        <v>59640</v>
      </c>
      <c r="J510" s="5">
        <v>180000</v>
      </c>
      <c r="K510" s="5">
        <v>10</v>
      </c>
      <c r="L510" s="6">
        <v>0</v>
      </c>
      <c r="M510" s="7">
        <f t="shared" si="21"/>
        <v>1800000</v>
      </c>
      <c r="N510" s="7">
        <f t="shared" si="22"/>
        <v>596400</v>
      </c>
      <c r="O510" s="8">
        <f t="shared" si="23"/>
        <v>1203600</v>
      </c>
    </row>
    <row r="511" spans="1:15" x14ac:dyDescent="0.45">
      <c r="A511" s="3">
        <v>909</v>
      </c>
      <c r="B511" s="4">
        <v>43069</v>
      </c>
      <c r="C511" s="3" t="s">
        <v>15</v>
      </c>
      <c r="D511" s="3" t="s">
        <v>51</v>
      </c>
      <c r="E511" s="3" t="s">
        <v>42</v>
      </c>
      <c r="F511" s="3" t="s">
        <v>43</v>
      </c>
      <c r="G511" s="3" t="s">
        <v>47</v>
      </c>
      <c r="H511" s="3" t="s">
        <v>30</v>
      </c>
      <c r="I511" s="5">
        <v>148440</v>
      </c>
      <c r="J511" s="5">
        <v>322800</v>
      </c>
      <c r="K511" s="5">
        <v>1</v>
      </c>
      <c r="L511" s="6">
        <v>0</v>
      </c>
      <c r="M511" s="7">
        <f t="shared" si="21"/>
        <v>322800</v>
      </c>
      <c r="N511" s="7">
        <f t="shared" si="22"/>
        <v>148440</v>
      </c>
      <c r="O511" s="8">
        <f t="shared" si="23"/>
        <v>174360</v>
      </c>
    </row>
    <row r="512" spans="1:15" x14ac:dyDescent="0.45">
      <c r="A512" s="3">
        <v>910</v>
      </c>
      <c r="B512" s="4">
        <v>43070</v>
      </c>
      <c r="C512" s="3" t="s">
        <v>15</v>
      </c>
      <c r="D512" s="3" t="s">
        <v>68</v>
      </c>
      <c r="E512" s="3" t="s">
        <v>22</v>
      </c>
      <c r="F512" s="3" t="s">
        <v>23</v>
      </c>
      <c r="G512" s="3" t="s">
        <v>24</v>
      </c>
      <c r="H512" s="3" t="s">
        <v>30</v>
      </c>
      <c r="I512" s="5">
        <v>196800</v>
      </c>
      <c r="J512" s="5">
        <v>201524</v>
      </c>
      <c r="K512" s="5">
        <v>1</v>
      </c>
      <c r="L512" s="6">
        <v>0</v>
      </c>
      <c r="M512" s="7">
        <f t="shared" si="21"/>
        <v>201524</v>
      </c>
      <c r="N512" s="7">
        <f t="shared" si="22"/>
        <v>196800</v>
      </c>
      <c r="O512" s="8">
        <f t="shared" si="23"/>
        <v>4724</v>
      </c>
    </row>
    <row r="513" spans="1:15" x14ac:dyDescent="0.45">
      <c r="A513" s="3">
        <v>911</v>
      </c>
      <c r="B513" s="4">
        <v>43070</v>
      </c>
      <c r="C513" s="3" t="s">
        <v>15</v>
      </c>
      <c r="D513" s="3" t="s">
        <v>63</v>
      </c>
      <c r="E513" s="3" t="s">
        <v>32</v>
      </c>
      <c r="F513" s="3" t="s">
        <v>33</v>
      </c>
      <c r="G513" s="3" t="s">
        <v>50</v>
      </c>
      <c r="H513" s="3" t="s">
        <v>30</v>
      </c>
      <c r="I513" s="5">
        <v>115020</v>
      </c>
      <c r="J513" s="5">
        <v>1910640</v>
      </c>
      <c r="K513" s="5">
        <v>3</v>
      </c>
      <c r="L513" s="6">
        <v>0</v>
      </c>
      <c r="M513" s="7">
        <f t="shared" si="21"/>
        <v>5731920</v>
      </c>
      <c r="N513" s="7">
        <f t="shared" si="22"/>
        <v>345060</v>
      </c>
      <c r="O513" s="8">
        <f t="shared" si="23"/>
        <v>5386860</v>
      </c>
    </row>
    <row r="514" spans="1:15" x14ac:dyDescent="0.45">
      <c r="A514" s="3">
        <v>912</v>
      </c>
      <c r="B514" s="4">
        <v>43071</v>
      </c>
      <c r="C514" s="3" t="s">
        <v>15</v>
      </c>
      <c r="D514" s="3" t="s">
        <v>73</v>
      </c>
      <c r="E514" s="3" t="s">
        <v>17</v>
      </c>
      <c r="F514" s="3" t="s">
        <v>18</v>
      </c>
      <c r="G514" s="3" t="s">
        <v>19</v>
      </c>
      <c r="H514" s="3" t="s">
        <v>20</v>
      </c>
      <c r="I514" s="5">
        <v>99396</v>
      </c>
      <c r="J514" s="5">
        <v>299988</v>
      </c>
      <c r="K514" s="5">
        <v>5</v>
      </c>
      <c r="L514" s="6">
        <v>0</v>
      </c>
      <c r="M514" s="7">
        <f t="shared" ref="M514:M552" si="24">J514*K514</f>
        <v>1499940</v>
      </c>
      <c r="N514" s="7">
        <f t="shared" ref="N514:N552" si="25">I514*K514</f>
        <v>496980</v>
      </c>
      <c r="O514" s="8">
        <f t="shared" ref="O514:O552" si="26">M514-N514</f>
        <v>1002960</v>
      </c>
    </row>
    <row r="515" spans="1:15" x14ac:dyDescent="0.45">
      <c r="A515" s="3">
        <v>913</v>
      </c>
      <c r="B515" s="4">
        <v>43071</v>
      </c>
      <c r="C515" s="3" t="s">
        <v>15</v>
      </c>
      <c r="D515" s="3" t="s">
        <v>76</v>
      </c>
      <c r="E515" s="3" t="s">
        <v>42</v>
      </c>
      <c r="F515" s="3" t="s">
        <v>43</v>
      </c>
      <c r="G515" s="3" t="s">
        <v>47</v>
      </c>
      <c r="H515" s="3" t="s">
        <v>30</v>
      </c>
      <c r="I515" s="5">
        <v>148440</v>
      </c>
      <c r="J515" s="5">
        <v>322800</v>
      </c>
      <c r="K515" s="5">
        <v>1</v>
      </c>
      <c r="L515" s="6">
        <v>0</v>
      </c>
      <c r="M515" s="7">
        <f t="shared" si="24"/>
        <v>322800</v>
      </c>
      <c r="N515" s="7">
        <f t="shared" si="25"/>
        <v>148440</v>
      </c>
      <c r="O515" s="8">
        <f t="shared" si="26"/>
        <v>174360</v>
      </c>
    </row>
    <row r="516" spans="1:15" x14ac:dyDescent="0.45">
      <c r="A516" s="3">
        <v>914</v>
      </c>
      <c r="B516" s="4">
        <v>43071</v>
      </c>
      <c r="C516" s="3" t="s">
        <v>15</v>
      </c>
      <c r="D516" s="3" t="s">
        <v>71</v>
      </c>
      <c r="E516" s="3" t="s">
        <v>27</v>
      </c>
      <c r="F516" s="3" t="s">
        <v>28</v>
      </c>
      <c r="G516" s="3" t="s">
        <v>72</v>
      </c>
      <c r="H516" s="3" t="s">
        <v>37</v>
      </c>
      <c r="I516" s="5">
        <v>250836</v>
      </c>
      <c r="J516" s="5">
        <v>441600</v>
      </c>
      <c r="K516" s="5">
        <v>9</v>
      </c>
      <c r="L516" s="6">
        <v>0</v>
      </c>
      <c r="M516" s="7">
        <f t="shared" si="24"/>
        <v>3974400</v>
      </c>
      <c r="N516" s="7">
        <f t="shared" si="25"/>
        <v>2257524</v>
      </c>
      <c r="O516" s="8">
        <f t="shared" si="26"/>
        <v>1716876</v>
      </c>
    </row>
    <row r="517" spans="1:15" x14ac:dyDescent="0.45">
      <c r="A517" s="3">
        <v>915</v>
      </c>
      <c r="B517" s="4">
        <v>43072</v>
      </c>
      <c r="C517" s="3" t="s">
        <v>15</v>
      </c>
      <c r="D517" s="3" t="s">
        <v>73</v>
      </c>
      <c r="E517" s="3" t="s">
        <v>32</v>
      </c>
      <c r="F517" s="3" t="s">
        <v>33</v>
      </c>
      <c r="G517" s="3" t="s">
        <v>64</v>
      </c>
      <c r="H517" s="3" t="s">
        <v>30</v>
      </c>
      <c r="I517" s="5">
        <v>471120</v>
      </c>
      <c r="J517" s="5">
        <v>1421964</v>
      </c>
      <c r="K517" s="5">
        <v>5</v>
      </c>
      <c r="L517" s="6">
        <v>0</v>
      </c>
      <c r="M517" s="7">
        <f t="shared" si="24"/>
        <v>7109820</v>
      </c>
      <c r="N517" s="7">
        <f t="shared" si="25"/>
        <v>2355600</v>
      </c>
      <c r="O517" s="8">
        <f t="shared" si="26"/>
        <v>4754220</v>
      </c>
    </row>
    <row r="518" spans="1:15" x14ac:dyDescent="0.45">
      <c r="A518" s="3">
        <v>916</v>
      </c>
      <c r="B518" s="4">
        <v>43072</v>
      </c>
      <c r="C518" s="3" t="s">
        <v>15</v>
      </c>
      <c r="D518" s="3" t="s">
        <v>77</v>
      </c>
      <c r="E518" s="3" t="s">
        <v>27</v>
      </c>
      <c r="F518" s="3" t="s">
        <v>124</v>
      </c>
      <c r="G518" s="3" t="s">
        <v>125</v>
      </c>
      <c r="H518" s="3" t="s">
        <v>25</v>
      </c>
      <c r="I518" s="5">
        <v>87600</v>
      </c>
      <c r="J518" s="5">
        <v>192000</v>
      </c>
      <c r="K518" s="5">
        <v>10</v>
      </c>
      <c r="L518" s="6">
        <v>0</v>
      </c>
      <c r="M518" s="7">
        <f t="shared" si="24"/>
        <v>1920000</v>
      </c>
      <c r="N518" s="7">
        <f t="shared" si="25"/>
        <v>876000</v>
      </c>
      <c r="O518" s="8">
        <f t="shared" si="26"/>
        <v>1044000</v>
      </c>
    </row>
    <row r="519" spans="1:15" x14ac:dyDescent="0.45">
      <c r="A519" s="3">
        <v>917</v>
      </c>
      <c r="B519" s="4">
        <v>43074</v>
      </c>
      <c r="C519" s="3" t="s">
        <v>15</v>
      </c>
      <c r="D519" s="3" t="s">
        <v>80</v>
      </c>
      <c r="E519" s="3" t="s">
        <v>17</v>
      </c>
      <c r="F519" s="3" t="s">
        <v>18</v>
      </c>
      <c r="G519" s="3" t="s">
        <v>110</v>
      </c>
      <c r="H519" s="3" t="s">
        <v>37</v>
      </c>
      <c r="I519" s="5">
        <v>59628</v>
      </c>
      <c r="J519" s="5">
        <v>179988</v>
      </c>
      <c r="K519" s="5">
        <v>2</v>
      </c>
      <c r="L519" s="6">
        <v>0</v>
      </c>
      <c r="M519" s="7">
        <f t="shared" si="24"/>
        <v>359976</v>
      </c>
      <c r="N519" s="7">
        <f t="shared" si="25"/>
        <v>119256</v>
      </c>
      <c r="O519" s="8">
        <f t="shared" si="26"/>
        <v>240720</v>
      </c>
    </row>
    <row r="520" spans="1:15" x14ac:dyDescent="0.45">
      <c r="A520" s="3">
        <v>918</v>
      </c>
      <c r="B520" s="4">
        <v>43075</v>
      </c>
      <c r="C520" s="3" t="s">
        <v>15</v>
      </c>
      <c r="D520" s="3" t="s">
        <v>21</v>
      </c>
      <c r="E520" s="3" t="s">
        <v>32</v>
      </c>
      <c r="F520" s="3" t="s">
        <v>33</v>
      </c>
      <c r="G520" s="3" t="s">
        <v>50</v>
      </c>
      <c r="H520" s="3" t="s">
        <v>30</v>
      </c>
      <c r="I520" s="5">
        <v>115020</v>
      </c>
      <c r="J520" s="5">
        <v>1910640</v>
      </c>
      <c r="K520" s="5">
        <v>2</v>
      </c>
      <c r="L520" s="6">
        <v>0</v>
      </c>
      <c r="M520" s="7">
        <f t="shared" si="24"/>
        <v>3821280</v>
      </c>
      <c r="N520" s="7">
        <f t="shared" si="25"/>
        <v>230040</v>
      </c>
      <c r="O520" s="8">
        <f t="shared" si="26"/>
        <v>3591240</v>
      </c>
    </row>
    <row r="521" spans="1:15" x14ac:dyDescent="0.45">
      <c r="A521" s="3">
        <v>919</v>
      </c>
      <c r="B521" s="4">
        <v>43075</v>
      </c>
      <c r="C521" s="3" t="s">
        <v>15</v>
      </c>
      <c r="D521" s="3" t="s">
        <v>26</v>
      </c>
      <c r="E521" s="3" t="s">
        <v>42</v>
      </c>
      <c r="F521" s="3" t="s">
        <v>116</v>
      </c>
      <c r="G521" s="3" t="s">
        <v>117</v>
      </c>
      <c r="H521" s="3" t="s">
        <v>30</v>
      </c>
      <c r="I521" s="5">
        <v>18204</v>
      </c>
      <c r="J521" s="5">
        <v>39588</v>
      </c>
      <c r="K521" s="5">
        <v>5</v>
      </c>
      <c r="L521" s="6">
        <v>0</v>
      </c>
      <c r="M521" s="7">
        <f t="shared" si="24"/>
        <v>197940</v>
      </c>
      <c r="N521" s="7">
        <f t="shared" si="25"/>
        <v>91020</v>
      </c>
      <c r="O521" s="8">
        <f t="shared" si="26"/>
        <v>106920</v>
      </c>
    </row>
    <row r="522" spans="1:15" x14ac:dyDescent="0.45">
      <c r="A522" s="3">
        <v>920</v>
      </c>
      <c r="B522" s="4">
        <v>43076</v>
      </c>
      <c r="C522" s="3" t="s">
        <v>15</v>
      </c>
      <c r="D522" s="3" t="s">
        <v>16</v>
      </c>
      <c r="E522" s="3" t="s">
        <v>27</v>
      </c>
      <c r="F522" s="3" t="s">
        <v>59</v>
      </c>
      <c r="G522" s="3" t="s">
        <v>60</v>
      </c>
      <c r="H522" s="3" t="s">
        <v>25</v>
      </c>
      <c r="I522" s="5">
        <v>385728</v>
      </c>
      <c r="J522" s="5">
        <v>838800</v>
      </c>
      <c r="K522" s="5">
        <v>8</v>
      </c>
      <c r="L522" s="6">
        <v>0</v>
      </c>
      <c r="M522" s="7">
        <f t="shared" si="24"/>
        <v>6710400</v>
      </c>
      <c r="N522" s="7">
        <f t="shared" si="25"/>
        <v>3085824</v>
      </c>
      <c r="O522" s="8">
        <f t="shared" si="26"/>
        <v>3624576</v>
      </c>
    </row>
    <row r="523" spans="1:15" x14ac:dyDescent="0.45">
      <c r="A523" s="3">
        <v>921</v>
      </c>
      <c r="B523" s="4">
        <v>43076</v>
      </c>
      <c r="C523" s="3" t="s">
        <v>15</v>
      </c>
      <c r="D523" s="3" t="s">
        <v>35</v>
      </c>
      <c r="E523" s="3" t="s">
        <v>27</v>
      </c>
      <c r="F523" s="3" t="s">
        <v>28</v>
      </c>
      <c r="G523" s="3" t="s">
        <v>36</v>
      </c>
      <c r="H523" s="3" t="s">
        <v>37</v>
      </c>
      <c r="I523" s="5">
        <v>110124</v>
      </c>
      <c r="J523" s="5">
        <v>456000</v>
      </c>
      <c r="K523" s="5">
        <v>3</v>
      </c>
      <c r="L523" s="6">
        <v>0</v>
      </c>
      <c r="M523" s="7">
        <f t="shared" si="24"/>
        <v>1368000</v>
      </c>
      <c r="N523" s="7">
        <f t="shared" si="25"/>
        <v>330372</v>
      </c>
      <c r="O523" s="8">
        <f t="shared" si="26"/>
        <v>1037628</v>
      </c>
    </row>
    <row r="524" spans="1:15" x14ac:dyDescent="0.45">
      <c r="A524" s="3">
        <v>922</v>
      </c>
      <c r="B524" s="4">
        <v>43077</v>
      </c>
      <c r="C524" s="3" t="s">
        <v>15</v>
      </c>
      <c r="D524" s="3" t="s">
        <v>53</v>
      </c>
      <c r="E524" s="3" t="s">
        <v>54</v>
      </c>
      <c r="F524" s="3" t="s">
        <v>55</v>
      </c>
      <c r="G524" s="3" t="s">
        <v>106</v>
      </c>
      <c r="H524" s="3" t="s">
        <v>79</v>
      </c>
      <c r="I524" s="5">
        <v>397584</v>
      </c>
      <c r="J524" s="5">
        <v>1200000</v>
      </c>
      <c r="K524" s="5">
        <v>4</v>
      </c>
      <c r="L524" s="6">
        <v>0</v>
      </c>
      <c r="M524" s="7">
        <f t="shared" si="24"/>
        <v>4800000</v>
      </c>
      <c r="N524" s="7">
        <f t="shared" si="25"/>
        <v>1590336</v>
      </c>
      <c r="O524" s="8">
        <f t="shared" si="26"/>
        <v>3209664</v>
      </c>
    </row>
    <row r="525" spans="1:15" x14ac:dyDescent="0.45">
      <c r="A525" s="3">
        <v>923</v>
      </c>
      <c r="B525" s="4">
        <v>43077</v>
      </c>
      <c r="C525" s="3" t="s">
        <v>15</v>
      </c>
      <c r="D525" s="3" t="s">
        <v>51</v>
      </c>
      <c r="E525" s="3" t="s">
        <v>42</v>
      </c>
      <c r="F525" s="3" t="s">
        <v>43</v>
      </c>
      <c r="G525" s="3" t="s">
        <v>47</v>
      </c>
      <c r="H525" s="3" t="s">
        <v>30</v>
      </c>
      <c r="I525" s="5">
        <v>148440</v>
      </c>
      <c r="J525" s="5">
        <v>322800</v>
      </c>
      <c r="K525" s="5">
        <v>3</v>
      </c>
      <c r="L525" s="6">
        <v>0</v>
      </c>
      <c r="M525" s="7">
        <f t="shared" si="24"/>
        <v>968400</v>
      </c>
      <c r="N525" s="7">
        <f t="shared" si="25"/>
        <v>445320</v>
      </c>
      <c r="O525" s="8">
        <f t="shared" si="26"/>
        <v>523080</v>
      </c>
    </row>
    <row r="526" spans="1:15" x14ac:dyDescent="0.45">
      <c r="A526" s="3">
        <v>924</v>
      </c>
      <c r="B526" s="4">
        <v>43077</v>
      </c>
      <c r="C526" s="3" t="s">
        <v>15</v>
      </c>
      <c r="D526" s="3" t="s">
        <v>71</v>
      </c>
      <c r="E526" s="3" t="s">
        <v>32</v>
      </c>
      <c r="F526" s="3" t="s">
        <v>33</v>
      </c>
      <c r="G526" s="3" t="s">
        <v>50</v>
      </c>
      <c r="H526" s="3" t="s">
        <v>30</v>
      </c>
      <c r="I526" s="5">
        <v>13188</v>
      </c>
      <c r="J526" s="5">
        <v>1910640</v>
      </c>
      <c r="K526" s="5">
        <v>3</v>
      </c>
      <c r="L526" s="6">
        <v>0</v>
      </c>
      <c r="M526" s="7">
        <f t="shared" si="24"/>
        <v>5731920</v>
      </c>
      <c r="N526" s="7">
        <f t="shared" si="25"/>
        <v>39564</v>
      </c>
      <c r="O526" s="8">
        <f t="shared" si="26"/>
        <v>5692356</v>
      </c>
    </row>
    <row r="527" spans="1:15" x14ac:dyDescent="0.45">
      <c r="A527" s="3">
        <v>925</v>
      </c>
      <c r="B527" s="4">
        <v>43080</v>
      </c>
      <c r="C527" s="3" t="s">
        <v>15</v>
      </c>
      <c r="D527" s="3" t="s">
        <v>87</v>
      </c>
      <c r="E527" s="3" t="s">
        <v>32</v>
      </c>
      <c r="F527" s="3" t="s">
        <v>33</v>
      </c>
      <c r="G527" s="3" t="s">
        <v>50</v>
      </c>
      <c r="H527" s="3" t="s">
        <v>30</v>
      </c>
      <c r="I527" s="5">
        <v>115020</v>
      </c>
      <c r="J527" s="5">
        <v>1910640</v>
      </c>
      <c r="K527" s="5">
        <v>5</v>
      </c>
      <c r="L527" s="6">
        <v>0</v>
      </c>
      <c r="M527" s="7">
        <f t="shared" si="24"/>
        <v>9553200</v>
      </c>
      <c r="N527" s="7">
        <f t="shared" si="25"/>
        <v>575100</v>
      </c>
      <c r="O527" s="8">
        <f t="shared" si="26"/>
        <v>8978100</v>
      </c>
    </row>
    <row r="528" spans="1:15" x14ac:dyDescent="0.45">
      <c r="A528" s="3">
        <v>926</v>
      </c>
      <c r="B528" s="4">
        <v>43081</v>
      </c>
      <c r="C528" s="3" t="s">
        <v>15</v>
      </c>
      <c r="D528" s="3" t="s">
        <v>82</v>
      </c>
      <c r="E528" s="3" t="s">
        <v>22</v>
      </c>
      <c r="F528" s="3" t="s">
        <v>23</v>
      </c>
      <c r="G528" s="3" t="s">
        <v>52</v>
      </c>
      <c r="H528" s="3" t="s">
        <v>25</v>
      </c>
      <c r="I528" s="5">
        <v>196800</v>
      </c>
      <c r="J528" s="5">
        <v>206541</v>
      </c>
      <c r="K528" s="5">
        <v>7</v>
      </c>
      <c r="L528" s="6">
        <v>0</v>
      </c>
      <c r="M528" s="7">
        <f t="shared" si="24"/>
        <v>1445787</v>
      </c>
      <c r="N528" s="7">
        <f t="shared" si="25"/>
        <v>1377600</v>
      </c>
      <c r="O528" s="8">
        <f t="shared" si="26"/>
        <v>68187</v>
      </c>
    </row>
    <row r="529" spans="1:15" x14ac:dyDescent="0.45">
      <c r="A529" s="3">
        <v>927</v>
      </c>
      <c r="B529" s="4">
        <v>43084</v>
      </c>
      <c r="C529" s="3" t="s">
        <v>15</v>
      </c>
      <c r="D529" s="3" t="s">
        <v>63</v>
      </c>
      <c r="E529" s="3" t="s">
        <v>22</v>
      </c>
      <c r="F529" s="3" t="s">
        <v>23</v>
      </c>
      <c r="G529" s="3" t="s">
        <v>52</v>
      </c>
      <c r="H529" s="3" t="s">
        <v>25</v>
      </c>
      <c r="I529" s="5">
        <v>196800</v>
      </c>
      <c r="J529" s="5">
        <v>202837</v>
      </c>
      <c r="K529" s="5">
        <v>10</v>
      </c>
      <c r="L529" s="6">
        <v>0</v>
      </c>
      <c r="M529" s="7">
        <f t="shared" si="24"/>
        <v>2028370</v>
      </c>
      <c r="N529" s="7">
        <f t="shared" si="25"/>
        <v>1968000</v>
      </c>
      <c r="O529" s="8">
        <f t="shared" si="26"/>
        <v>60370</v>
      </c>
    </row>
    <row r="530" spans="1:15" x14ac:dyDescent="0.45">
      <c r="A530" s="3">
        <v>928</v>
      </c>
      <c r="B530" s="4">
        <v>43085</v>
      </c>
      <c r="C530" s="3" t="s">
        <v>15</v>
      </c>
      <c r="D530" s="3" t="s">
        <v>68</v>
      </c>
      <c r="E530" s="3" t="s">
        <v>32</v>
      </c>
      <c r="F530" s="3" t="s">
        <v>33</v>
      </c>
      <c r="G530" s="3" t="s">
        <v>50</v>
      </c>
      <c r="H530" s="3" t="s">
        <v>30</v>
      </c>
      <c r="I530" s="5">
        <v>11004</v>
      </c>
      <c r="J530" s="5">
        <v>1910640</v>
      </c>
      <c r="K530" s="5">
        <v>10</v>
      </c>
      <c r="L530" s="6">
        <v>0</v>
      </c>
      <c r="M530" s="7">
        <f t="shared" si="24"/>
        <v>19106400</v>
      </c>
      <c r="N530" s="7">
        <f t="shared" si="25"/>
        <v>110040</v>
      </c>
      <c r="O530" s="8">
        <f t="shared" si="26"/>
        <v>18996360</v>
      </c>
    </row>
    <row r="531" spans="1:15" x14ac:dyDescent="0.45">
      <c r="A531" s="3">
        <v>929</v>
      </c>
      <c r="B531" s="4">
        <v>43086</v>
      </c>
      <c r="C531" s="3" t="s">
        <v>96</v>
      </c>
      <c r="D531" s="3" t="s">
        <v>84</v>
      </c>
      <c r="E531" s="3" t="s">
        <v>42</v>
      </c>
      <c r="F531" s="3" t="s">
        <v>43</v>
      </c>
      <c r="G531" s="3" t="s">
        <v>47</v>
      </c>
      <c r="H531" s="3" t="s">
        <v>45</v>
      </c>
      <c r="I531" s="5">
        <v>148440</v>
      </c>
      <c r="J531" s="5">
        <v>322800</v>
      </c>
      <c r="K531" s="5">
        <v>1</v>
      </c>
      <c r="L531" s="6">
        <v>0</v>
      </c>
      <c r="M531" s="7">
        <f t="shared" si="24"/>
        <v>322800</v>
      </c>
      <c r="N531" s="7">
        <f t="shared" si="25"/>
        <v>148440</v>
      </c>
      <c r="O531" s="8">
        <f t="shared" si="26"/>
        <v>174360</v>
      </c>
    </row>
    <row r="532" spans="1:15" x14ac:dyDescent="0.45">
      <c r="A532" s="3">
        <v>930</v>
      </c>
      <c r="B532" s="4">
        <v>43087</v>
      </c>
      <c r="C532" s="3" t="s">
        <v>15</v>
      </c>
      <c r="D532" s="3" t="s">
        <v>71</v>
      </c>
      <c r="E532" s="3" t="s">
        <v>54</v>
      </c>
      <c r="F532" s="3" t="s">
        <v>108</v>
      </c>
      <c r="G532" s="3" t="s">
        <v>109</v>
      </c>
      <c r="H532" s="3" t="s">
        <v>25</v>
      </c>
      <c r="I532" s="5">
        <v>196800</v>
      </c>
      <c r="J532" s="5">
        <v>429600</v>
      </c>
      <c r="K532" s="5">
        <v>3</v>
      </c>
      <c r="L532" s="6">
        <v>0</v>
      </c>
      <c r="M532" s="7">
        <f t="shared" si="24"/>
        <v>1288800</v>
      </c>
      <c r="N532" s="7">
        <f t="shared" si="25"/>
        <v>590400</v>
      </c>
      <c r="O532" s="8">
        <f t="shared" si="26"/>
        <v>698400</v>
      </c>
    </row>
    <row r="533" spans="1:15" x14ac:dyDescent="0.45">
      <c r="A533" s="3">
        <v>931</v>
      </c>
      <c r="B533" s="4">
        <v>43087</v>
      </c>
      <c r="C533" s="3" t="s">
        <v>15</v>
      </c>
      <c r="D533" s="3" t="s">
        <v>88</v>
      </c>
      <c r="E533" s="3" t="s">
        <v>17</v>
      </c>
      <c r="F533" s="3" t="s">
        <v>18</v>
      </c>
      <c r="G533" s="3" t="s">
        <v>62</v>
      </c>
      <c r="H533" s="3" t="s">
        <v>20</v>
      </c>
      <c r="I533" s="5">
        <v>397584</v>
      </c>
      <c r="J533" s="5">
        <v>407455</v>
      </c>
      <c r="K533" s="5">
        <v>1</v>
      </c>
      <c r="L533" s="6">
        <v>0</v>
      </c>
      <c r="M533" s="7">
        <f t="shared" si="24"/>
        <v>407455</v>
      </c>
      <c r="N533" s="7">
        <f t="shared" si="25"/>
        <v>397584</v>
      </c>
      <c r="O533" s="8">
        <f t="shared" si="26"/>
        <v>9871</v>
      </c>
    </row>
    <row r="534" spans="1:15" x14ac:dyDescent="0.45">
      <c r="A534" s="3">
        <v>932</v>
      </c>
      <c r="B534" s="4">
        <v>43089</v>
      </c>
      <c r="C534" s="3" t="s">
        <v>15</v>
      </c>
      <c r="D534" s="3" t="s">
        <v>76</v>
      </c>
      <c r="E534" s="3" t="s">
        <v>22</v>
      </c>
      <c r="F534" s="3" t="s">
        <v>23</v>
      </c>
      <c r="G534" s="3" t="s">
        <v>24</v>
      </c>
      <c r="H534" s="3" t="s">
        <v>25</v>
      </c>
      <c r="I534" s="5">
        <v>397584</v>
      </c>
      <c r="J534" s="5">
        <v>401956</v>
      </c>
      <c r="K534" s="5">
        <v>10</v>
      </c>
      <c r="L534" s="6">
        <v>0</v>
      </c>
      <c r="M534" s="7">
        <f t="shared" si="24"/>
        <v>4019560</v>
      </c>
      <c r="N534" s="7">
        <f t="shared" si="25"/>
        <v>3975840</v>
      </c>
      <c r="O534" s="8">
        <f t="shared" si="26"/>
        <v>43720</v>
      </c>
    </row>
    <row r="535" spans="1:15" x14ac:dyDescent="0.45">
      <c r="A535" s="3">
        <v>933</v>
      </c>
      <c r="B535" s="4">
        <v>43090</v>
      </c>
      <c r="C535" s="3" t="s">
        <v>15</v>
      </c>
      <c r="D535" s="3" t="s">
        <v>77</v>
      </c>
      <c r="E535" s="3" t="s">
        <v>54</v>
      </c>
      <c r="F535" s="3" t="s">
        <v>69</v>
      </c>
      <c r="G535" s="3" t="s">
        <v>70</v>
      </c>
      <c r="H535" s="3" t="s">
        <v>25</v>
      </c>
      <c r="I535" s="5">
        <v>113124</v>
      </c>
      <c r="J535" s="5">
        <v>246000</v>
      </c>
      <c r="K535" s="5">
        <v>1</v>
      </c>
      <c r="L535" s="6">
        <v>0</v>
      </c>
      <c r="M535" s="7">
        <f t="shared" si="24"/>
        <v>246000</v>
      </c>
      <c r="N535" s="7">
        <f t="shared" si="25"/>
        <v>113124</v>
      </c>
      <c r="O535" s="8">
        <f t="shared" si="26"/>
        <v>132876</v>
      </c>
    </row>
    <row r="536" spans="1:15" x14ac:dyDescent="0.45">
      <c r="A536" s="3">
        <v>934</v>
      </c>
      <c r="B536" s="4">
        <v>43091</v>
      </c>
      <c r="C536" s="3" t="s">
        <v>15</v>
      </c>
      <c r="D536" s="3" t="s">
        <v>82</v>
      </c>
      <c r="E536" s="3" t="s">
        <v>42</v>
      </c>
      <c r="F536" s="3" t="s">
        <v>43</v>
      </c>
      <c r="G536" s="3" t="s">
        <v>113</v>
      </c>
      <c r="H536" s="3" t="s">
        <v>57</v>
      </c>
      <c r="I536" s="5">
        <v>126372</v>
      </c>
      <c r="J536" s="5">
        <v>274800</v>
      </c>
      <c r="K536" s="5">
        <v>7</v>
      </c>
      <c r="L536" s="6">
        <v>0</v>
      </c>
      <c r="M536" s="7">
        <f t="shared" si="24"/>
        <v>1923600</v>
      </c>
      <c r="N536" s="7">
        <f t="shared" si="25"/>
        <v>884604</v>
      </c>
      <c r="O536" s="8">
        <f t="shared" si="26"/>
        <v>1038996</v>
      </c>
    </row>
    <row r="537" spans="1:15" x14ac:dyDescent="0.45">
      <c r="A537" s="3">
        <v>935</v>
      </c>
      <c r="B537" s="4">
        <v>43092</v>
      </c>
      <c r="C537" s="3" t="s">
        <v>15</v>
      </c>
      <c r="D537" s="3" t="s">
        <v>93</v>
      </c>
      <c r="E537" s="3" t="s">
        <v>42</v>
      </c>
      <c r="F537" s="3" t="s">
        <v>43</v>
      </c>
      <c r="G537" s="3" t="s">
        <v>47</v>
      </c>
      <c r="H537" s="3" t="s">
        <v>30</v>
      </c>
      <c r="I537" s="5">
        <v>148440</v>
      </c>
      <c r="J537" s="5">
        <v>322800</v>
      </c>
      <c r="K537" s="5">
        <v>9</v>
      </c>
      <c r="L537" s="6">
        <v>0</v>
      </c>
      <c r="M537" s="7">
        <f t="shared" si="24"/>
        <v>2905200</v>
      </c>
      <c r="N537" s="7">
        <f t="shared" si="25"/>
        <v>1335960</v>
      </c>
      <c r="O537" s="8">
        <f t="shared" si="26"/>
        <v>1569240</v>
      </c>
    </row>
    <row r="538" spans="1:15" x14ac:dyDescent="0.45">
      <c r="A538" s="3">
        <v>936</v>
      </c>
      <c r="B538" s="4">
        <v>43092</v>
      </c>
      <c r="C538" s="3" t="s">
        <v>15</v>
      </c>
      <c r="D538" s="3" t="s">
        <v>85</v>
      </c>
      <c r="E538" s="3" t="s">
        <v>27</v>
      </c>
      <c r="F538" s="3" t="s">
        <v>66</v>
      </c>
      <c r="G538" s="3" t="s">
        <v>103</v>
      </c>
      <c r="H538" s="3" t="s">
        <v>57</v>
      </c>
      <c r="I538" s="5">
        <v>15396</v>
      </c>
      <c r="J538" s="5">
        <v>33480</v>
      </c>
      <c r="K538" s="5">
        <v>3</v>
      </c>
      <c r="L538" s="6">
        <v>0</v>
      </c>
      <c r="M538" s="7">
        <f t="shared" si="24"/>
        <v>100440</v>
      </c>
      <c r="N538" s="7">
        <f t="shared" si="25"/>
        <v>46188</v>
      </c>
      <c r="O538" s="8">
        <f t="shared" si="26"/>
        <v>54252</v>
      </c>
    </row>
    <row r="539" spans="1:15" x14ac:dyDescent="0.45">
      <c r="A539" s="3">
        <v>937</v>
      </c>
      <c r="B539" s="4">
        <v>43095</v>
      </c>
      <c r="C539" s="3" t="s">
        <v>15</v>
      </c>
      <c r="D539" s="3" t="s">
        <v>92</v>
      </c>
      <c r="E539" s="3" t="s">
        <v>32</v>
      </c>
      <c r="F539" s="3" t="s">
        <v>33</v>
      </c>
      <c r="G539" s="3" t="s">
        <v>34</v>
      </c>
      <c r="H539" s="3" t="s">
        <v>30</v>
      </c>
      <c r="I539" s="5">
        <v>259344</v>
      </c>
      <c r="J539" s="5">
        <v>563964</v>
      </c>
      <c r="K539" s="5">
        <v>5</v>
      </c>
      <c r="L539" s="6">
        <v>0</v>
      </c>
      <c r="M539" s="7">
        <f t="shared" si="24"/>
        <v>2819820</v>
      </c>
      <c r="N539" s="7">
        <f t="shared" si="25"/>
        <v>1296720</v>
      </c>
      <c r="O539" s="8">
        <f t="shared" si="26"/>
        <v>1523100</v>
      </c>
    </row>
    <row r="540" spans="1:15" x14ac:dyDescent="0.45">
      <c r="A540" s="3">
        <v>938</v>
      </c>
      <c r="B540" s="4">
        <v>43095</v>
      </c>
      <c r="C540" s="3" t="s">
        <v>15</v>
      </c>
      <c r="D540" s="3" t="s">
        <v>93</v>
      </c>
      <c r="E540" s="3" t="s">
        <v>42</v>
      </c>
      <c r="F540" s="3" t="s">
        <v>111</v>
      </c>
      <c r="G540" s="3" t="s">
        <v>112</v>
      </c>
      <c r="H540" s="3" t="s">
        <v>48</v>
      </c>
      <c r="I540" s="5">
        <v>142380</v>
      </c>
      <c r="J540" s="5">
        <v>309600</v>
      </c>
      <c r="K540" s="5">
        <v>9</v>
      </c>
      <c r="L540" s="6">
        <v>0</v>
      </c>
      <c r="M540" s="7">
        <f t="shared" si="24"/>
        <v>2786400</v>
      </c>
      <c r="N540" s="7">
        <f t="shared" si="25"/>
        <v>1281420</v>
      </c>
      <c r="O540" s="8">
        <f t="shared" si="26"/>
        <v>1504980</v>
      </c>
    </row>
    <row r="541" spans="1:15" x14ac:dyDescent="0.45">
      <c r="A541" s="3">
        <v>939</v>
      </c>
      <c r="B541" s="4">
        <v>43096</v>
      </c>
      <c r="C541" s="3" t="s">
        <v>15</v>
      </c>
      <c r="D541" s="3" t="s">
        <v>95</v>
      </c>
      <c r="E541" s="3" t="s">
        <v>32</v>
      </c>
      <c r="F541" s="3" t="s">
        <v>33</v>
      </c>
      <c r="G541" s="3" t="s">
        <v>50</v>
      </c>
      <c r="H541" s="3" t="s">
        <v>30</v>
      </c>
      <c r="I541" s="5">
        <v>516456</v>
      </c>
      <c r="J541" s="5">
        <v>1910640</v>
      </c>
      <c r="K541" s="5">
        <v>10</v>
      </c>
      <c r="L541" s="6">
        <v>0</v>
      </c>
      <c r="M541" s="7">
        <f t="shared" si="24"/>
        <v>19106400</v>
      </c>
      <c r="N541" s="7">
        <f t="shared" si="25"/>
        <v>5164560</v>
      </c>
      <c r="O541" s="8">
        <f t="shared" si="26"/>
        <v>13941840</v>
      </c>
    </row>
    <row r="542" spans="1:15" x14ac:dyDescent="0.45">
      <c r="A542" s="3">
        <v>940</v>
      </c>
      <c r="B542" s="4">
        <v>43096</v>
      </c>
      <c r="C542" s="3" t="s">
        <v>15</v>
      </c>
      <c r="D542" s="3" t="s">
        <v>94</v>
      </c>
      <c r="E542" s="3" t="s">
        <v>54</v>
      </c>
      <c r="F542" s="3" t="s">
        <v>69</v>
      </c>
      <c r="G542" s="3" t="s">
        <v>70</v>
      </c>
      <c r="H542" s="3" t="s">
        <v>25</v>
      </c>
      <c r="I542" s="5">
        <v>113124</v>
      </c>
      <c r="J542" s="5">
        <v>246000</v>
      </c>
      <c r="K542" s="5">
        <v>1</v>
      </c>
      <c r="L542" s="6">
        <v>0</v>
      </c>
      <c r="M542" s="7">
        <f t="shared" si="24"/>
        <v>246000</v>
      </c>
      <c r="N542" s="7">
        <f t="shared" si="25"/>
        <v>113124</v>
      </c>
      <c r="O542" s="8">
        <f t="shared" si="26"/>
        <v>132876</v>
      </c>
    </row>
    <row r="543" spans="1:15" x14ac:dyDescent="0.45">
      <c r="A543" s="3">
        <v>941</v>
      </c>
      <c r="B543" s="4">
        <v>43096</v>
      </c>
      <c r="C543" s="3" t="s">
        <v>15</v>
      </c>
      <c r="D543" s="3" t="s">
        <v>94</v>
      </c>
      <c r="E543" s="3" t="s">
        <v>27</v>
      </c>
      <c r="F543" s="3" t="s">
        <v>28</v>
      </c>
      <c r="G543" s="3" t="s">
        <v>36</v>
      </c>
      <c r="H543" s="3" t="s">
        <v>37</v>
      </c>
      <c r="I543" s="5">
        <v>110124</v>
      </c>
      <c r="J543" s="5">
        <v>456000</v>
      </c>
      <c r="K543" s="5">
        <v>1</v>
      </c>
      <c r="L543" s="6">
        <v>0</v>
      </c>
      <c r="M543" s="7">
        <f t="shared" si="24"/>
        <v>456000</v>
      </c>
      <c r="N543" s="7">
        <f t="shared" si="25"/>
        <v>110124</v>
      </c>
      <c r="O543" s="8">
        <f t="shared" si="26"/>
        <v>345876</v>
      </c>
    </row>
    <row r="544" spans="1:15" x14ac:dyDescent="0.45">
      <c r="A544" s="3">
        <v>942</v>
      </c>
      <c r="B544" s="4">
        <v>43097</v>
      </c>
      <c r="C544" s="3" t="s">
        <v>15</v>
      </c>
      <c r="D544" s="3" t="s">
        <v>31</v>
      </c>
      <c r="E544" s="3" t="s">
        <v>22</v>
      </c>
      <c r="F544" s="3" t="s">
        <v>23</v>
      </c>
      <c r="G544" s="3" t="s">
        <v>52</v>
      </c>
      <c r="H544" s="3" t="s">
        <v>25</v>
      </c>
      <c r="I544" s="5">
        <v>196800</v>
      </c>
      <c r="J544" s="5">
        <v>199896</v>
      </c>
      <c r="K544" s="5">
        <v>2</v>
      </c>
      <c r="L544" s="6">
        <v>0</v>
      </c>
      <c r="M544" s="7">
        <f t="shared" si="24"/>
        <v>399792</v>
      </c>
      <c r="N544" s="7">
        <f t="shared" si="25"/>
        <v>393600</v>
      </c>
      <c r="O544" s="8">
        <f t="shared" si="26"/>
        <v>6192</v>
      </c>
    </row>
    <row r="545" spans="1:15" x14ac:dyDescent="0.45">
      <c r="A545" s="3">
        <v>943</v>
      </c>
      <c r="B545" s="4">
        <v>43098</v>
      </c>
      <c r="C545" s="3" t="s">
        <v>15</v>
      </c>
      <c r="D545" s="3" t="s">
        <v>38</v>
      </c>
      <c r="E545" s="3" t="s">
        <v>32</v>
      </c>
      <c r="F545" s="3" t="s">
        <v>33</v>
      </c>
      <c r="G545" s="3" t="s">
        <v>100</v>
      </c>
      <c r="H545" s="3" t="s">
        <v>20</v>
      </c>
      <c r="I545" s="5">
        <v>472368</v>
      </c>
      <c r="J545" s="5">
        <v>599988</v>
      </c>
      <c r="K545" s="5">
        <v>5</v>
      </c>
      <c r="L545" s="6">
        <v>0</v>
      </c>
      <c r="M545" s="7">
        <f t="shared" si="24"/>
        <v>2999940</v>
      </c>
      <c r="N545" s="7">
        <f t="shared" si="25"/>
        <v>2361840</v>
      </c>
      <c r="O545" s="8">
        <f t="shared" si="26"/>
        <v>638100</v>
      </c>
    </row>
    <row r="546" spans="1:15" x14ac:dyDescent="0.45">
      <c r="A546" s="3">
        <v>944</v>
      </c>
      <c r="B546" s="4">
        <v>43098</v>
      </c>
      <c r="C546" s="3" t="s">
        <v>15</v>
      </c>
      <c r="D546" s="3" t="s">
        <v>41</v>
      </c>
      <c r="E546" s="3" t="s">
        <v>27</v>
      </c>
      <c r="F546" s="3" t="s">
        <v>66</v>
      </c>
      <c r="G546" s="3" t="s">
        <v>121</v>
      </c>
      <c r="H546" s="3" t="s">
        <v>57</v>
      </c>
      <c r="I546" s="5">
        <v>16500</v>
      </c>
      <c r="J546" s="5">
        <v>35880</v>
      </c>
      <c r="K546" s="5">
        <v>8</v>
      </c>
      <c r="L546" s="6">
        <v>0</v>
      </c>
      <c r="M546" s="7">
        <f t="shared" si="24"/>
        <v>287040</v>
      </c>
      <c r="N546" s="7">
        <f t="shared" si="25"/>
        <v>132000</v>
      </c>
      <c r="O546" s="8">
        <f t="shared" si="26"/>
        <v>155040</v>
      </c>
    </row>
    <row r="547" spans="1:15" x14ac:dyDescent="0.45">
      <c r="A547" s="3">
        <v>945</v>
      </c>
      <c r="B547" s="4">
        <v>43098</v>
      </c>
      <c r="C547" s="3" t="s">
        <v>15</v>
      </c>
      <c r="D547" s="3" t="s">
        <v>95</v>
      </c>
      <c r="E547" s="3" t="s">
        <v>17</v>
      </c>
      <c r="F547" s="3" t="s">
        <v>119</v>
      </c>
      <c r="G547" s="3" t="s">
        <v>120</v>
      </c>
      <c r="H547" s="3" t="s">
        <v>30</v>
      </c>
      <c r="I547" s="5">
        <v>60672</v>
      </c>
      <c r="J547" s="5">
        <v>131940</v>
      </c>
      <c r="K547" s="5">
        <v>9</v>
      </c>
      <c r="L547" s="6">
        <v>0</v>
      </c>
      <c r="M547" s="7">
        <f t="shared" si="24"/>
        <v>1187460</v>
      </c>
      <c r="N547" s="7">
        <f t="shared" si="25"/>
        <v>546048</v>
      </c>
      <c r="O547" s="8">
        <f t="shared" si="26"/>
        <v>641412</v>
      </c>
    </row>
    <row r="548" spans="1:15" x14ac:dyDescent="0.45">
      <c r="A548" s="3">
        <v>946</v>
      </c>
      <c r="B548" s="4">
        <v>43098</v>
      </c>
      <c r="C548" s="3" t="s">
        <v>15</v>
      </c>
      <c r="D548" s="3" t="s">
        <v>31</v>
      </c>
      <c r="E548" s="3" t="s">
        <v>27</v>
      </c>
      <c r="F548" s="3" t="s">
        <v>28</v>
      </c>
      <c r="G548" s="3" t="s">
        <v>72</v>
      </c>
      <c r="H548" s="3" t="s">
        <v>37</v>
      </c>
      <c r="I548" s="5">
        <v>250836</v>
      </c>
      <c r="J548" s="5">
        <v>441600</v>
      </c>
      <c r="K548" s="5">
        <v>2</v>
      </c>
      <c r="L548" s="6">
        <v>0</v>
      </c>
      <c r="M548" s="7">
        <f t="shared" si="24"/>
        <v>883200</v>
      </c>
      <c r="N548" s="7">
        <f t="shared" si="25"/>
        <v>501672</v>
      </c>
      <c r="O548" s="8">
        <f t="shared" si="26"/>
        <v>381528</v>
      </c>
    </row>
    <row r="549" spans="1:15" x14ac:dyDescent="0.45">
      <c r="A549" s="3">
        <v>947</v>
      </c>
      <c r="B549" s="4">
        <v>43098</v>
      </c>
      <c r="C549" s="3" t="s">
        <v>15</v>
      </c>
      <c r="D549" s="3" t="s">
        <v>95</v>
      </c>
      <c r="E549" s="3" t="s">
        <v>42</v>
      </c>
      <c r="F549" s="3" t="s">
        <v>43</v>
      </c>
      <c r="G549" s="3" t="s">
        <v>47</v>
      </c>
      <c r="H549" s="3" t="s">
        <v>48</v>
      </c>
      <c r="I549" s="5">
        <v>148440</v>
      </c>
      <c r="J549" s="5">
        <v>322800</v>
      </c>
      <c r="K549" s="5">
        <v>10</v>
      </c>
      <c r="L549" s="6">
        <v>0</v>
      </c>
      <c r="M549" s="7">
        <f t="shared" si="24"/>
        <v>3228000</v>
      </c>
      <c r="N549" s="7">
        <f t="shared" si="25"/>
        <v>1484400</v>
      </c>
      <c r="O549" s="8">
        <f t="shared" si="26"/>
        <v>1743600</v>
      </c>
    </row>
    <row r="550" spans="1:15" x14ac:dyDescent="0.45">
      <c r="A550" s="3">
        <v>948</v>
      </c>
      <c r="B550" s="4">
        <v>43099</v>
      </c>
      <c r="C550" s="3" t="s">
        <v>15</v>
      </c>
      <c r="D550" s="3" t="s">
        <v>38</v>
      </c>
      <c r="E550" s="3" t="s">
        <v>27</v>
      </c>
      <c r="F550" s="3" t="s">
        <v>59</v>
      </c>
      <c r="G550" s="3" t="s">
        <v>60</v>
      </c>
      <c r="H550" s="3" t="s">
        <v>25</v>
      </c>
      <c r="I550" s="5">
        <v>385728</v>
      </c>
      <c r="J550" s="5">
        <v>838800</v>
      </c>
      <c r="K550" s="5">
        <v>5</v>
      </c>
      <c r="L550" s="6">
        <v>0</v>
      </c>
      <c r="M550" s="7">
        <f t="shared" si="24"/>
        <v>4194000</v>
      </c>
      <c r="N550" s="7">
        <f t="shared" si="25"/>
        <v>1928640</v>
      </c>
      <c r="O550" s="8">
        <f t="shared" si="26"/>
        <v>2265360</v>
      </c>
    </row>
    <row r="551" spans="1:15" x14ac:dyDescent="0.45">
      <c r="A551" s="3">
        <v>949</v>
      </c>
      <c r="B551" s="4">
        <v>43099</v>
      </c>
      <c r="C551" s="3" t="s">
        <v>15</v>
      </c>
      <c r="D551" s="3" t="s">
        <v>74</v>
      </c>
      <c r="E551" s="3" t="s">
        <v>17</v>
      </c>
      <c r="F551" s="3" t="s">
        <v>18</v>
      </c>
      <c r="G551" s="3" t="s">
        <v>110</v>
      </c>
      <c r="H551" s="3" t="s">
        <v>37</v>
      </c>
      <c r="I551" s="5">
        <v>59628</v>
      </c>
      <c r="J551" s="5">
        <v>179988</v>
      </c>
      <c r="K551" s="5">
        <v>9</v>
      </c>
      <c r="L551" s="6">
        <v>0</v>
      </c>
      <c r="M551" s="7">
        <f t="shared" si="24"/>
        <v>1619892</v>
      </c>
      <c r="N551" s="7">
        <f t="shared" si="25"/>
        <v>536652</v>
      </c>
      <c r="O551" s="8">
        <f t="shared" si="26"/>
        <v>1083240</v>
      </c>
    </row>
    <row r="552" spans="1:15" x14ac:dyDescent="0.45">
      <c r="A552" s="3">
        <v>950</v>
      </c>
      <c r="B552" s="4">
        <v>43099</v>
      </c>
      <c r="C552" s="3" t="s">
        <v>15</v>
      </c>
      <c r="D552" s="3" t="s">
        <v>49</v>
      </c>
      <c r="E552" s="3" t="s">
        <v>32</v>
      </c>
      <c r="F552" s="3" t="s">
        <v>33</v>
      </c>
      <c r="G552" s="3" t="s">
        <v>64</v>
      </c>
      <c r="H552" s="3" t="s">
        <v>30</v>
      </c>
      <c r="I552" s="5">
        <v>471120</v>
      </c>
      <c r="J552" s="5">
        <v>1421964</v>
      </c>
      <c r="K552" s="5">
        <v>3</v>
      </c>
      <c r="L552" s="6">
        <v>0</v>
      </c>
      <c r="M552" s="7">
        <f t="shared" si="24"/>
        <v>4265892</v>
      </c>
      <c r="N552" s="7">
        <f t="shared" si="25"/>
        <v>1413360</v>
      </c>
      <c r="O552" s="8">
        <f t="shared" si="26"/>
        <v>2852532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622B789E0610046AAA807EA5EBF2ADB" ma:contentTypeVersion="13" ma:contentTypeDescription="새 문서를 만듭니다." ma:contentTypeScope="" ma:versionID="6fad88e0c1b6ab4582be7dc9f3783f90">
  <xsd:schema xmlns:xsd="http://www.w3.org/2001/XMLSchema" xmlns:xs="http://www.w3.org/2001/XMLSchema" xmlns:p="http://schemas.microsoft.com/office/2006/metadata/properties" xmlns:ns3="9e640d9c-dc6c-4fcb-ba35-fa486fdea12c" xmlns:ns4="17f1e742-c332-4e6d-b27f-94fc625112ae" targetNamespace="http://schemas.microsoft.com/office/2006/metadata/properties" ma:root="true" ma:fieldsID="f672fa6c44af5d3bc8e902f40e40af0c" ns3:_="" ns4:_="">
    <xsd:import namespace="9e640d9c-dc6c-4fcb-ba35-fa486fdea12c"/>
    <xsd:import namespace="17f1e742-c332-4e6d-b27f-94fc625112a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40d9c-dc6c-4fcb-ba35-fa486fdea1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1e742-c332-4e6d-b27f-94fc62511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937D7D-04D2-4AF4-8965-BEAC07C6F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40d9c-dc6c-4fcb-ba35-fa486fdea12c"/>
    <ds:schemaRef ds:uri="17f1e742-c332-4e6d-b27f-94fc62511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6E633-A0C7-4D60-B6F3-803D7888EDB4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9e640d9c-dc6c-4fcb-ba35-fa486fdea12c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7f1e742-c332-4e6d-b27f-94fc625112ae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B98D733-0756-4C1C-ACC5-03A0CEFD97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Hee Song</dc:creator>
  <cp:lastModifiedBy>YunHee Song</cp:lastModifiedBy>
  <dcterms:created xsi:type="dcterms:W3CDTF">2020-03-08T06:17:43Z</dcterms:created>
  <dcterms:modified xsi:type="dcterms:W3CDTF">2021-10-18T06:16:50Z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0x010100A622B789E0610046AAA807EA5EBF2ADB</vt:lpwstr>
  </property>
</Properties>
</file>