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510" yWindow="0" windowWidth="24450" windowHeight="13020"/>
  </bookViews>
  <sheets>
    <sheet name="SRM2" sheetId="4" r:id="rId1"/>
  </sheets>
  <calcPr calcId="145621"/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J15" i="4"/>
  <c r="K15" i="4"/>
  <c r="L15" i="4"/>
  <c r="M15" i="4"/>
  <c r="N15" i="4"/>
  <c r="O15" i="4"/>
  <c r="R15" i="4"/>
  <c r="S15" i="4"/>
  <c r="T15" i="4"/>
  <c r="U15" i="4"/>
  <c r="V15" i="4"/>
  <c r="W15" i="4"/>
  <c r="B16" i="4"/>
  <c r="C16" i="4"/>
  <c r="D16" i="4"/>
  <c r="E16" i="4"/>
  <c r="F16" i="4"/>
  <c r="G16" i="4"/>
  <c r="J16" i="4"/>
  <c r="K16" i="4"/>
  <c r="L16" i="4"/>
  <c r="M16" i="4"/>
  <c r="N16" i="4"/>
  <c r="O16" i="4"/>
  <c r="R16" i="4"/>
  <c r="S16" i="4"/>
  <c r="T16" i="4"/>
  <c r="U16" i="4"/>
  <c r="V16" i="4"/>
  <c r="W16" i="4"/>
  <c r="B17" i="4"/>
  <c r="C17" i="4"/>
  <c r="D17" i="4"/>
  <c r="E17" i="4"/>
  <c r="F17" i="4"/>
  <c r="G17" i="4"/>
  <c r="J17" i="4"/>
  <c r="K17" i="4"/>
  <c r="L17" i="4"/>
  <c r="M17" i="4"/>
  <c r="N17" i="4"/>
  <c r="O17" i="4"/>
  <c r="R17" i="4"/>
  <c r="S17" i="4"/>
  <c r="T17" i="4"/>
  <c r="U17" i="4"/>
  <c r="V17" i="4"/>
  <c r="W17" i="4"/>
  <c r="B18" i="4"/>
  <c r="C18" i="4"/>
  <c r="D18" i="4"/>
  <c r="E18" i="4"/>
  <c r="F18" i="4"/>
  <c r="G18" i="4"/>
  <c r="J18" i="4"/>
  <c r="K18" i="4"/>
  <c r="L18" i="4"/>
  <c r="M18" i="4"/>
  <c r="N18" i="4"/>
  <c r="O18" i="4"/>
  <c r="R18" i="4"/>
  <c r="S18" i="4"/>
  <c r="T18" i="4"/>
  <c r="U18" i="4"/>
  <c r="V18" i="4"/>
  <c r="W18" i="4"/>
  <c r="B28" i="4"/>
  <c r="C28" i="4"/>
  <c r="D28" i="4"/>
  <c r="E28" i="4"/>
  <c r="F28" i="4"/>
  <c r="G28" i="4"/>
  <c r="J28" i="4"/>
  <c r="K28" i="4"/>
  <c r="L28" i="4"/>
  <c r="M28" i="4"/>
  <c r="N28" i="4"/>
  <c r="O28" i="4"/>
  <c r="R28" i="4"/>
  <c r="S28" i="4"/>
  <c r="T28" i="4"/>
  <c r="U28" i="4"/>
  <c r="V28" i="4"/>
  <c r="W28" i="4"/>
  <c r="B29" i="4"/>
  <c r="C29" i="4"/>
  <c r="D29" i="4"/>
  <c r="E29" i="4"/>
  <c r="F29" i="4"/>
  <c r="G29" i="4"/>
  <c r="J29" i="4"/>
  <c r="K29" i="4"/>
  <c r="L29" i="4"/>
  <c r="M29" i="4"/>
  <c r="N29" i="4"/>
  <c r="O29" i="4"/>
  <c r="R29" i="4"/>
  <c r="S29" i="4"/>
  <c r="T29" i="4"/>
  <c r="U29" i="4"/>
  <c r="V29" i="4"/>
  <c r="W29" i="4"/>
  <c r="B30" i="4"/>
  <c r="C30" i="4"/>
  <c r="D30" i="4"/>
  <c r="E30" i="4"/>
  <c r="F30" i="4"/>
  <c r="G30" i="4"/>
  <c r="J30" i="4"/>
  <c r="K30" i="4"/>
  <c r="L30" i="4"/>
  <c r="M30" i="4"/>
  <c r="N30" i="4"/>
  <c r="O30" i="4"/>
  <c r="R30" i="4"/>
  <c r="S30" i="4"/>
  <c r="T30" i="4"/>
  <c r="U30" i="4"/>
  <c r="V30" i="4"/>
  <c r="W30" i="4"/>
  <c r="B31" i="4"/>
  <c r="C31" i="4"/>
  <c r="D31" i="4"/>
  <c r="E31" i="4"/>
  <c r="F31" i="4"/>
  <c r="G31" i="4"/>
  <c r="J31" i="4"/>
  <c r="K31" i="4"/>
  <c r="L31" i="4"/>
  <c r="M31" i="4"/>
  <c r="N31" i="4"/>
  <c r="O31" i="4"/>
  <c r="R31" i="4"/>
  <c r="S31" i="4"/>
  <c r="T31" i="4"/>
  <c r="U31" i="4"/>
  <c r="V31" i="4"/>
  <c r="W31" i="4"/>
  <c r="B41" i="4"/>
  <c r="C41" i="4"/>
  <c r="D41" i="4"/>
  <c r="E41" i="4"/>
  <c r="F41" i="4"/>
  <c r="G41" i="4"/>
  <c r="J41" i="4"/>
  <c r="K41" i="4"/>
  <c r="L41" i="4"/>
  <c r="M41" i="4"/>
  <c r="N41" i="4"/>
  <c r="O41" i="4"/>
  <c r="R41" i="4"/>
  <c r="S41" i="4"/>
  <c r="T41" i="4"/>
  <c r="U41" i="4"/>
  <c r="V41" i="4"/>
  <c r="W41" i="4"/>
  <c r="B42" i="4"/>
  <c r="C42" i="4"/>
  <c r="D42" i="4"/>
  <c r="E42" i="4"/>
  <c r="F42" i="4"/>
  <c r="G42" i="4"/>
  <c r="J42" i="4"/>
  <c r="K42" i="4"/>
  <c r="L42" i="4"/>
  <c r="M42" i="4"/>
  <c r="N42" i="4"/>
  <c r="O42" i="4"/>
  <c r="R42" i="4"/>
  <c r="S42" i="4"/>
  <c r="T42" i="4"/>
  <c r="U42" i="4"/>
  <c r="V42" i="4"/>
  <c r="W42" i="4"/>
  <c r="B43" i="4"/>
  <c r="C43" i="4"/>
  <c r="D43" i="4"/>
  <c r="E43" i="4"/>
  <c r="F43" i="4"/>
  <c r="G43" i="4"/>
  <c r="J43" i="4"/>
  <c r="K43" i="4"/>
  <c r="L43" i="4"/>
  <c r="M43" i="4"/>
  <c r="N43" i="4"/>
  <c r="O43" i="4"/>
  <c r="R43" i="4"/>
  <c r="S43" i="4"/>
  <c r="T43" i="4"/>
  <c r="U43" i="4"/>
  <c r="V43" i="4"/>
  <c r="W43" i="4"/>
  <c r="B44" i="4"/>
  <c r="C44" i="4"/>
  <c r="D44" i="4"/>
  <c r="E44" i="4"/>
  <c r="F44" i="4"/>
  <c r="G44" i="4"/>
  <c r="J44" i="4"/>
  <c r="K44" i="4"/>
  <c r="L44" i="4"/>
  <c r="M44" i="4"/>
  <c r="N44" i="4"/>
  <c r="O44" i="4"/>
  <c r="R44" i="4"/>
  <c r="S44" i="4"/>
  <c r="T44" i="4"/>
  <c r="U44" i="4"/>
  <c r="V44" i="4"/>
  <c r="W44" i="4"/>
  <c r="B54" i="4"/>
  <c r="C54" i="4"/>
  <c r="D54" i="4"/>
  <c r="E54" i="4"/>
  <c r="F54" i="4"/>
  <c r="G54" i="4"/>
  <c r="J54" i="4"/>
  <c r="K54" i="4"/>
  <c r="L54" i="4"/>
  <c r="M54" i="4"/>
  <c r="N54" i="4"/>
  <c r="O54" i="4"/>
  <c r="R54" i="4"/>
  <c r="S54" i="4"/>
  <c r="T54" i="4"/>
  <c r="U54" i="4"/>
  <c r="V54" i="4"/>
  <c r="W54" i="4"/>
  <c r="B55" i="4"/>
  <c r="C55" i="4"/>
  <c r="D55" i="4"/>
  <c r="E55" i="4"/>
  <c r="F55" i="4"/>
  <c r="G55" i="4"/>
  <c r="J55" i="4"/>
  <c r="K55" i="4"/>
  <c r="L55" i="4"/>
  <c r="M55" i="4"/>
  <c r="N55" i="4"/>
  <c r="O55" i="4"/>
  <c r="R55" i="4"/>
  <c r="S55" i="4"/>
  <c r="T55" i="4"/>
  <c r="U55" i="4"/>
  <c r="V55" i="4"/>
  <c r="W55" i="4"/>
  <c r="B56" i="4"/>
  <c r="C56" i="4"/>
  <c r="D56" i="4"/>
  <c r="E56" i="4"/>
  <c r="F56" i="4"/>
  <c r="G56" i="4"/>
  <c r="J56" i="4"/>
  <c r="K56" i="4"/>
  <c r="L56" i="4"/>
  <c r="M56" i="4"/>
  <c r="N56" i="4"/>
  <c r="O56" i="4"/>
  <c r="R56" i="4"/>
  <c r="S56" i="4"/>
  <c r="T56" i="4"/>
  <c r="U56" i="4"/>
  <c r="V56" i="4"/>
  <c r="W56" i="4"/>
  <c r="B57" i="4"/>
  <c r="C57" i="4"/>
  <c r="D57" i="4"/>
  <c r="E57" i="4"/>
  <c r="F57" i="4"/>
  <c r="G57" i="4"/>
  <c r="J57" i="4"/>
  <c r="K57" i="4"/>
  <c r="L57" i="4"/>
  <c r="M57" i="4"/>
  <c r="N57" i="4"/>
  <c r="O57" i="4"/>
  <c r="R57" i="4"/>
  <c r="S57" i="4"/>
  <c r="T57" i="4"/>
  <c r="U57" i="4"/>
  <c r="V57" i="4"/>
  <c r="W57" i="4"/>
  <c r="B67" i="4"/>
  <c r="C67" i="4"/>
  <c r="D67" i="4"/>
  <c r="E67" i="4"/>
  <c r="F67" i="4"/>
  <c r="G67" i="4"/>
  <c r="J67" i="4"/>
  <c r="K67" i="4"/>
  <c r="L67" i="4"/>
  <c r="M67" i="4"/>
  <c r="N67" i="4"/>
  <c r="O67" i="4"/>
  <c r="R67" i="4"/>
  <c r="S67" i="4"/>
  <c r="T67" i="4"/>
  <c r="U67" i="4"/>
  <c r="V67" i="4"/>
  <c r="W67" i="4"/>
  <c r="B68" i="4"/>
  <c r="C68" i="4"/>
  <c r="D68" i="4"/>
  <c r="E68" i="4"/>
  <c r="F68" i="4"/>
  <c r="G68" i="4"/>
  <c r="J68" i="4"/>
  <c r="K68" i="4"/>
  <c r="L68" i="4"/>
  <c r="M68" i="4"/>
  <c r="N68" i="4"/>
  <c r="O68" i="4"/>
  <c r="R68" i="4"/>
  <c r="S68" i="4"/>
  <c r="T68" i="4"/>
  <c r="U68" i="4"/>
  <c r="V68" i="4"/>
  <c r="W68" i="4"/>
  <c r="B69" i="4"/>
  <c r="C69" i="4"/>
  <c r="D69" i="4"/>
  <c r="E69" i="4"/>
  <c r="F69" i="4"/>
  <c r="G69" i="4"/>
  <c r="J69" i="4"/>
  <c r="K69" i="4"/>
  <c r="L69" i="4"/>
  <c r="M69" i="4"/>
  <c r="N69" i="4"/>
  <c r="O69" i="4"/>
  <c r="R69" i="4"/>
  <c r="S69" i="4"/>
  <c r="T69" i="4"/>
  <c r="U69" i="4"/>
  <c r="V69" i="4"/>
  <c r="W69" i="4"/>
  <c r="B70" i="4"/>
  <c r="C70" i="4"/>
  <c r="D70" i="4"/>
  <c r="E70" i="4"/>
  <c r="F70" i="4"/>
  <c r="G70" i="4"/>
  <c r="J70" i="4"/>
  <c r="K70" i="4"/>
  <c r="L70" i="4"/>
  <c r="M70" i="4"/>
  <c r="N70" i="4"/>
  <c r="O70" i="4"/>
  <c r="R70" i="4"/>
  <c r="S70" i="4"/>
  <c r="T70" i="4"/>
  <c r="U70" i="4"/>
  <c r="V70" i="4"/>
  <c r="W70" i="4"/>
  <c r="B80" i="4"/>
  <c r="C80" i="4"/>
  <c r="D80" i="4"/>
  <c r="E80" i="4"/>
  <c r="F80" i="4"/>
  <c r="G80" i="4"/>
  <c r="J80" i="4"/>
  <c r="K80" i="4"/>
  <c r="L80" i="4"/>
  <c r="M80" i="4"/>
  <c r="N80" i="4"/>
  <c r="O80" i="4"/>
  <c r="R80" i="4"/>
  <c r="S80" i="4"/>
  <c r="T80" i="4"/>
  <c r="U80" i="4"/>
  <c r="V80" i="4"/>
  <c r="W80" i="4"/>
  <c r="B81" i="4"/>
  <c r="C81" i="4"/>
  <c r="D81" i="4"/>
  <c r="E81" i="4"/>
  <c r="F81" i="4"/>
  <c r="G81" i="4"/>
  <c r="J81" i="4"/>
  <c r="K81" i="4"/>
  <c r="L81" i="4"/>
  <c r="M81" i="4"/>
  <c r="N81" i="4"/>
  <c r="O81" i="4"/>
  <c r="R81" i="4"/>
  <c r="S81" i="4"/>
  <c r="T81" i="4"/>
  <c r="U81" i="4"/>
  <c r="V81" i="4"/>
  <c r="W81" i="4"/>
  <c r="B82" i="4"/>
  <c r="C82" i="4"/>
  <c r="D82" i="4"/>
  <c r="E82" i="4"/>
  <c r="F82" i="4"/>
  <c r="G82" i="4"/>
  <c r="J82" i="4"/>
  <c r="K82" i="4"/>
  <c r="L82" i="4"/>
  <c r="M82" i="4"/>
  <c r="N82" i="4"/>
  <c r="O82" i="4"/>
  <c r="R82" i="4"/>
  <c r="S82" i="4"/>
  <c r="T82" i="4"/>
  <c r="U82" i="4"/>
  <c r="V82" i="4"/>
  <c r="W82" i="4"/>
  <c r="B83" i="4"/>
  <c r="C83" i="4"/>
  <c r="D83" i="4"/>
  <c r="E83" i="4"/>
  <c r="F83" i="4"/>
  <c r="G83" i="4"/>
  <c r="J83" i="4"/>
  <c r="K83" i="4"/>
  <c r="L83" i="4"/>
  <c r="M83" i="4"/>
  <c r="N83" i="4"/>
  <c r="O83" i="4"/>
  <c r="R83" i="4"/>
  <c r="S83" i="4"/>
  <c r="T83" i="4"/>
  <c r="U83" i="4"/>
  <c r="V83" i="4"/>
  <c r="W83" i="4"/>
  <c r="B93" i="4"/>
  <c r="C93" i="4"/>
  <c r="D93" i="4"/>
  <c r="E93" i="4"/>
  <c r="F93" i="4"/>
  <c r="G93" i="4"/>
  <c r="J93" i="4"/>
  <c r="K93" i="4"/>
  <c r="L93" i="4"/>
  <c r="M93" i="4"/>
  <c r="N93" i="4"/>
  <c r="O93" i="4"/>
  <c r="R93" i="4"/>
  <c r="S93" i="4"/>
  <c r="T93" i="4"/>
  <c r="U93" i="4"/>
  <c r="V93" i="4"/>
  <c r="W93" i="4"/>
  <c r="B94" i="4"/>
  <c r="C94" i="4"/>
  <c r="D94" i="4"/>
  <c r="E94" i="4"/>
  <c r="F94" i="4"/>
  <c r="G94" i="4"/>
  <c r="J94" i="4"/>
  <c r="K94" i="4"/>
  <c r="L94" i="4"/>
  <c r="M94" i="4"/>
  <c r="N94" i="4"/>
  <c r="O94" i="4"/>
  <c r="R94" i="4"/>
  <c r="S94" i="4"/>
  <c r="T94" i="4"/>
  <c r="U94" i="4"/>
  <c r="V94" i="4"/>
  <c r="W94" i="4"/>
  <c r="B95" i="4"/>
  <c r="C95" i="4"/>
  <c r="D95" i="4"/>
  <c r="E95" i="4"/>
  <c r="F95" i="4"/>
  <c r="G95" i="4"/>
  <c r="J95" i="4"/>
  <c r="K95" i="4"/>
  <c r="L95" i="4"/>
  <c r="M95" i="4"/>
  <c r="N95" i="4"/>
  <c r="O95" i="4"/>
  <c r="R95" i="4"/>
  <c r="S95" i="4"/>
  <c r="T95" i="4"/>
  <c r="U95" i="4"/>
  <c r="V95" i="4"/>
  <c r="W95" i="4"/>
  <c r="B96" i="4"/>
  <c r="C96" i="4"/>
  <c r="D96" i="4"/>
  <c r="E96" i="4"/>
  <c r="F96" i="4"/>
  <c r="G96" i="4"/>
  <c r="J96" i="4"/>
  <c r="K96" i="4"/>
  <c r="L96" i="4"/>
  <c r="M96" i="4"/>
  <c r="N96" i="4"/>
  <c r="O96" i="4"/>
  <c r="R96" i="4"/>
  <c r="S96" i="4"/>
  <c r="T96" i="4"/>
  <c r="U96" i="4"/>
  <c r="V96" i="4"/>
  <c r="W96" i="4"/>
  <c r="B106" i="4"/>
  <c r="C106" i="4"/>
  <c r="D106" i="4"/>
  <c r="E106" i="4"/>
  <c r="F106" i="4"/>
  <c r="G106" i="4"/>
  <c r="J106" i="4"/>
  <c r="K106" i="4"/>
  <c r="L106" i="4"/>
  <c r="M106" i="4"/>
  <c r="N106" i="4"/>
  <c r="O106" i="4"/>
  <c r="R106" i="4"/>
  <c r="S106" i="4"/>
  <c r="T106" i="4"/>
  <c r="U106" i="4"/>
  <c r="V106" i="4"/>
  <c r="W106" i="4"/>
  <c r="B107" i="4"/>
  <c r="C107" i="4"/>
  <c r="D107" i="4"/>
  <c r="E107" i="4"/>
  <c r="F107" i="4"/>
  <c r="G107" i="4"/>
  <c r="J107" i="4"/>
  <c r="K107" i="4"/>
  <c r="L107" i="4"/>
  <c r="M107" i="4"/>
  <c r="N107" i="4"/>
  <c r="O107" i="4"/>
  <c r="R107" i="4"/>
  <c r="S107" i="4"/>
  <c r="T107" i="4"/>
  <c r="U107" i="4"/>
  <c r="V107" i="4"/>
  <c r="W107" i="4"/>
  <c r="B108" i="4"/>
  <c r="C108" i="4"/>
  <c r="D108" i="4"/>
  <c r="E108" i="4"/>
  <c r="F108" i="4"/>
  <c r="G108" i="4"/>
  <c r="J108" i="4"/>
  <c r="K108" i="4"/>
  <c r="L108" i="4"/>
  <c r="M108" i="4"/>
  <c r="N108" i="4"/>
  <c r="O108" i="4"/>
  <c r="R108" i="4"/>
  <c r="S108" i="4"/>
  <c r="T108" i="4"/>
  <c r="U108" i="4"/>
  <c r="V108" i="4"/>
  <c r="W108" i="4"/>
  <c r="B109" i="4"/>
  <c r="C109" i="4"/>
  <c r="D109" i="4"/>
  <c r="E109" i="4"/>
  <c r="F109" i="4"/>
  <c r="G109" i="4"/>
  <c r="J109" i="4"/>
  <c r="K109" i="4"/>
  <c r="L109" i="4"/>
  <c r="M109" i="4"/>
  <c r="N109" i="4"/>
  <c r="O109" i="4"/>
  <c r="R109" i="4"/>
  <c r="S109" i="4"/>
  <c r="T109" i="4"/>
  <c r="U109" i="4"/>
  <c r="V109" i="4"/>
  <c r="W109" i="4"/>
</calcChain>
</file>

<file path=xl/sharedStrings.xml><?xml version="1.0" encoding="utf-8"?>
<sst xmlns="http://schemas.openxmlformats.org/spreadsheetml/2006/main" count="119" uniqueCount="18">
  <si>
    <t>Emissiefactoren voor snelwegen (SRM2)</t>
  </si>
  <si>
    <t>LICHT WEGVERKEER</t>
  </si>
  <si>
    <t>MIDDELZWAAR WEGVERKEER</t>
  </si>
  <si>
    <t>ZWAAR WEGVERKEER</t>
  </si>
  <si>
    <t>(personenauto's, bestelauto's en motoren)</t>
  </si>
  <si>
    <t>(vrachtauto's &lt; 20 ton GVW en bussen)</t>
  </si>
  <si>
    <t>(vrachtauto's &gt; 20 ton GVW en trekkers)</t>
  </si>
  <si>
    <t>NOx in NO2-equivalenten (g/km)</t>
  </si>
  <si>
    <t>vrije doorstroming</t>
  </si>
  <si>
    <t xml:space="preserve">80 + SH </t>
  </si>
  <si>
    <t xml:space="preserve">100 + SH </t>
  </si>
  <si>
    <t>100 + SH</t>
  </si>
  <si>
    <t>----&gt;</t>
  </si>
  <si>
    <t>Deze snelheden staan voor de geldende maximum snelheid voor het beschouwde wegvak.</t>
  </si>
  <si>
    <t>file</t>
  </si>
  <si>
    <t>NO2 (in g/km)</t>
  </si>
  <si>
    <t>PM10 (g/km)</t>
  </si>
  <si>
    <t>PM2.5 (g/km)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</si>
</sst>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u/>
      <sz val="11"/>
      <name val="Arial"/>
      <family val="2"/>
    </font>
    <font>
      <b/>
      <i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7" fillId="2" borderId="0" xfId="2" applyFont="1" applyFill="1" applyBorder="1" applyAlignment="1">
      <alignment horizontal="center" vertical="top" wrapText="1"/>
    </xf>
    <xf numFmtId="0" fontId="8" fillId="0" borderId="0" xfId="0" applyFont="1"/>
    <xf numFmtId="14" fontId="8" fillId="0" borderId="0" xfId="0" applyNumberFormat="1" applyFont="1"/>
    <xf numFmtId="164" fontId="8" fillId="0" borderId="0" xfId="0" applyNumberFormat="1" applyFont="1"/>
    <xf numFmtId="2" fontId="8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Alignment="1"/>
    <xf numFmtId="0" fontId="3" fillId="0" borderId="0" xfId="0" applyFo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0" xfId="0" applyFont="1" applyBorder="1" applyAlignment="1"/>
    <xf numFmtId="0" fontId="6" fillId="0" borderId="0" xfId="0" applyFont="1" applyAlignment="1"/>
    <xf numFmtId="0" fontId="6" fillId="0" borderId="0" xfId="0" applyFont="1"/>
    <xf numFmtId="0" fontId="0" fillId="0" borderId="0" xfId="0" applyAlignment="1"/>
    <xf numFmtId="0" fontId="3" fillId="0" borderId="0" xfId="0" applyFont="1" applyBorder="1" applyAlignment="1"/>
    <xf numFmtId="2" fontId="8" fillId="0" borderId="0" xfId="0" applyNumberFormat="1" applyFont="1" applyFill="1"/>
    <xf numFmtId="0" fontId="8" fillId="0" borderId="0" xfId="0" applyFont="1" applyFill="1"/>
    <xf numFmtId="164" fontId="8" fillId="0" borderId="0" xfId="0" applyNumberFormat="1" applyFont="1" applyFill="1"/>
  </cellXfs>
  <cellStyles count="3">
    <cellStyle name="Normal" xfId="0" builtinId="0"/>
    <cellStyle name="Normal 2" xfId="1"/>
    <cellStyle name="Standaard_TNOefwe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tabSelected="1" topLeftCell="A19" workbookViewId="0">
      <selection activeCell="H92" sqref="H92"/>
    </sheetView>
  </sheetViews>
  <sheetFormatPr defaultRowHeight="11.25" x14ac:dyDescent="0.2"/>
  <cols>
    <col min="1" max="16384" width="9.140625" style="2"/>
  </cols>
  <sheetData>
    <row r="1" spans="1:28" ht="15" x14ac:dyDescent="0.25">
      <c r="A1" s="6" t="s">
        <v>0</v>
      </c>
    </row>
    <row r="3" spans="1:28" x14ac:dyDescent="0.2">
      <c r="A3" s="3">
        <v>42436</v>
      </c>
    </row>
    <row r="6" spans="1:28" s="11" customFormat="1" x14ac:dyDescent="0.2">
      <c r="A6" s="7" t="s">
        <v>1</v>
      </c>
      <c r="B6" s="8"/>
      <c r="C6" s="8"/>
      <c r="D6" s="8"/>
      <c r="E6" s="8"/>
      <c r="F6" s="8"/>
      <c r="G6" s="8"/>
      <c r="H6" s="8"/>
      <c r="I6" s="7" t="s">
        <v>2</v>
      </c>
      <c r="J6" s="8"/>
      <c r="K6" s="8"/>
      <c r="L6" s="8"/>
      <c r="M6" s="8"/>
      <c r="N6" s="9"/>
      <c r="O6" s="9"/>
      <c r="P6" s="8"/>
      <c r="Q6" s="7" t="s">
        <v>3</v>
      </c>
      <c r="R6" s="8"/>
      <c r="S6" s="8"/>
      <c r="T6" s="8"/>
      <c r="U6" s="8"/>
      <c r="V6" s="9"/>
      <c r="W6" s="9"/>
      <c r="X6" s="8"/>
      <c r="Y6" s="10"/>
      <c r="Z6" s="10"/>
      <c r="AA6" s="10"/>
      <c r="AB6" s="10"/>
    </row>
    <row r="7" spans="1:28" s="11" customFormat="1" x14ac:dyDescent="0.2">
      <c r="A7" s="7" t="s">
        <v>4</v>
      </c>
      <c r="B7" s="8"/>
      <c r="C7" s="8"/>
      <c r="D7" s="8"/>
      <c r="E7" s="8"/>
      <c r="F7" s="8"/>
      <c r="G7" s="8"/>
      <c r="H7" s="8"/>
      <c r="I7" s="7" t="s">
        <v>5</v>
      </c>
      <c r="J7" s="8"/>
      <c r="K7" s="8"/>
      <c r="L7" s="8"/>
      <c r="M7" s="8"/>
      <c r="N7" s="9"/>
      <c r="O7" s="9"/>
      <c r="P7" s="8"/>
      <c r="Q7" s="7" t="s">
        <v>6</v>
      </c>
      <c r="R7" s="8"/>
      <c r="S7" s="8"/>
      <c r="T7" s="8"/>
      <c r="U7" s="8"/>
      <c r="V7" s="9"/>
      <c r="W7" s="9"/>
      <c r="X7" s="8"/>
      <c r="Y7" s="10"/>
      <c r="Z7" s="10"/>
      <c r="AA7" s="10"/>
      <c r="AB7" s="10"/>
    </row>
    <row r="8" spans="1:28" s="11" customFormat="1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8"/>
      <c r="Q8" s="8"/>
      <c r="R8" s="8"/>
      <c r="S8" s="8"/>
      <c r="T8" s="8"/>
      <c r="U8" s="8"/>
      <c r="V8" s="9"/>
      <c r="W8" s="9"/>
      <c r="X8" s="8"/>
      <c r="Y8" s="10"/>
      <c r="Z8" s="10"/>
      <c r="AA8" s="10"/>
      <c r="AB8" s="10"/>
    </row>
    <row r="9" spans="1:28" s="11" customFormat="1" x14ac:dyDescent="0.2">
      <c r="A9" s="7" t="s">
        <v>7</v>
      </c>
      <c r="B9" s="8"/>
      <c r="C9" s="8"/>
      <c r="D9" s="8"/>
      <c r="E9" s="8"/>
      <c r="F9" s="8"/>
      <c r="G9" s="8"/>
      <c r="H9" s="8"/>
      <c r="I9" s="7" t="s">
        <v>7</v>
      </c>
      <c r="J9" s="8"/>
      <c r="K9" s="8"/>
      <c r="L9" s="8"/>
      <c r="M9" s="8"/>
      <c r="N9" s="9"/>
      <c r="O9" s="9"/>
      <c r="P9" s="8"/>
      <c r="Q9" s="7" t="s">
        <v>7</v>
      </c>
      <c r="R9" s="8"/>
      <c r="S9" s="8"/>
      <c r="T9" s="8"/>
      <c r="U9" s="8"/>
      <c r="V9" s="9"/>
      <c r="W9" s="9"/>
      <c r="X9" s="8"/>
      <c r="Y9" s="10"/>
      <c r="Z9" s="10"/>
      <c r="AA9" s="10"/>
      <c r="AB9" s="10"/>
    </row>
    <row r="10" spans="1:28" s="17" customFormat="1" x14ac:dyDescent="0.2">
      <c r="A10" s="12" t="s">
        <v>8</v>
      </c>
      <c r="B10" s="13"/>
      <c r="C10" s="13"/>
      <c r="D10" s="13"/>
      <c r="E10" s="13"/>
      <c r="F10" s="13"/>
      <c r="G10" s="13"/>
      <c r="H10" s="13"/>
      <c r="I10" s="12" t="s">
        <v>8</v>
      </c>
      <c r="J10" s="13"/>
      <c r="K10" s="13"/>
      <c r="L10" s="13"/>
      <c r="M10" s="13"/>
      <c r="N10" s="14"/>
      <c r="O10" s="14"/>
      <c r="P10" s="13"/>
      <c r="Q10" s="12" t="s">
        <v>8</v>
      </c>
      <c r="R10" s="13"/>
      <c r="S10" s="13"/>
      <c r="T10" s="13"/>
      <c r="U10" s="13"/>
      <c r="V10" s="14"/>
      <c r="W10" s="14"/>
      <c r="X10" s="13"/>
      <c r="Y10" s="15"/>
      <c r="Z10" s="15"/>
      <c r="AA10" s="16"/>
      <c r="AB10" s="16"/>
    </row>
    <row r="11" spans="1:28" s="11" customFormat="1" x14ac:dyDescent="0.2">
      <c r="A11" s="7"/>
      <c r="B11" s="1" t="s">
        <v>9</v>
      </c>
      <c r="C11" s="1">
        <v>80</v>
      </c>
      <c r="D11" s="1" t="s">
        <v>10</v>
      </c>
      <c r="E11" s="1">
        <v>100</v>
      </c>
      <c r="F11" s="1">
        <v>120</v>
      </c>
      <c r="G11" s="1">
        <v>130</v>
      </c>
      <c r="H11" s="8"/>
      <c r="I11" s="8"/>
      <c r="J11" s="1" t="s">
        <v>9</v>
      </c>
      <c r="K11" s="1">
        <v>80</v>
      </c>
      <c r="L11" s="1" t="s">
        <v>10</v>
      </c>
      <c r="M11" s="1">
        <v>100</v>
      </c>
      <c r="N11" s="1">
        <v>120</v>
      </c>
      <c r="O11" s="1">
        <v>130</v>
      </c>
      <c r="P11" s="8"/>
      <c r="Q11" s="8"/>
      <c r="R11" s="1" t="s">
        <v>9</v>
      </c>
      <c r="S11" s="1">
        <v>80</v>
      </c>
      <c r="T11" s="1" t="s">
        <v>11</v>
      </c>
      <c r="U11" s="1">
        <v>100</v>
      </c>
      <c r="V11" s="1">
        <v>120</v>
      </c>
      <c r="W11" s="1">
        <v>130</v>
      </c>
      <c r="X11" s="11" t="s">
        <v>12</v>
      </c>
      <c r="Y11" s="10" t="s">
        <v>13</v>
      </c>
      <c r="Z11" s="10"/>
      <c r="AA11" s="10"/>
      <c r="AB11" s="10"/>
    </row>
    <row r="12" spans="1:28" x14ac:dyDescent="0.2">
      <c r="B12" s="5"/>
      <c r="C12" s="5"/>
      <c r="D12" s="5"/>
      <c r="E12" s="5"/>
      <c r="F12" s="5"/>
      <c r="G12" s="5"/>
      <c r="J12" s="5"/>
      <c r="K12" s="5"/>
      <c r="L12" s="5"/>
      <c r="M12" s="5"/>
      <c r="N12" s="5"/>
      <c r="O12" s="5"/>
      <c r="R12" s="5"/>
      <c r="S12" s="5"/>
      <c r="T12" s="5"/>
      <c r="U12" s="5"/>
      <c r="V12" s="5"/>
      <c r="W12" s="5"/>
    </row>
    <row r="13" spans="1:28" x14ac:dyDescent="0.2">
      <c r="B13" s="20"/>
      <c r="C13" s="20"/>
      <c r="D13" s="20"/>
      <c r="E13" s="20"/>
      <c r="F13" s="20"/>
      <c r="G13" s="20"/>
      <c r="H13" s="21"/>
      <c r="I13" s="21"/>
      <c r="J13" s="20"/>
      <c r="K13" s="20"/>
      <c r="L13" s="20"/>
      <c r="M13" s="20"/>
      <c r="N13" s="20"/>
      <c r="O13" s="20"/>
      <c r="P13" s="21"/>
      <c r="Q13" s="21"/>
      <c r="R13" s="20"/>
      <c r="S13" s="20"/>
      <c r="T13" s="20"/>
      <c r="U13" s="20"/>
      <c r="V13" s="20"/>
      <c r="W13" s="20"/>
    </row>
    <row r="14" spans="1:28" x14ac:dyDescent="0.2">
      <c r="A14" s="2">
        <v>2015</v>
      </c>
      <c r="B14" s="20">
        <v>0.26800000000000002</v>
      </c>
      <c r="C14" s="20">
        <v>0.28299999999999997</v>
      </c>
      <c r="D14" s="20">
        <v>0.30099999999999999</v>
      </c>
      <c r="E14" s="20">
        <v>0.33300000000000002</v>
      </c>
      <c r="F14" s="20">
        <v>0.41699999999999998</v>
      </c>
      <c r="G14" s="20">
        <v>0.46600000000000003</v>
      </c>
      <c r="H14" s="21"/>
      <c r="I14" s="21">
        <v>2015</v>
      </c>
      <c r="J14" s="20">
        <v>3.0880000000000001</v>
      </c>
      <c r="K14" s="20">
        <v>3.0880000000000001</v>
      </c>
      <c r="L14" s="20">
        <v>3.0880000000000001</v>
      </c>
      <c r="M14" s="20">
        <v>3.0880000000000001</v>
      </c>
      <c r="N14" s="20">
        <v>3.0880000000000001</v>
      </c>
      <c r="O14" s="20">
        <v>3.0880000000000001</v>
      </c>
      <c r="P14" s="21"/>
      <c r="Q14" s="21">
        <v>2015</v>
      </c>
      <c r="R14" s="20">
        <v>3.2389999999999999</v>
      </c>
      <c r="S14" s="20">
        <v>3.2389999999999999</v>
      </c>
      <c r="T14" s="20">
        <v>3.2389999999999999</v>
      </c>
      <c r="U14" s="20">
        <v>3.2389999999999999</v>
      </c>
      <c r="V14" s="20">
        <v>3.2389999999999999</v>
      </c>
      <c r="W14" s="20">
        <v>3.2389999999999999</v>
      </c>
    </row>
    <row r="15" spans="1:28" x14ac:dyDescent="0.2">
      <c r="A15" s="2">
        <v>2016</v>
      </c>
      <c r="B15" s="20">
        <f>B14+(B19-B14)/5</f>
        <v>0.25880000000000003</v>
      </c>
      <c r="C15" s="20">
        <f t="shared" ref="C15:G15" si="0">C14+(C19-C14)/5</f>
        <v>0.26899999999999996</v>
      </c>
      <c r="D15" s="20">
        <f t="shared" si="0"/>
        <v>0.28699999999999998</v>
      </c>
      <c r="E15" s="20">
        <f t="shared" si="0"/>
        <v>0.31759999999999999</v>
      </c>
      <c r="F15" s="20">
        <f t="shared" si="0"/>
        <v>0.39599999999999996</v>
      </c>
      <c r="G15" s="20">
        <f t="shared" si="0"/>
        <v>0.44159999999999999</v>
      </c>
      <c r="H15" s="21"/>
      <c r="I15" s="21">
        <v>2016</v>
      </c>
      <c r="J15" s="20">
        <f>J14+(J19-J14)/5</f>
        <v>2.7549999999999999</v>
      </c>
      <c r="K15" s="20">
        <f t="shared" ref="K15" si="1">K14+(K19-K14)/5</f>
        <v>2.7549999999999999</v>
      </c>
      <c r="L15" s="20">
        <f t="shared" ref="L15" si="2">L14+(L19-L14)/5</f>
        <v>2.7549999999999999</v>
      </c>
      <c r="M15" s="20">
        <f t="shared" ref="M15" si="3">M14+(M19-M14)/5</f>
        <v>2.7549999999999999</v>
      </c>
      <c r="N15" s="20">
        <f t="shared" ref="N15" si="4">N14+(N19-N14)/5</f>
        <v>2.7549999999999999</v>
      </c>
      <c r="O15" s="20">
        <f t="shared" ref="O15" si="5">O14+(O19-O14)/5</f>
        <v>2.7549999999999999</v>
      </c>
      <c r="P15" s="21"/>
      <c r="Q15" s="21">
        <v>2016</v>
      </c>
      <c r="R15" s="20">
        <f>R14+(R19-R14)/5</f>
        <v>2.8224</v>
      </c>
      <c r="S15" s="20">
        <f t="shared" ref="S15" si="6">S14+(S19-S14)/5</f>
        <v>2.8224</v>
      </c>
      <c r="T15" s="20">
        <f t="shared" ref="T15" si="7">T14+(T19-T14)/5</f>
        <v>2.8224</v>
      </c>
      <c r="U15" s="20">
        <f t="shared" ref="U15" si="8">U14+(U19-U14)/5</f>
        <v>2.8224</v>
      </c>
      <c r="V15" s="20">
        <f t="shared" ref="V15" si="9">V14+(V19-V14)/5</f>
        <v>2.8224</v>
      </c>
      <c r="W15" s="20">
        <f t="shared" ref="W15" si="10">W14+(W19-W14)/5</f>
        <v>2.8224</v>
      </c>
      <c r="X15" s="21"/>
    </row>
    <row r="16" spans="1:28" x14ac:dyDescent="0.2">
      <c r="A16" s="2">
        <v>2017</v>
      </c>
      <c r="B16" s="20">
        <f>B15+(B19-B14)/5</f>
        <v>0.24960000000000002</v>
      </c>
      <c r="C16" s="20">
        <f t="shared" ref="C16:G16" si="11">C15+(C19-C14)/5</f>
        <v>0.25499999999999995</v>
      </c>
      <c r="D16" s="20">
        <f t="shared" si="11"/>
        <v>0.27299999999999996</v>
      </c>
      <c r="E16" s="20">
        <f t="shared" si="11"/>
        <v>0.30219999999999997</v>
      </c>
      <c r="F16" s="20">
        <f t="shared" si="11"/>
        <v>0.37499999999999994</v>
      </c>
      <c r="G16" s="20">
        <f t="shared" si="11"/>
        <v>0.41719999999999996</v>
      </c>
      <c r="H16" s="21"/>
      <c r="I16" s="21">
        <v>2017</v>
      </c>
      <c r="J16" s="20">
        <f>J15+(J19-J14)/5</f>
        <v>2.4219999999999997</v>
      </c>
      <c r="K16" s="20">
        <f t="shared" ref="K16" si="12">K15+(K19-K14)/5</f>
        <v>2.4219999999999997</v>
      </c>
      <c r="L16" s="20">
        <f t="shared" ref="L16" si="13">L15+(L19-L14)/5</f>
        <v>2.4219999999999997</v>
      </c>
      <c r="M16" s="20">
        <f t="shared" ref="M16" si="14">M15+(M19-M14)/5</f>
        <v>2.4219999999999997</v>
      </c>
      <c r="N16" s="20">
        <f t="shared" ref="N16" si="15">N15+(N19-N14)/5</f>
        <v>2.4219999999999997</v>
      </c>
      <c r="O16" s="20">
        <f t="shared" ref="O16" si="16">O15+(O19-O14)/5</f>
        <v>2.4219999999999997</v>
      </c>
      <c r="P16" s="21"/>
      <c r="Q16" s="21">
        <v>2017</v>
      </c>
      <c r="R16" s="20">
        <f>R15+(R19-R14)/5</f>
        <v>2.4058000000000002</v>
      </c>
      <c r="S16" s="20">
        <f t="shared" ref="S16" si="17">S15+(S19-S14)/5</f>
        <v>2.4058000000000002</v>
      </c>
      <c r="T16" s="20">
        <f t="shared" ref="T16" si="18">T15+(T19-T14)/5</f>
        <v>2.4058000000000002</v>
      </c>
      <c r="U16" s="20">
        <f t="shared" ref="U16" si="19">U15+(U19-U14)/5</f>
        <v>2.4058000000000002</v>
      </c>
      <c r="V16" s="20">
        <f t="shared" ref="V16" si="20">V15+(V19-V14)/5</f>
        <v>2.4058000000000002</v>
      </c>
      <c r="W16" s="20">
        <f t="shared" ref="W16" si="21">W15+(W19-W14)/5</f>
        <v>2.4058000000000002</v>
      </c>
      <c r="X16" s="21"/>
    </row>
    <row r="17" spans="1:31" x14ac:dyDescent="0.2">
      <c r="A17" s="2">
        <v>2018</v>
      </c>
      <c r="B17" s="20">
        <f>B16+(B19-B14)/5</f>
        <v>0.2404</v>
      </c>
      <c r="C17" s="20">
        <f t="shared" ref="C17:G17" si="22">C16+(C19-C14)/5</f>
        <v>0.24099999999999996</v>
      </c>
      <c r="D17" s="20">
        <f t="shared" si="22"/>
        <v>0.25899999999999995</v>
      </c>
      <c r="E17" s="20">
        <f t="shared" si="22"/>
        <v>0.28679999999999994</v>
      </c>
      <c r="F17" s="20">
        <f t="shared" si="22"/>
        <v>0.35399999999999993</v>
      </c>
      <c r="G17" s="20">
        <f t="shared" si="22"/>
        <v>0.39279999999999993</v>
      </c>
      <c r="H17" s="21"/>
      <c r="I17" s="21">
        <v>2018</v>
      </c>
      <c r="J17" s="20">
        <f>J16+(J19-J14)/5</f>
        <v>2.0889999999999995</v>
      </c>
      <c r="K17" s="20">
        <f t="shared" ref="K17" si="23">K16+(K19-K14)/5</f>
        <v>2.0889999999999995</v>
      </c>
      <c r="L17" s="20">
        <f t="shared" ref="L17" si="24">L16+(L19-L14)/5</f>
        <v>2.0889999999999995</v>
      </c>
      <c r="M17" s="20">
        <f t="shared" ref="M17" si="25">M16+(M19-M14)/5</f>
        <v>2.0889999999999995</v>
      </c>
      <c r="N17" s="20">
        <f t="shared" ref="N17" si="26">N16+(N19-N14)/5</f>
        <v>2.0889999999999995</v>
      </c>
      <c r="O17" s="20">
        <f t="shared" ref="O17" si="27">O16+(O19-O14)/5</f>
        <v>2.0889999999999995</v>
      </c>
      <c r="P17" s="21"/>
      <c r="Q17" s="21">
        <v>2018</v>
      </c>
      <c r="R17" s="20">
        <f>R16+(R19-R14)/5</f>
        <v>1.9892000000000001</v>
      </c>
      <c r="S17" s="20">
        <f t="shared" ref="S17" si="28">S16+(S19-S14)/5</f>
        <v>1.9892000000000001</v>
      </c>
      <c r="T17" s="20">
        <f t="shared" ref="T17" si="29">T16+(T19-T14)/5</f>
        <v>1.9892000000000001</v>
      </c>
      <c r="U17" s="20">
        <f t="shared" ref="U17" si="30">U16+(U19-U14)/5</f>
        <v>1.9892000000000001</v>
      </c>
      <c r="V17" s="20">
        <f t="shared" ref="V17" si="31">V16+(V19-V14)/5</f>
        <v>1.9892000000000001</v>
      </c>
      <c r="W17" s="20">
        <f t="shared" ref="W17" si="32">W16+(W19-W14)/5</f>
        <v>1.9892000000000001</v>
      </c>
      <c r="X17" s="21"/>
    </row>
    <row r="18" spans="1:31" x14ac:dyDescent="0.2">
      <c r="A18" s="2">
        <v>2019</v>
      </c>
      <c r="B18" s="20">
        <f>B17+(B19-B14)/5</f>
        <v>0.23119999999999999</v>
      </c>
      <c r="C18" s="20">
        <f t="shared" ref="C18:G18" si="33">C17+(C19-C14)/5</f>
        <v>0.22699999999999998</v>
      </c>
      <c r="D18" s="20">
        <f t="shared" si="33"/>
        <v>0.24499999999999997</v>
      </c>
      <c r="E18" s="20">
        <f t="shared" si="33"/>
        <v>0.27139999999999992</v>
      </c>
      <c r="F18" s="20">
        <f t="shared" si="33"/>
        <v>0.33299999999999991</v>
      </c>
      <c r="G18" s="20">
        <f t="shared" si="33"/>
        <v>0.36839999999999989</v>
      </c>
      <c r="H18" s="21"/>
      <c r="I18" s="21">
        <v>2019</v>
      </c>
      <c r="J18" s="20">
        <f>J17+(J19-J14)/5</f>
        <v>1.7559999999999996</v>
      </c>
      <c r="K18" s="20">
        <f t="shared" ref="K18" si="34">K17+(K19-K14)/5</f>
        <v>1.7559999999999996</v>
      </c>
      <c r="L18" s="20">
        <f t="shared" ref="L18" si="35">L17+(L19-L14)/5</f>
        <v>1.7559999999999996</v>
      </c>
      <c r="M18" s="20">
        <f t="shared" ref="M18" si="36">M17+(M19-M14)/5</f>
        <v>1.7559999999999996</v>
      </c>
      <c r="N18" s="20">
        <f t="shared" ref="N18" si="37">N17+(N19-N14)/5</f>
        <v>1.7559999999999996</v>
      </c>
      <c r="O18" s="20">
        <f t="shared" ref="O18" si="38">O17+(O19-O14)/5</f>
        <v>1.7559999999999996</v>
      </c>
      <c r="P18" s="21"/>
      <c r="Q18" s="21">
        <v>2019</v>
      </c>
      <c r="R18" s="20">
        <f>R17+(R19-R14)/5</f>
        <v>1.5726</v>
      </c>
      <c r="S18" s="20">
        <f t="shared" ref="S18" si="39">S17+(S19-S14)/5</f>
        <v>1.5726</v>
      </c>
      <c r="T18" s="20">
        <f t="shared" ref="T18" si="40">T17+(T19-T14)/5</f>
        <v>1.5726</v>
      </c>
      <c r="U18" s="20">
        <f t="shared" ref="U18" si="41">U17+(U19-U14)/5</f>
        <v>1.5726</v>
      </c>
      <c r="V18" s="20">
        <f t="shared" ref="V18" si="42">V17+(V19-V14)/5</f>
        <v>1.5726</v>
      </c>
      <c r="W18" s="20">
        <f t="shared" ref="W18" si="43">W17+(W19-W14)/5</f>
        <v>1.5726</v>
      </c>
      <c r="X18" s="21"/>
    </row>
    <row r="19" spans="1:31" x14ac:dyDescent="0.2">
      <c r="A19" s="2">
        <v>2020</v>
      </c>
      <c r="B19" s="20">
        <v>0.222</v>
      </c>
      <c r="C19" s="20">
        <v>0.21299999999999999</v>
      </c>
      <c r="D19" s="20">
        <v>0.23100000000000001</v>
      </c>
      <c r="E19" s="20">
        <v>0.25600000000000001</v>
      </c>
      <c r="F19" s="20">
        <v>0.312</v>
      </c>
      <c r="G19" s="20">
        <v>0.34399999999999997</v>
      </c>
      <c r="H19" s="21"/>
      <c r="I19" s="21">
        <v>2020</v>
      </c>
      <c r="J19" s="20">
        <v>1.423</v>
      </c>
      <c r="K19" s="20">
        <v>1.423</v>
      </c>
      <c r="L19" s="20">
        <v>1.423</v>
      </c>
      <c r="M19" s="20">
        <v>1.423</v>
      </c>
      <c r="N19" s="20">
        <v>1.423</v>
      </c>
      <c r="O19" s="20">
        <v>1.423</v>
      </c>
      <c r="P19" s="21"/>
      <c r="Q19" s="21">
        <v>2020</v>
      </c>
      <c r="R19" s="20">
        <v>1.1559999999999999</v>
      </c>
      <c r="S19" s="20">
        <v>1.1559999999999999</v>
      </c>
      <c r="T19" s="20">
        <v>1.1559999999999999</v>
      </c>
      <c r="U19" s="20">
        <v>1.1559999999999999</v>
      </c>
      <c r="V19" s="20">
        <v>1.1559999999999999</v>
      </c>
      <c r="W19" s="20">
        <v>1.1559999999999999</v>
      </c>
      <c r="X19" s="21"/>
    </row>
    <row r="20" spans="1:31" x14ac:dyDescent="0.2">
      <c r="A20" s="2">
        <v>2030</v>
      </c>
      <c r="B20" s="20">
        <v>9.5000000000000001E-2</v>
      </c>
      <c r="C20" s="20">
        <v>0.114</v>
      </c>
      <c r="D20" s="20">
        <v>0.10299999999999999</v>
      </c>
      <c r="E20" s="20">
        <v>0.111</v>
      </c>
      <c r="F20" s="20">
        <v>0.127</v>
      </c>
      <c r="G20" s="20">
        <v>0.13500000000000001</v>
      </c>
      <c r="H20" s="21"/>
      <c r="I20" s="21">
        <v>2030</v>
      </c>
      <c r="J20" s="20">
        <v>0.499</v>
      </c>
      <c r="K20" s="20">
        <v>0.499</v>
      </c>
      <c r="L20" s="20">
        <v>0.499</v>
      </c>
      <c r="M20" s="20">
        <v>0.499</v>
      </c>
      <c r="N20" s="20">
        <v>0.499</v>
      </c>
      <c r="O20" s="20">
        <v>0.499</v>
      </c>
      <c r="P20" s="21"/>
      <c r="Q20" s="21">
        <v>2030</v>
      </c>
      <c r="R20" s="20">
        <v>0.55700000000000005</v>
      </c>
      <c r="S20" s="20">
        <v>0.55700000000000005</v>
      </c>
      <c r="T20" s="20">
        <v>0.55700000000000005</v>
      </c>
      <c r="U20" s="20">
        <v>0.55700000000000005</v>
      </c>
      <c r="V20" s="20">
        <v>0.55700000000000005</v>
      </c>
      <c r="W20" s="20">
        <v>0.55700000000000005</v>
      </c>
    </row>
    <row r="21" spans="1:31" x14ac:dyDescent="0.2">
      <c r="B21" s="5"/>
      <c r="C21" s="5"/>
      <c r="D21" s="5"/>
      <c r="E21" s="5"/>
      <c r="F21" s="5"/>
      <c r="G21" s="5"/>
      <c r="J21" s="5"/>
      <c r="K21" s="5"/>
      <c r="L21" s="5"/>
      <c r="M21" s="5"/>
      <c r="N21" s="5"/>
      <c r="O21" s="5"/>
      <c r="R21" s="5"/>
      <c r="S21" s="5"/>
      <c r="T21" s="5"/>
      <c r="U21" s="5"/>
      <c r="V21" s="5"/>
      <c r="W21" s="5"/>
    </row>
    <row r="22" spans="1:31" s="11" customFormat="1" ht="15" x14ac:dyDescent="0.25">
      <c r="A22" s="7" t="s">
        <v>7</v>
      </c>
      <c r="B22" s="8"/>
      <c r="C22" s="8"/>
      <c r="D22" s="8"/>
      <c r="E22" s="8"/>
      <c r="F22" s="8"/>
      <c r="G22" s="8"/>
      <c r="H22" s="8"/>
      <c r="I22" s="7" t="s">
        <v>7</v>
      </c>
      <c r="J22" s="8"/>
      <c r="K22" s="8"/>
      <c r="L22" s="8"/>
      <c r="M22" s="8"/>
      <c r="N22" s="8"/>
      <c r="O22" s="8"/>
      <c r="P22" s="8"/>
      <c r="Q22" s="7" t="s">
        <v>7</v>
      </c>
      <c r="R22" s="8"/>
      <c r="S22" s="8"/>
      <c r="T22" s="8"/>
      <c r="U22" s="8"/>
      <c r="V22" s="8"/>
      <c r="W22" s="8"/>
      <c r="X22" s="8"/>
      <c r="Y22" s="10"/>
      <c r="Z22" s="10"/>
      <c r="AA22" s="10"/>
      <c r="AB22" s="10"/>
      <c r="AC22" s="18"/>
      <c r="AD22" s="18"/>
      <c r="AE22" s="18"/>
    </row>
    <row r="23" spans="1:31" s="17" customFormat="1" x14ac:dyDescent="0.2">
      <c r="A23" s="12" t="s">
        <v>14</v>
      </c>
      <c r="B23" s="13"/>
      <c r="C23" s="13"/>
      <c r="D23" s="13"/>
      <c r="E23" s="13"/>
      <c r="F23" s="13"/>
      <c r="G23" s="13"/>
      <c r="H23" s="13"/>
      <c r="I23" s="12" t="s">
        <v>14</v>
      </c>
      <c r="J23" s="13"/>
      <c r="K23" s="13"/>
      <c r="L23" s="13"/>
      <c r="M23" s="13"/>
      <c r="N23" s="13"/>
      <c r="O23" s="13"/>
      <c r="P23" s="13"/>
      <c r="Q23" s="12" t="s">
        <v>14</v>
      </c>
      <c r="R23" s="13"/>
      <c r="S23" s="13"/>
      <c r="T23" s="13"/>
      <c r="U23" s="13"/>
      <c r="V23" s="13"/>
      <c r="W23" s="13"/>
      <c r="X23" s="13"/>
      <c r="Y23" s="15"/>
      <c r="Z23" s="15"/>
      <c r="AA23" s="16"/>
      <c r="AB23" s="16"/>
    </row>
    <row r="24" spans="1:31" s="11" customFormat="1" x14ac:dyDescent="0.2">
      <c r="A24" s="7"/>
      <c r="B24" s="1" t="s">
        <v>9</v>
      </c>
      <c r="C24" s="1">
        <v>80</v>
      </c>
      <c r="D24" s="1" t="s">
        <v>10</v>
      </c>
      <c r="E24" s="1">
        <v>100</v>
      </c>
      <c r="F24" s="1">
        <v>120</v>
      </c>
      <c r="G24" s="1">
        <v>130</v>
      </c>
      <c r="H24" s="8"/>
      <c r="I24" s="8"/>
      <c r="J24" s="1" t="s">
        <v>9</v>
      </c>
      <c r="K24" s="1">
        <v>80</v>
      </c>
      <c r="L24" s="1" t="s">
        <v>10</v>
      </c>
      <c r="M24" s="1">
        <v>100</v>
      </c>
      <c r="N24" s="1">
        <v>120</v>
      </c>
      <c r="O24" s="1">
        <v>130</v>
      </c>
      <c r="P24" s="8"/>
      <c r="Q24" s="8"/>
      <c r="R24" s="1" t="s">
        <v>9</v>
      </c>
      <c r="S24" s="1">
        <v>80</v>
      </c>
      <c r="T24" s="1" t="s">
        <v>10</v>
      </c>
      <c r="U24" s="1">
        <v>100</v>
      </c>
      <c r="V24" s="1">
        <v>120</v>
      </c>
      <c r="W24" s="1">
        <v>130</v>
      </c>
      <c r="X24" s="11" t="s">
        <v>12</v>
      </c>
      <c r="Y24" s="10" t="s">
        <v>13</v>
      </c>
      <c r="Z24" s="10"/>
      <c r="AA24" s="10"/>
      <c r="AB24" s="10"/>
    </row>
    <row r="25" spans="1:31" x14ac:dyDescent="0.2">
      <c r="B25" s="5"/>
      <c r="C25" s="5"/>
      <c r="D25" s="5"/>
      <c r="E25" s="5"/>
      <c r="F25" s="5"/>
      <c r="G25" s="5"/>
      <c r="J25" s="5"/>
      <c r="K25" s="5"/>
      <c r="L25" s="5"/>
      <c r="M25" s="5"/>
      <c r="N25" s="5"/>
      <c r="O25" s="5"/>
      <c r="R25" s="5"/>
      <c r="S25" s="5"/>
      <c r="T25" s="5"/>
      <c r="U25" s="5"/>
      <c r="V25" s="5"/>
      <c r="W25" s="5"/>
    </row>
    <row r="26" spans="1:31" x14ac:dyDescent="0.2">
      <c r="B26" s="20"/>
      <c r="C26" s="20"/>
      <c r="D26" s="20"/>
      <c r="E26" s="20"/>
      <c r="F26" s="20"/>
      <c r="G26" s="20"/>
      <c r="H26" s="21"/>
      <c r="I26" s="21"/>
      <c r="J26" s="20"/>
      <c r="K26" s="20"/>
      <c r="L26" s="20"/>
      <c r="M26" s="20"/>
      <c r="N26" s="20"/>
      <c r="O26" s="20"/>
      <c r="P26" s="21"/>
      <c r="Q26" s="21"/>
      <c r="R26" s="20"/>
      <c r="S26" s="20"/>
      <c r="T26" s="20"/>
      <c r="U26" s="20"/>
      <c r="V26" s="20"/>
      <c r="W26" s="20"/>
    </row>
    <row r="27" spans="1:31" x14ac:dyDescent="0.2">
      <c r="A27" s="2">
        <v>2015</v>
      </c>
      <c r="B27" s="20">
        <v>0.49099999999999999</v>
      </c>
      <c r="C27" s="20">
        <v>0.49099999999999999</v>
      </c>
      <c r="D27" s="20">
        <v>0.49099999999999999</v>
      </c>
      <c r="E27" s="20">
        <v>0.49099999999999999</v>
      </c>
      <c r="F27" s="20">
        <v>0.49099999999999999</v>
      </c>
      <c r="G27" s="20">
        <v>0.49099999999999999</v>
      </c>
      <c r="H27" s="21"/>
      <c r="I27" s="21">
        <v>2015</v>
      </c>
      <c r="J27" s="20">
        <v>6.4649999999999999</v>
      </c>
      <c r="K27" s="20">
        <v>6.4649999999999999</v>
      </c>
      <c r="L27" s="20">
        <v>6.4649999999999999</v>
      </c>
      <c r="M27" s="20">
        <v>6.4649999999999999</v>
      </c>
      <c r="N27" s="20">
        <v>6.4649999999999999</v>
      </c>
      <c r="O27" s="20">
        <v>6.4649999999999999</v>
      </c>
      <c r="P27" s="21"/>
      <c r="Q27" s="21">
        <v>2015</v>
      </c>
      <c r="R27" s="20">
        <v>7.8819999999999997</v>
      </c>
      <c r="S27" s="20">
        <v>7.8819999999999997</v>
      </c>
      <c r="T27" s="20">
        <v>7.8819999999999997</v>
      </c>
      <c r="U27" s="20">
        <v>7.8819999999999997</v>
      </c>
      <c r="V27" s="20">
        <v>7.8819999999999997</v>
      </c>
      <c r="W27" s="20">
        <v>7.8819999999999997</v>
      </c>
    </row>
    <row r="28" spans="1:31" x14ac:dyDescent="0.2">
      <c r="A28" s="2">
        <v>2016</v>
      </c>
      <c r="B28" s="20">
        <f>B27+(B32-B27)/5</f>
        <v>0.47339999999999999</v>
      </c>
      <c r="C28" s="20">
        <f t="shared" ref="C28" si="44">C27+(C32-C27)/5</f>
        <v>0.47339999999999999</v>
      </c>
      <c r="D28" s="20">
        <f t="shared" ref="D28" si="45">D27+(D32-D27)/5</f>
        <v>0.47339999999999999</v>
      </c>
      <c r="E28" s="20">
        <f t="shared" ref="E28" si="46">E27+(E32-E27)/5</f>
        <v>0.47339999999999999</v>
      </c>
      <c r="F28" s="20">
        <f t="shared" ref="F28" si="47">F27+(F32-F27)/5</f>
        <v>0.47339999999999999</v>
      </c>
      <c r="G28" s="20">
        <f t="shared" ref="G28" si="48">G27+(G32-G27)/5</f>
        <v>0.47339999999999999</v>
      </c>
      <c r="H28" s="21"/>
      <c r="I28" s="21">
        <v>2016</v>
      </c>
      <c r="J28" s="20">
        <f>J27+(J32-J27)/5</f>
        <v>5.7674000000000003</v>
      </c>
      <c r="K28" s="20">
        <f t="shared" ref="K28" si="49">K27+(K32-K27)/5</f>
        <v>5.7674000000000003</v>
      </c>
      <c r="L28" s="20">
        <f t="shared" ref="L28" si="50">L27+(L32-L27)/5</f>
        <v>5.7674000000000003</v>
      </c>
      <c r="M28" s="20">
        <f t="shared" ref="M28" si="51">M27+(M32-M27)/5</f>
        <v>5.7674000000000003</v>
      </c>
      <c r="N28" s="20">
        <f t="shared" ref="N28" si="52">N27+(N32-N27)/5</f>
        <v>5.7674000000000003</v>
      </c>
      <c r="O28" s="20">
        <f t="shared" ref="O28" si="53">O27+(O32-O27)/5</f>
        <v>5.7674000000000003</v>
      </c>
      <c r="P28" s="21"/>
      <c r="Q28" s="21">
        <v>2016</v>
      </c>
      <c r="R28" s="20">
        <f>R27+(R32-R27)/5</f>
        <v>6.8655999999999997</v>
      </c>
      <c r="S28" s="20">
        <f t="shared" ref="S28" si="54">S27+(S32-S27)/5</f>
        <v>6.8655999999999997</v>
      </c>
      <c r="T28" s="20">
        <f t="shared" ref="T28" si="55">T27+(T32-T27)/5</f>
        <v>6.8655999999999997</v>
      </c>
      <c r="U28" s="20">
        <f t="shared" ref="U28" si="56">U27+(U32-U27)/5</f>
        <v>6.8655999999999997</v>
      </c>
      <c r="V28" s="20">
        <f t="shared" ref="V28" si="57">V27+(V32-V27)/5</f>
        <v>6.8655999999999997</v>
      </c>
      <c r="W28" s="20">
        <f t="shared" ref="W28" si="58">W27+(W32-W27)/5</f>
        <v>6.8655999999999997</v>
      </c>
    </row>
    <row r="29" spans="1:31" x14ac:dyDescent="0.2">
      <c r="A29" s="2">
        <v>2017</v>
      </c>
      <c r="B29" s="20">
        <f>B28+(B32-B27)/5</f>
        <v>0.45579999999999998</v>
      </c>
      <c r="C29" s="20">
        <f t="shared" ref="C29" si="59">C28+(C32-C27)/5</f>
        <v>0.45579999999999998</v>
      </c>
      <c r="D29" s="20">
        <f t="shared" ref="D29" si="60">D28+(D32-D27)/5</f>
        <v>0.45579999999999998</v>
      </c>
      <c r="E29" s="20">
        <f t="shared" ref="E29" si="61">E28+(E32-E27)/5</f>
        <v>0.45579999999999998</v>
      </c>
      <c r="F29" s="20">
        <f t="shared" ref="F29" si="62">F28+(F32-F27)/5</f>
        <v>0.45579999999999998</v>
      </c>
      <c r="G29" s="20">
        <f t="shared" ref="G29" si="63">G28+(G32-G27)/5</f>
        <v>0.45579999999999998</v>
      </c>
      <c r="H29" s="21"/>
      <c r="I29" s="21">
        <v>2017</v>
      </c>
      <c r="J29" s="20">
        <f>J28+(J32-J27)/5</f>
        <v>5.0698000000000008</v>
      </c>
      <c r="K29" s="20">
        <f t="shared" ref="K29" si="64">K28+(K32-K27)/5</f>
        <v>5.0698000000000008</v>
      </c>
      <c r="L29" s="20">
        <f t="shared" ref="L29" si="65">L28+(L32-L27)/5</f>
        <v>5.0698000000000008</v>
      </c>
      <c r="M29" s="20">
        <f t="shared" ref="M29" si="66">M28+(M32-M27)/5</f>
        <v>5.0698000000000008</v>
      </c>
      <c r="N29" s="20">
        <f t="shared" ref="N29" si="67">N28+(N32-N27)/5</f>
        <v>5.0698000000000008</v>
      </c>
      <c r="O29" s="20">
        <f t="shared" ref="O29" si="68">O28+(O32-O27)/5</f>
        <v>5.0698000000000008</v>
      </c>
      <c r="P29" s="21"/>
      <c r="Q29" s="21">
        <v>2017</v>
      </c>
      <c r="R29" s="20">
        <f>R28+(R32-R27)/5</f>
        <v>5.8491999999999997</v>
      </c>
      <c r="S29" s="20">
        <f t="shared" ref="S29" si="69">S28+(S32-S27)/5</f>
        <v>5.8491999999999997</v>
      </c>
      <c r="T29" s="20">
        <f t="shared" ref="T29" si="70">T28+(T32-T27)/5</f>
        <v>5.8491999999999997</v>
      </c>
      <c r="U29" s="20">
        <f t="shared" ref="U29" si="71">U28+(U32-U27)/5</f>
        <v>5.8491999999999997</v>
      </c>
      <c r="V29" s="20">
        <f t="shared" ref="V29" si="72">V28+(V32-V27)/5</f>
        <v>5.8491999999999997</v>
      </c>
      <c r="W29" s="20">
        <f t="shared" ref="W29" si="73">W28+(W32-W27)/5</f>
        <v>5.8491999999999997</v>
      </c>
    </row>
    <row r="30" spans="1:31" x14ac:dyDescent="0.2">
      <c r="A30" s="2">
        <v>2018</v>
      </c>
      <c r="B30" s="20">
        <f>B29+(B32-B27)/5</f>
        <v>0.43819999999999998</v>
      </c>
      <c r="C30" s="20">
        <f t="shared" ref="C30" si="74">C29+(C32-C27)/5</f>
        <v>0.43819999999999998</v>
      </c>
      <c r="D30" s="20">
        <f t="shared" ref="D30" si="75">D29+(D32-D27)/5</f>
        <v>0.43819999999999998</v>
      </c>
      <c r="E30" s="20">
        <f t="shared" ref="E30" si="76">E29+(E32-E27)/5</f>
        <v>0.43819999999999998</v>
      </c>
      <c r="F30" s="20">
        <f t="shared" ref="F30" si="77">F29+(F32-F27)/5</f>
        <v>0.43819999999999998</v>
      </c>
      <c r="G30" s="20">
        <f t="shared" ref="G30" si="78">G29+(G32-G27)/5</f>
        <v>0.43819999999999998</v>
      </c>
      <c r="H30" s="21"/>
      <c r="I30" s="21">
        <v>2018</v>
      </c>
      <c r="J30" s="20">
        <f>J29+(J32-J27)/5</f>
        <v>4.3722000000000012</v>
      </c>
      <c r="K30" s="20">
        <f t="shared" ref="K30" si="79">K29+(K32-K27)/5</f>
        <v>4.3722000000000012</v>
      </c>
      <c r="L30" s="20">
        <f t="shared" ref="L30" si="80">L29+(L32-L27)/5</f>
        <v>4.3722000000000012</v>
      </c>
      <c r="M30" s="20">
        <f t="shared" ref="M30" si="81">M29+(M32-M27)/5</f>
        <v>4.3722000000000012</v>
      </c>
      <c r="N30" s="20">
        <f t="shared" ref="N30" si="82">N29+(N32-N27)/5</f>
        <v>4.3722000000000012</v>
      </c>
      <c r="O30" s="20">
        <f t="shared" ref="O30" si="83">O29+(O32-O27)/5</f>
        <v>4.3722000000000012</v>
      </c>
      <c r="P30" s="21"/>
      <c r="Q30" s="21">
        <v>2018</v>
      </c>
      <c r="R30" s="20">
        <f>R29+(R32-R27)/5</f>
        <v>4.8327999999999998</v>
      </c>
      <c r="S30" s="20">
        <f t="shared" ref="S30" si="84">S29+(S32-S27)/5</f>
        <v>4.8327999999999998</v>
      </c>
      <c r="T30" s="20">
        <f t="shared" ref="T30" si="85">T29+(T32-T27)/5</f>
        <v>4.8327999999999998</v>
      </c>
      <c r="U30" s="20">
        <f t="shared" ref="U30" si="86">U29+(U32-U27)/5</f>
        <v>4.8327999999999998</v>
      </c>
      <c r="V30" s="20">
        <f t="shared" ref="V30" si="87">V29+(V32-V27)/5</f>
        <v>4.8327999999999998</v>
      </c>
      <c r="W30" s="20">
        <f t="shared" ref="W30" si="88">W29+(W32-W27)/5</f>
        <v>4.8327999999999998</v>
      </c>
    </row>
    <row r="31" spans="1:31" x14ac:dyDescent="0.2">
      <c r="A31" s="2">
        <v>2019</v>
      </c>
      <c r="B31" s="20">
        <f>B30+(B32-B27)/5</f>
        <v>0.42059999999999997</v>
      </c>
      <c r="C31" s="20">
        <f t="shared" ref="C31" si="89">C30+(C32-C27)/5</f>
        <v>0.42059999999999997</v>
      </c>
      <c r="D31" s="20">
        <f t="shared" ref="D31" si="90">D30+(D32-D27)/5</f>
        <v>0.42059999999999997</v>
      </c>
      <c r="E31" s="20">
        <f t="shared" ref="E31" si="91">E30+(E32-E27)/5</f>
        <v>0.42059999999999997</v>
      </c>
      <c r="F31" s="20">
        <f t="shared" ref="F31" si="92">F30+(F32-F27)/5</f>
        <v>0.42059999999999997</v>
      </c>
      <c r="G31" s="20">
        <f t="shared" ref="G31" si="93">G30+(G32-G27)/5</f>
        <v>0.42059999999999997</v>
      </c>
      <c r="H31" s="21"/>
      <c r="I31" s="21">
        <v>2019</v>
      </c>
      <c r="J31" s="20">
        <f>J30+(J32-J27)/5</f>
        <v>3.6746000000000012</v>
      </c>
      <c r="K31" s="20">
        <f t="shared" ref="K31" si="94">K30+(K32-K27)/5</f>
        <v>3.6746000000000012</v>
      </c>
      <c r="L31" s="20">
        <f t="shared" ref="L31" si="95">L30+(L32-L27)/5</f>
        <v>3.6746000000000012</v>
      </c>
      <c r="M31" s="20">
        <f t="shared" ref="M31" si="96">M30+(M32-M27)/5</f>
        <v>3.6746000000000012</v>
      </c>
      <c r="N31" s="20">
        <f t="shared" ref="N31" si="97">N30+(N32-N27)/5</f>
        <v>3.6746000000000012</v>
      </c>
      <c r="O31" s="20">
        <f t="shared" ref="O31" si="98">O30+(O32-O27)/5</f>
        <v>3.6746000000000012</v>
      </c>
      <c r="P31" s="21"/>
      <c r="Q31" s="21">
        <v>2019</v>
      </c>
      <c r="R31" s="20">
        <f>R30+(R32-R27)/5</f>
        <v>3.8163999999999998</v>
      </c>
      <c r="S31" s="20">
        <f t="shared" ref="S31" si="99">S30+(S32-S27)/5</f>
        <v>3.8163999999999998</v>
      </c>
      <c r="T31" s="20">
        <f t="shared" ref="T31" si="100">T30+(T32-T27)/5</f>
        <v>3.8163999999999998</v>
      </c>
      <c r="U31" s="20">
        <f t="shared" ref="U31" si="101">U30+(U32-U27)/5</f>
        <v>3.8163999999999998</v>
      </c>
      <c r="V31" s="20">
        <f t="shared" ref="V31" si="102">V30+(V32-V27)/5</f>
        <v>3.8163999999999998</v>
      </c>
      <c r="W31" s="20">
        <f t="shared" ref="W31" si="103">W30+(W32-W27)/5</f>
        <v>3.8163999999999998</v>
      </c>
    </row>
    <row r="32" spans="1:31" x14ac:dyDescent="0.2">
      <c r="A32" s="2">
        <v>2020</v>
      </c>
      <c r="B32" s="20">
        <v>0.40300000000000002</v>
      </c>
      <c r="C32" s="20">
        <v>0.40300000000000002</v>
      </c>
      <c r="D32" s="20">
        <v>0.40300000000000002</v>
      </c>
      <c r="E32" s="20">
        <v>0.40300000000000002</v>
      </c>
      <c r="F32" s="20">
        <v>0.40300000000000002</v>
      </c>
      <c r="G32" s="20">
        <v>0.40300000000000002</v>
      </c>
      <c r="H32" s="21"/>
      <c r="I32" s="21">
        <v>2020</v>
      </c>
      <c r="J32" s="20">
        <v>2.9769999999999999</v>
      </c>
      <c r="K32" s="20">
        <v>2.9769999999999999</v>
      </c>
      <c r="L32" s="20">
        <v>2.9769999999999999</v>
      </c>
      <c r="M32" s="20">
        <v>2.9769999999999999</v>
      </c>
      <c r="N32" s="20">
        <v>2.9769999999999999</v>
      </c>
      <c r="O32" s="20">
        <v>2.9769999999999999</v>
      </c>
      <c r="P32" s="21"/>
      <c r="Q32" s="21">
        <v>2020</v>
      </c>
      <c r="R32" s="20">
        <v>2.8</v>
      </c>
      <c r="S32" s="20">
        <v>2.8</v>
      </c>
      <c r="T32" s="20">
        <v>2.8</v>
      </c>
      <c r="U32" s="20">
        <v>2.8</v>
      </c>
      <c r="V32" s="20">
        <v>2.8</v>
      </c>
      <c r="W32" s="20">
        <v>2.8</v>
      </c>
    </row>
    <row r="33" spans="1:28" x14ac:dyDescent="0.2">
      <c r="A33" s="2">
        <v>2030</v>
      </c>
      <c r="B33" s="20">
        <v>0.16700000000000001</v>
      </c>
      <c r="C33" s="20">
        <v>0.16700000000000001</v>
      </c>
      <c r="D33" s="20">
        <v>0.16700000000000001</v>
      </c>
      <c r="E33" s="20">
        <v>0.16700000000000001</v>
      </c>
      <c r="F33" s="20">
        <v>0.16700000000000001</v>
      </c>
      <c r="G33" s="20">
        <v>0.16700000000000001</v>
      </c>
      <c r="H33" s="21"/>
      <c r="I33" s="21">
        <v>2030</v>
      </c>
      <c r="J33" s="20">
        <v>0.81699999999999995</v>
      </c>
      <c r="K33" s="20">
        <v>0.81699999999999995</v>
      </c>
      <c r="L33" s="20">
        <v>0.81699999999999995</v>
      </c>
      <c r="M33" s="20">
        <v>0.81699999999999995</v>
      </c>
      <c r="N33" s="20">
        <v>0.81699999999999995</v>
      </c>
      <c r="O33" s="20">
        <v>0.81699999999999995</v>
      </c>
      <c r="P33" s="21"/>
      <c r="Q33" s="21">
        <v>2030</v>
      </c>
      <c r="R33" s="20">
        <v>1.147</v>
      </c>
      <c r="S33" s="20">
        <v>1.147</v>
      </c>
      <c r="T33" s="20">
        <v>1.147</v>
      </c>
      <c r="U33" s="20">
        <v>1.147</v>
      </c>
      <c r="V33" s="20">
        <v>1.147</v>
      </c>
      <c r="W33" s="20">
        <v>1.147</v>
      </c>
    </row>
    <row r="34" spans="1:28" x14ac:dyDescent="0.2">
      <c r="B34" s="5"/>
      <c r="C34" s="5"/>
      <c r="D34" s="5"/>
      <c r="E34" s="5"/>
      <c r="F34" s="5"/>
      <c r="G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  <c r="W34" s="5"/>
    </row>
    <row r="35" spans="1:28" s="11" customFormat="1" x14ac:dyDescent="0.2">
      <c r="A35" s="7" t="s">
        <v>15</v>
      </c>
      <c r="B35" s="8"/>
      <c r="C35" s="8"/>
      <c r="D35" s="8"/>
      <c r="E35" s="8"/>
      <c r="F35" s="8"/>
      <c r="G35" s="8"/>
      <c r="H35" s="8"/>
      <c r="I35" s="7" t="s">
        <v>15</v>
      </c>
      <c r="J35" s="8"/>
      <c r="K35" s="8"/>
      <c r="L35" s="8"/>
      <c r="M35" s="8"/>
      <c r="N35" s="8"/>
      <c r="O35" s="8"/>
      <c r="P35" s="8"/>
      <c r="Q35" s="7" t="s">
        <v>15</v>
      </c>
      <c r="R35" s="8"/>
      <c r="S35" s="8"/>
      <c r="T35" s="8"/>
      <c r="U35" s="8"/>
      <c r="V35" s="8"/>
      <c r="W35" s="8"/>
      <c r="X35" s="8"/>
      <c r="Y35" s="19"/>
      <c r="Z35" s="19"/>
      <c r="AA35" s="19"/>
      <c r="AB35" s="10"/>
    </row>
    <row r="36" spans="1:28" s="17" customFormat="1" x14ac:dyDescent="0.2">
      <c r="A36" s="12" t="s">
        <v>8</v>
      </c>
      <c r="B36" s="13"/>
      <c r="C36" s="13"/>
      <c r="D36" s="13"/>
      <c r="E36" s="13"/>
      <c r="F36" s="13"/>
      <c r="G36" s="13"/>
      <c r="H36" s="13"/>
      <c r="I36" s="12" t="s">
        <v>8</v>
      </c>
      <c r="J36" s="13"/>
      <c r="K36" s="13"/>
      <c r="L36" s="13"/>
      <c r="M36" s="13"/>
      <c r="N36" s="13"/>
      <c r="O36" s="13"/>
      <c r="P36" s="13"/>
      <c r="Q36" s="12" t="s">
        <v>8</v>
      </c>
      <c r="R36" s="13"/>
      <c r="S36" s="13"/>
      <c r="T36" s="13"/>
      <c r="U36" s="13"/>
      <c r="V36" s="13"/>
      <c r="W36" s="13"/>
      <c r="X36" s="13"/>
      <c r="Y36" s="15"/>
      <c r="Z36" s="15"/>
      <c r="AA36" s="15"/>
      <c r="AB36" s="16"/>
    </row>
    <row r="37" spans="1:28" s="11" customFormat="1" x14ac:dyDescent="0.2">
      <c r="A37" s="7"/>
      <c r="B37" s="1" t="s">
        <v>9</v>
      </c>
      <c r="C37" s="1">
        <v>80</v>
      </c>
      <c r="D37" s="1" t="s">
        <v>10</v>
      </c>
      <c r="E37" s="1">
        <v>100</v>
      </c>
      <c r="F37" s="1">
        <v>120</v>
      </c>
      <c r="G37" s="1">
        <v>130</v>
      </c>
      <c r="H37" s="8"/>
      <c r="I37" s="8"/>
      <c r="J37" s="1" t="s">
        <v>9</v>
      </c>
      <c r="K37" s="1">
        <v>80</v>
      </c>
      <c r="L37" s="1" t="s">
        <v>10</v>
      </c>
      <c r="M37" s="1">
        <v>100</v>
      </c>
      <c r="N37" s="1">
        <v>120</v>
      </c>
      <c r="O37" s="1">
        <v>130</v>
      </c>
      <c r="P37" s="8"/>
      <c r="Q37" s="8"/>
      <c r="R37" s="1" t="s">
        <v>9</v>
      </c>
      <c r="S37" s="1">
        <v>80</v>
      </c>
      <c r="T37" s="1" t="s">
        <v>10</v>
      </c>
      <c r="U37" s="1">
        <v>100</v>
      </c>
      <c r="V37" s="1">
        <v>120</v>
      </c>
      <c r="W37" s="1">
        <v>130</v>
      </c>
      <c r="X37" s="11" t="s">
        <v>12</v>
      </c>
      <c r="Y37" s="10" t="s">
        <v>13</v>
      </c>
      <c r="Z37" s="10"/>
      <c r="AA37" s="10"/>
      <c r="AB37" s="10"/>
    </row>
    <row r="38" spans="1:28" x14ac:dyDescent="0.2">
      <c r="B38" s="20"/>
      <c r="C38" s="20"/>
      <c r="D38" s="20"/>
      <c r="E38" s="20"/>
      <c r="F38" s="20"/>
      <c r="G38" s="20"/>
      <c r="H38" s="21"/>
      <c r="I38" s="21"/>
      <c r="J38" s="20"/>
      <c r="K38" s="20"/>
      <c r="L38" s="20"/>
      <c r="M38" s="20"/>
      <c r="N38" s="20"/>
      <c r="O38" s="20"/>
      <c r="P38" s="21"/>
      <c r="Q38" s="21"/>
      <c r="R38" s="20"/>
      <c r="S38" s="20"/>
      <c r="T38" s="20"/>
      <c r="U38" s="20"/>
      <c r="V38" s="20"/>
      <c r="W38" s="20"/>
    </row>
    <row r="39" spans="1:28" x14ac:dyDescent="0.2">
      <c r="B39" s="20"/>
      <c r="C39" s="20"/>
      <c r="D39" s="20"/>
      <c r="E39" s="20"/>
      <c r="F39" s="20"/>
      <c r="G39" s="20"/>
      <c r="H39" s="21"/>
      <c r="I39" s="21"/>
      <c r="J39" s="20"/>
      <c r="K39" s="20"/>
      <c r="L39" s="20"/>
      <c r="M39" s="20"/>
      <c r="N39" s="20"/>
      <c r="O39" s="20"/>
      <c r="P39" s="21"/>
      <c r="Q39" s="21"/>
      <c r="R39" s="20"/>
      <c r="S39" s="20"/>
      <c r="T39" s="20"/>
      <c r="U39" s="20"/>
      <c r="V39" s="20"/>
      <c r="W39" s="20"/>
    </row>
    <row r="40" spans="1:28" x14ac:dyDescent="0.2">
      <c r="A40" s="2">
        <v>2015</v>
      </c>
      <c r="B40" s="20">
        <v>7.6999999999999999E-2</v>
      </c>
      <c r="C40" s="20">
        <v>8.3000000000000004E-2</v>
      </c>
      <c r="D40" s="20">
        <v>9.1999999999999998E-2</v>
      </c>
      <c r="E40" s="20">
        <v>0.10199999999999999</v>
      </c>
      <c r="F40" s="20">
        <v>0.129</v>
      </c>
      <c r="G40" s="20">
        <v>0.14599999999999999</v>
      </c>
      <c r="H40" s="21"/>
      <c r="I40" s="21">
        <v>2015</v>
      </c>
      <c r="J40" s="20">
        <v>0.27700000000000002</v>
      </c>
      <c r="K40" s="20">
        <v>0.27700000000000002</v>
      </c>
      <c r="L40" s="20">
        <v>0.27700000000000002</v>
      </c>
      <c r="M40" s="20">
        <v>0.27700000000000002</v>
      </c>
      <c r="N40" s="20">
        <v>0.27700000000000002</v>
      </c>
      <c r="O40" s="20">
        <v>0.27700000000000002</v>
      </c>
      <c r="P40" s="21"/>
      <c r="Q40" s="21">
        <v>2015</v>
      </c>
      <c r="R40" s="20">
        <v>0.26900000000000002</v>
      </c>
      <c r="S40" s="20">
        <v>0.26900000000000002</v>
      </c>
      <c r="T40" s="20">
        <v>0.26900000000000002</v>
      </c>
      <c r="U40" s="20">
        <v>0.26900000000000002</v>
      </c>
      <c r="V40" s="20">
        <v>0.26900000000000002</v>
      </c>
      <c r="W40" s="20">
        <v>0.26900000000000002</v>
      </c>
    </row>
    <row r="41" spans="1:28" x14ac:dyDescent="0.2">
      <c r="A41" s="2">
        <v>2016</v>
      </c>
      <c r="B41" s="20">
        <f>B40+(B45-B40)/5</f>
        <v>7.6200000000000004E-2</v>
      </c>
      <c r="C41" s="20">
        <f t="shared" ref="C41:G41" si="104">C40+(C45-C40)/5</f>
        <v>7.8600000000000003E-2</v>
      </c>
      <c r="D41" s="20">
        <f t="shared" si="104"/>
        <v>8.9399999999999993E-2</v>
      </c>
      <c r="E41" s="20">
        <f t="shared" si="104"/>
        <v>9.9199999999999997E-2</v>
      </c>
      <c r="F41" s="20">
        <f t="shared" si="104"/>
        <v>0.1246</v>
      </c>
      <c r="G41" s="20">
        <f t="shared" si="104"/>
        <v>0.1404</v>
      </c>
      <c r="H41" s="21"/>
      <c r="I41" s="21">
        <v>2016</v>
      </c>
      <c r="J41" s="20">
        <f>J40+(J45-J40)/5</f>
        <v>0.255</v>
      </c>
      <c r="K41" s="20">
        <f t="shared" ref="K41" si="105">K40+(K45-K40)/5</f>
        <v>0.255</v>
      </c>
      <c r="L41" s="20">
        <f t="shared" ref="L41" si="106">L40+(L45-L40)/5</f>
        <v>0.255</v>
      </c>
      <c r="M41" s="20">
        <f t="shared" ref="M41" si="107">M40+(M45-M40)/5</f>
        <v>0.255</v>
      </c>
      <c r="N41" s="20">
        <f t="shared" ref="N41" si="108">N40+(N45-N40)/5</f>
        <v>0.255</v>
      </c>
      <c r="O41" s="20">
        <f t="shared" ref="O41" si="109">O40+(O45-O40)/5</f>
        <v>0.255</v>
      </c>
      <c r="P41" s="21"/>
      <c r="Q41" s="21">
        <v>2016</v>
      </c>
      <c r="R41" s="20">
        <f>R40+(R45-R40)/5</f>
        <v>0.25619999999999998</v>
      </c>
      <c r="S41" s="20">
        <f t="shared" ref="S41" si="110">S40+(S45-S40)/5</f>
        <v>0.25619999999999998</v>
      </c>
      <c r="T41" s="20">
        <f t="shared" ref="T41" si="111">T40+(T45-T40)/5</f>
        <v>0.25619999999999998</v>
      </c>
      <c r="U41" s="20">
        <f t="shared" ref="U41" si="112">U40+(U45-U40)/5</f>
        <v>0.25619999999999998</v>
      </c>
      <c r="V41" s="20">
        <f t="shared" ref="V41" si="113">V40+(V45-V40)/5</f>
        <v>0.25619999999999998</v>
      </c>
      <c r="W41" s="20">
        <f t="shared" ref="W41" si="114">W40+(W45-W40)/5</f>
        <v>0.25619999999999998</v>
      </c>
    </row>
    <row r="42" spans="1:28" x14ac:dyDescent="0.2">
      <c r="A42" s="2">
        <v>2017</v>
      </c>
      <c r="B42" s="20">
        <f>B41+(B45-B40)/5</f>
        <v>7.5400000000000009E-2</v>
      </c>
      <c r="C42" s="20">
        <f t="shared" ref="C42:G42" si="115">C41+(C45-C40)/5</f>
        <v>7.4200000000000002E-2</v>
      </c>
      <c r="D42" s="20">
        <f t="shared" si="115"/>
        <v>8.6799999999999988E-2</v>
      </c>
      <c r="E42" s="20">
        <f t="shared" si="115"/>
        <v>9.64E-2</v>
      </c>
      <c r="F42" s="20">
        <f t="shared" si="115"/>
        <v>0.1202</v>
      </c>
      <c r="G42" s="20">
        <f t="shared" si="115"/>
        <v>0.1348</v>
      </c>
      <c r="H42" s="21"/>
      <c r="I42" s="21">
        <v>2017</v>
      </c>
      <c r="J42" s="20">
        <f>J41+(J45-J40)/5</f>
        <v>0.23300000000000001</v>
      </c>
      <c r="K42" s="20">
        <f t="shared" ref="K42" si="116">K41+(K45-K40)/5</f>
        <v>0.23300000000000001</v>
      </c>
      <c r="L42" s="20">
        <f t="shared" ref="L42" si="117">L41+(L45-L40)/5</f>
        <v>0.23300000000000001</v>
      </c>
      <c r="M42" s="20">
        <f t="shared" ref="M42" si="118">M41+(M45-M40)/5</f>
        <v>0.23300000000000001</v>
      </c>
      <c r="N42" s="20">
        <f t="shared" ref="N42" si="119">N41+(N45-N40)/5</f>
        <v>0.23300000000000001</v>
      </c>
      <c r="O42" s="20">
        <f t="shared" ref="O42" si="120">O41+(O45-O40)/5</f>
        <v>0.23300000000000001</v>
      </c>
      <c r="P42" s="21"/>
      <c r="Q42" s="21">
        <v>2017</v>
      </c>
      <c r="R42" s="20">
        <f>R41+(R45-R40)/5</f>
        <v>0.24339999999999998</v>
      </c>
      <c r="S42" s="20">
        <f t="shared" ref="S42" si="121">S41+(S45-S40)/5</f>
        <v>0.24339999999999998</v>
      </c>
      <c r="T42" s="20">
        <f t="shared" ref="T42" si="122">T41+(T45-T40)/5</f>
        <v>0.24339999999999998</v>
      </c>
      <c r="U42" s="20">
        <f t="shared" ref="U42" si="123">U41+(U45-U40)/5</f>
        <v>0.24339999999999998</v>
      </c>
      <c r="V42" s="20">
        <f t="shared" ref="V42" si="124">V41+(V45-V40)/5</f>
        <v>0.24339999999999998</v>
      </c>
      <c r="W42" s="20">
        <f t="shared" ref="W42" si="125">W41+(W45-W40)/5</f>
        <v>0.24339999999999998</v>
      </c>
    </row>
    <row r="43" spans="1:28" x14ac:dyDescent="0.2">
      <c r="A43" s="2">
        <v>2018</v>
      </c>
      <c r="B43" s="20">
        <f>B42+(B45-B40)/5</f>
        <v>7.4600000000000014E-2</v>
      </c>
      <c r="C43" s="20">
        <f t="shared" ref="C43:G43" si="126">C42+(C45-C40)/5</f>
        <v>6.9800000000000001E-2</v>
      </c>
      <c r="D43" s="20">
        <f t="shared" si="126"/>
        <v>8.4199999999999983E-2</v>
      </c>
      <c r="E43" s="20">
        <f t="shared" si="126"/>
        <v>9.3600000000000003E-2</v>
      </c>
      <c r="F43" s="20">
        <f t="shared" si="126"/>
        <v>0.1158</v>
      </c>
      <c r="G43" s="20">
        <f t="shared" si="126"/>
        <v>0.12920000000000001</v>
      </c>
      <c r="H43" s="21"/>
      <c r="I43" s="21">
        <v>2018</v>
      </c>
      <c r="J43" s="20">
        <f>J42+(J45-J40)/5</f>
        <v>0.21100000000000002</v>
      </c>
      <c r="K43" s="20">
        <f t="shared" ref="K43" si="127">K42+(K45-K40)/5</f>
        <v>0.21100000000000002</v>
      </c>
      <c r="L43" s="20">
        <f t="shared" ref="L43" si="128">L42+(L45-L40)/5</f>
        <v>0.21100000000000002</v>
      </c>
      <c r="M43" s="20">
        <f t="shared" ref="M43" si="129">M42+(M45-M40)/5</f>
        <v>0.21100000000000002</v>
      </c>
      <c r="N43" s="20">
        <f t="shared" ref="N43" si="130">N42+(N45-N40)/5</f>
        <v>0.21100000000000002</v>
      </c>
      <c r="O43" s="20">
        <f t="shared" ref="O43" si="131">O42+(O45-O40)/5</f>
        <v>0.21100000000000002</v>
      </c>
      <c r="P43" s="21"/>
      <c r="Q43" s="21">
        <v>2018</v>
      </c>
      <c r="R43" s="20">
        <f>R42+(R45-R40)/5</f>
        <v>0.23059999999999997</v>
      </c>
      <c r="S43" s="20">
        <f t="shared" ref="S43" si="132">S42+(S45-S40)/5</f>
        <v>0.23059999999999997</v>
      </c>
      <c r="T43" s="20">
        <f t="shared" ref="T43" si="133">T42+(T45-T40)/5</f>
        <v>0.23059999999999997</v>
      </c>
      <c r="U43" s="20">
        <f t="shared" ref="U43" si="134">U42+(U45-U40)/5</f>
        <v>0.23059999999999997</v>
      </c>
      <c r="V43" s="20">
        <f t="shared" ref="V43" si="135">V42+(V45-V40)/5</f>
        <v>0.23059999999999997</v>
      </c>
      <c r="W43" s="20">
        <f t="shared" ref="W43" si="136">W42+(W45-W40)/5</f>
        <v>0.23059999999999997</v>
      </c>
    </row>
    <row r="44" spans="1:28" x14ac:dyDescent="0.2">
      <c r="A44" s="2">
        <v>2019</v>
      </c>
      <c r="B44" s="20">
        <f>B43+(B45-B40)/5</f>
        <v>7.3800000000000018E-2</v>
      </c>
      <c r="C44" s="20">
        <f t="shared" ref="C44:G44" si="137">C43+(C45-C40)/5</f>
        <v>6.54E-2</v>
      </c>
      <c r="D44" s="20">
        <f t="shared" si="137"/>
        <v>8.1599999999999978E-2</v>
      </c>
      <c r="E44" s="20">
        <f t="shared" si="137"/>
        <v>9.0800000000000006E-2</v>
      </c>
      <c r="F44" s="20">
        <f t="shared" si="137"/>
        <v>0.1114</v>
      </c>
      <c r="G44" s="20">
        <f t="shared" si="137"/>
        <v>0.12360000000000002</v>
      </c>
      <c r="H44" s="21"/>
      <c r="I44" s="21">
        <v>2019</v>
      </c>
      <c r="J44" s="20">
        <f>J43+(J45-J40)/5</f>
        <v>0.18900000000000003</v>
      </c>
      <c r="K44" s="20">
        <f t="shared" ref="K44" si="138">K43+(K45-K40)/5</f>
        <v>0.18900000000000003</v>
      </c>
      <c r="L44" s="20">
        <f t="shared" ref="L44" si="139">L43+(L45-L40)/5</f>
        <v>0.18900000000000003</v>
      </c>
      <c r="M44" s="20">
        <f t="shared" ref="M44" si="140">M43+(M45-M40)/5</f>
        <v>0.18900000000000003</v>
      </c>
      <c r="N44" s="20">
        <f t="shared" ref="N44" si="141">N43+(N45-N40)/5</f>
        <v>0.18900000000000003</v>
      </c>
      <c r="O44" s="20">
        <f t="shared" ref="O44" si="142">O43+(O45-O40)/5</f>
        <v>0.18900000000000003</v>
      </c>
      <c r="P44" s="21"/>
      <c r="Q44" s="21">
        <v>2019</v>
      </c>
      <c r="R44" s="20">
        <f>R43+(R45-R40)/5</f>
        <v>0.21779999999999997</v>
      </c>
      <c r="S44" s="20">
        <f t="shared" ref="S44" si="143">S43+(S45-S40)/5</f>
        <v>0.21779999999999997</v>
      </c>
      <c r="T44" s="20">
        <f t="shared" ref="T44" si="144">T43+(T45-T40)/5</f>
        <v>0.21779999999999997</v>
      </c>
      <c r="U44" s="20">
        <f t="shared" ref="U44" si="145">U43+(U45-U40)/5</f>
        <v>0.21779999999999997</v>
      </c>
      <c r="V44" s="20">
        <f t="shared" ref="V44" si="146">V43+(V45-V40)/5</f>
        <v>0.21779999999999997</v>
      </c>
      <c r="W44" s="20">
        <f t="shared" ref="W44" si="147">W43+(W45-W40)/5</f>
        <v>0.21779999999999997</v>
      </c>
    </row>
    <row r="45" spans="1:28" x14ac:dyDescent="0.2">
      <c r="A45" s="2">
        <v>2020</v>
      </c>
      <c r="B45" s="20">
        <v>7.2999999999999995E-2</v>
      </c>
      <c r="C45" s="20">
        <v>6.0999999999999999E-2</v>
      </c>
      <c r="D45" s="20">
        <v>7.9000000000000001E-2</v>
      </c>
      <c r="E45" s="20">
        <v>8.7999999999999995E-2</v>
      </c>
      <c r="F45" s="20">
        <v>0.107</v>
      </c>
      <c r="G45" s="20">
        <v>0.11799999999999999</v>
      </c>
      <c r="H45" s="21"/>
      <c r="I45" s="21">
        <v>2020</v>
      </c>
      <c r="J45" s="20">
        <v>0.16700000000000001</v>
      </c>
      <c r="K45" s="20">
        <v>0.16700000000000001</v>
      </c>
      <c r="L45" s="20">
        <v>0.16700000000000001</v>
      </c>
      <c r="M45" s="20">
        <v>0.16700000000000001</v>
      </c>
      <c r="N45" s="20">
        <v>0.16700000000000001</v>
      </c>
      <c r="O45" s="20">
        <v>0.16700000000000001</v>
      </c>
      <c r="P45" s="21"/>
      <c r="Q45" s="21">
        <v>2020</v>
      </c>
      <c r="R45" s="20">
        <v>0.20499999999999999</v>
      </c>
      <c r="S45" s="20">
        <v>0.20499999999999999</v>
      </c>
      <c r="T45" s="20">
        <v>0.20499999999999999</v>
      </c>
      <c r="U45" s="20">
        <v>0.20499999999999999</v>
      </c>
      <c r="V45" s="20">
        <v>0.20499999999999999</v>
      </c>
      <c r="W45" s="20">
        <v>0.20499999999999999</v>
      </c>
    </row>
    <row r="46" spans="1:28" x14ac:dyDescent="0.2">
      <c r="A46" s="2">
        <v>2030</v>
      </c>
      <c r="B46" s="5">
        <v>0.03</v>
      </c>
      <c r="C46" s="5">
        <v>2.5999999999999999E-2</v>
      </c>
      <c r="D46" s="5">
        <v>3.4000000000000002E-2</v>
      </c>
      <c r="E46" s="5">
        <v>3.6999999999999998E-2</v>
      </c>
      <c r="F46" s="5">
        <v>4.2000000000000003E-2</v>
      </c>
      <c r="G46" s="5">
        <v>4.4999999999999998E-2</v>
      </c>
      <c r="I46" s="2">
        <v>2030</v>
      </c>
      <c r="J46" s="5">
        <v>0.11899999999999999</v>
      </c>
      <c r="K46" s="5">
        <v>0.11899999999999999</v>
      </c>
      <c r="L46" s="5">
        <v>0.11899999999999999</v>
      </c>
      <c r="M46" s="5">
        <v>0.11899999999999999</v>
      </c>
      <c r="N46" s="5">
        <v>0.11899999999999999</v>
      </c>
      <c r="O46" s="5">
        <v>0.11899999999999999</v>
      </c>
      <c r="Q46" s="2">
        <v>2030</v>
      </c>
      <c r="R46" s="5">
        <v>0.182</v>
      </c>
      <c r="S46" s="5">
        <v>0.182</v>
      </c>
      <c r="T46" s="5">
        <v>0.182</v>
      </c>
      <c r="U46" s="5">
        <v>0.182</v>
      </c>
      <c r="V46" s="5">
        <v>0.182</v>
      </c>
      <c r="W46" s="5">
        <v>0.182</v>
      </c>
    </row>
    <row r="47" spans="1:28" x14ac:dyDescent="0.2">
      <c r="B47" s="5"/>
      <c r="C47" s="5"/>
      <c r="D47" s="5"/>
      <c r="E47" s="5"/>
      <c r="F47" s="5"/>
      <c r="G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  <c r="W47" s="5"/>
    </row>
    <row r="48" spans="1:28" s="11" customFormat="1" x14ac:dyDescent="0.2">
      <c r="A48" s="7" t="s">
        <v>15</v>
      </c>
      <c r="B48" s="8"/>
      <c r="C48" s="8"/>
      <c r="D48" s="8"/>
      <c r="E48" s="8"/>
      <c r="F48" s="8"/>
      <c r="G48" s="8"/>
      <c r="H48" s="8"/>
      <c r="I48" s="7" t="s">
        <v>15</v>
      </c>
      <c r="J48" s="8"/>
      <c r="K48" s="8"/>
      <c r="L48" s="8"/>
      <c r="M48" s="8"/>
      <c r="N48" s="8"/>
      <c r="O48" s="8"/>
      <c r="P48" s="8"/>
      <c r="Q48" s="7" t="s">
        <v>15</v>
      </c>
      <c r="R48" s="8"/>
      <c r="S48" s="8"/>
      <c r="T48" s="8"/>
      <c r="U48" s="8"/>
      <c r="V48" s="8"/>
      <c r="W48" s="8"/>
      <c r="X48" s="8"/>
      <c r="Y48" s="10"/>
      <c r="Z48" s="10"/>
      <c r="AA48" s="10"/>
      <c r="AB48" s="10"/>
    </row>
    <row r="49" spans="1:28" s="17" customFormat="1" x14ac:dyDescent="0.2">
      <c r="A49" s="12" t="s">
        <v>14</v>
      </c>
      <c r="B49" s="13"/>
      <c r="C49" s="13"/>
      <c r="D49" s="13"/>
      <c r="E49" s="13"/>
      <c r="F49" s="13"/>
      <c r="G49" s="13"/>
      <c r="H49" s="13"/>
      <c r="I49" s="12" t="s">
        <v>14</v>
      </c>
      <c r="J49" s="13"/>
      <c r="K49" s="13"/>
      <c r="L49" s="13"/>
      <c r="M49" s="13"/>
      <c r="N49" s="13"/>
      <c r="O49" s="13"/>
      <c r="P49" s="13"/>
      <c r="Q49" s="12" t="s">
        <v>14</v>
      </c>
      <c r="R49" s="13"/>
      <c r="S49" s="13"/>
      <c r="T49" s="13"/>
      <c r="U49" s="13"/>
      <c r="V49" s="13"/>
      <c r="W49" s="13"/>
      <c r="X49" s="13"/>
      <c r="Y49" s="15"/>
      <c r="Z49" s="15"/>
      <c r="AA49" s="15"/>
      <c r="AB49" s="16"/>
    </row>
    <row r="50" spans="1:28" s="11" customFormat="1" x14ac:dyDescent="0.2">
      <c r="A50" s="7"/>
      <c r="B50" s="1" t="s">
        <v>9</v>
      </c>
      <c r="C50" s="1">
        <v>80</v>
      </c>
      <c r="D50" s="1" t="s">
        <v>10</v>
      </c>
      <c r="E50" s="1">
        <v>100</v>
      </c>
      <c r="F50" s="1">
        <v>120</v>
      </c>
      <c r="G50" s="1">
        <v>130</v>
      </c>
      <c r="H50" s="8"/>
      <c r="I50" s="8"/>
      <c r="J50" s="1" t="s">
        <v>9</v>
      </c>
      <c r="K50" s="1">
        <v>80</v>
      </c>
      <c r="L50" s="1" t="s">
        <v>10</v>
      </c>
      <c r="M50" s="1">
        <v>100</v>
      </c>
      <c r="N50" s="1">
        <v>120</v>
      </c>
      <c r="O50" s="1">
        <v>130</v>
      </c>
      <c r="P50" s="8"/>
      <c r="Q50" s="8"/>
      <c r="R50" s="1" t="s">
        <v>9</v>
      </c>
      <c r="S50" s="1">
        <v>80</v>
      </c>
      <c r="T50" s="1" t="s">
        <v>10</v>
      </c>
      <c r="U50" s="1">
        <v>100</v>
      </c>
      <c r="V50" s="1">
        <v>120</v>
      </c>
      <c r="W50" s="1">
        <v>130</v>
      </c>
      <c r="X50" s="11" t="s">
        <v>12</v>
      </c>
      <c r="Y50" s="10" t="s">
        <v>13</v>
      </c>
      <c r="Z50" s="10"/>
      <c r="AA50" s="10"/>
      <c r="AB50" s="10"/>
    </row>
    <row r="51" spans="1:28" x14ac:dyDescent="0.2">
      <c r="B51" s="5"/>
      <c r="C51" s="5"/>
      <c r="D51" s="5"/>
      <c r="E51" s="5"/>
      <c r="F51" s="5"/>
      <c r="G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  <c r="W51" s="5"/>
    </row>
    <row r="52" spans="1:28" x14ac:dyDescent="0.2">
      <c r="B52" s="20"/>
      <c r="C52" s="20"/>
      <c r="D52" s="20"/>
      <c r="E52" s="20"/>
      <c r="F52" s="20"/>
      <c r="G52" s="20"/>
      <c r="H52" s="21"/>
      <c r="I52" s="21"/>
      <c r="J52" s="20"/>
      <c r="K52" s="20"/>
      <c r="L52" s="20"/>
      <c r="M52" s="20"/>
      <c r="N52" s="20"/>
      <c r="O52" s="20"/>
      <c r="P52" s="21"/>
      <c r="Q52" s="21"/>
      <c r="R52" s="20"/>
      <c r="S52" s="20"/>
      <c r="T52" s="20"/>
      <c r="U52" s="20"/>
      <c r="V52" s="20"/>
      <c r="W52" s="20"/>
    </row>
    <row r="53" spans="1:28" x14ac:dyDescent="0.2">
      <c r="A53" s="2">
        <v>2015</v>
      </c>
      <c r="B53" s="20">
        <v>0.151</v>
      </c>
      <c r="C53" s="20">
        <v>0.151</v>
      </c>
      <c r="D53" s="20">
        <v>0.151</v>
      </c>
      <c r="E53" s="20">
        <v>0.151</v>
      </c>
      <c r="F53" s="20">
        <v>0.151</v>
      </c>
      <c r="G53" s="20">
        <v>0.151</v>
      </c>
      <c r="H53" s="21"/>
      <c r="I53" s="21">
        <v>2015</v>
      </c>
      <c r="J53" s="20">
        <v>0.44800000000000001</v>
      </c>
      <c r="K53" s="20">
        <v>0.44800000000000001</v>
      </c>
      <c r="L53" s="20">
        <v>0.44800000000000001</v>
      </c>
      <c r="M53" s="20">
        <v>0.44800000000000001</v>
      </c>
      <c r="N53" s="20">
        <v>0.44800000000000001</v>
      </c>
      <c r="O53" s="20">
        <v>0.44800000000000001</v>
      </c>
      <c r="P53" s="21"/>
      <c r="Q53" s="21">
        <v>2015</v>
      </c>
      <c r="R53" s="20">
        <v>0.41899999999999998</v>
      </c>
      <c r="S53" s="20">
        <v>0.41899999999999998</v>
      </c>
      <c r="T53" s="20">
        <v>0.41899999999999998</v>
      </c>
      <c r="U53" s="20">
        <v>0.41899999999999998</v>
      </c>
      <c r="V53" s="20">
        <v>0.41899999999999998</v>
      </c>
      <c r="W53" s="20">
        <v>0.41899999999999998</v>
      </c>
    </row>
    <row r="54" spans="1:28" x14ac:dyDescent="0.2">
      <c r="A54" s="2">
        <v>2016</v>
      </c>
      <c r="B54" s="20">
        <f>B53+(B58-B53)/5</f>
        <v>0.1482</v>
      </c>
      <c r="C54" s="20">
        <f t="shared" ref="C54:G54" si="148">C53+(C58-C53)/5</f>
        <v>0.1482</v>
      </c>
      <c r="D54" s="20">
        <f t="shared" si="148"/>
        <v>0.1482</v>
      </c>
      <c r="E54" s="20">
        <f t="shared" si="148"/>
        <v>0.1482</v>
      </c>
      <c r="F54" s="20">
        <f t="shared" si="148"/>
        <v>0.1482</v>
      </c>
      <c r="G54" s="20">
        <f t="shared" si="148"/>
        <v>0.1482</v>
      </c>
      <c r="H54" s="21"/>
      <c r="I54" s="21">
        <v>2016</v>
      </c>
      <c r="J54" s="20">
        <f>J53+(J58-J53)/5</f>
        <v>0.41139999999999999</v>
      </c>
      <c r="K54" s="20">
        <f t="shared" ref="K54" si="149">K53+(K58-K53)/5</f>
        <v>0.41139999999999999</v>
      </c>
      <c r="L54" s="20">
        <f t="shared" ref="L54" si="150">L53+(L58-L53)/5</f>
        <v>0.41139999999999999</v>
      </c>
      <c r="M54" s="20">
        <f t="shared" ref="M54" si="151">M53+(M58-M53)/5</f>
        <v>0.41139999999999999</v>
      </c>
      <c r="N54" s="20">
        <f t="shared" ref="N54" si="152">N53+(N58-N53)/5</f>
        <v>0.41139999999999999</v>
      </c>
      <c r="O54" s="20">
        <f t="shared" ref="O54" si="153">O53+(O58-O53)/5</f>
        <v>0.41139999999999999</v>
      </c>
      <c r="P54" s="21"/>
      <c r="Q54" s="21">
        <v>2016</v>
      </c>
      <c r="R54" s="20">
        <f>R53+(R58-R53)/5</f>
        <v>0.41059999999999997</v>
      </c>
      <c r="S54" s="20">
        <f t="shared" ref="S54" si="154">S53+(S58-S53)/5</f>
        <v>0.41059999999999997</v>
      </c>
      <c r="T54" s="20">
        <f t="shared" ref="T54" si="155">T53+(T58-T53)/5</f>
        <v>0.41059999999999997</v>
      </c>
      <c r="U54" s="20">
        <f t="shared" ref="U54" si="156">U53+(U58-U53)/5</f>
        <v>0.41059999999999997</v>
      </c>
      <c r="V54" s="20">
        <f t="shared" ref="V54" si="157">V53+(V58-V53)/5</f>
        <v>0.41059999999999997</v>
      </c>
      <c r="W54" s="20">
        <f t="shared" ref="W54" si="158">W53+(W58-W53)/5</f>
        <v>0.41059999999999997</v>
      </c>
    </row>
    <row r="55" spans="1:28" x14ac:dyDescent="0.2">
      <c r="A55" s="2">
        <v>2017</v>
      </c>
      <c r="B55" s="20">
        <f>B54+(B58-B53)/5</f>
        <v>0.1454</v>
      </c>
      <c r="C55" s="20">
        <f t="shared" ref="C55:G55" si="159">C54+(C58-C53)/5</f>
        <v>0.1454</v>
      </c>
      <c r="D55" s="20">
        <f t="shared" si="159"/>
        <v>0.1454</v>
      </c>
      <c r="E55" s="20">
        <f t="shared" si="159"/>
        <v>0.1454</v>
      </c>
      <c r="F55" s="20">
        <f t="shared" si="159"/>
        <v>0.1454</v>
      </c>
      <c r="G55" s="20">
        <f t="shared" si="159"/>
        <v>0.1454</v>
      </c>
      <c r="H55" s="21"/>
      <c r="I55" s="21">
        <v>2017</v>
      </c>
      <c r="J55" s="20">
        <f>J54+(J58-J53)/5</f>
        <v>0.37479999999999997</v>
      </c>
      <c r="K55" s="20">
        <f t="shared" ref="K55" si="160">K54+(K58-K53)/5</f>
        <v>0.37479999999999997</v>
      </c>
      <c r="L55" s="20">
        <f t="shared" ref="L55" si="161">L54+(L58-L53)/5</f>
        <v>0.37479999999999997</v>
      </c>
      <c r="M55" s="20">
        <f t="shared" ref="M55" si="162">M54+(M58-M53)/5</f>
        <v>0.37479999999999997</v>
      </c>
      <c r="N55" s="20">
        <f t="shared" ref="N55" si="163">N54+(N58-N53)/5</f>
        <v>0.37479999999999997</v>
      </c>
      <c r="O55" s="20">
        <f t="shared" ref="O55" si="164">O54+(O58-O53)/5</f>
        <v>0.37479999999999997</v>
      </c>
      <c r="P55" s="21"/>
      <c r="Q55" s="21">
        <v>2017</v>
      </c>
      <c r="R55" s="20">
        <f>R54+(R58-R53)/5</f>
        <v>0.40219999999999995</v>
      </c>
      <c r="S55" s="20">
        <f t="shared" ref="S55" si="165">S54+(S58-S53)/5</f>
        <v>0.40219999999999995</v>
      </c>
      <c r="T55" s="20">
        <f t="shared" ref="T55" si="166">T54+(T58-T53)/5</f>
        <v>0.40219999999999995</v>
      </c>
      <c r="U55" s="20">
        <f t="shared" ref="U55" si="167">U54+(U58-U53)/5</f>
        <v>0.40219999999999995</v>
      </c>
      <c r="V55" s="20">
        <f t="shared" ref="V55" si="168">V54+(V58-V53)/5</f>
        <v>0.40219999999999995</v>
      </c>
      <c r="W55" s="20">
        <f t="shared" ref="W55" si="169">W54+(W58-W53)/5</f>
        <v>0.40219999999999995</v>
      </c>
    </row>
    <row r="56" spans="1:28" x14ac:dyDescent="0.2">
      <c r="A56" s="2">
        <v>2018</v>
      </c>
      <c r="B56" s="20">
        <f>B55+(B58-B53)/5</f>
        <v>0.1426</v>
      </c>
      <c r="C56" s="20">
        <f t="shared" ref="C56:G56" si="170">C55+(C58-C53)/5</f>
        <v>0.1426</v>
      </c>
      <c r="D56" s="20">
        <f t="shared" si="170"/>
        <v>0.1426</v>
      </c>
      <c r="E56" s="20">
        <f t="shared" si="170"/>
        <v>0.1426</v>
      </c>
      <c r="F56" s="20">
        <f t="shared" si="170"/>
        <v>0.1426</v>
      </c>
      <c r="G56" s="20">
        <f t="shared" si="170"/>
        <v>0.1426</v>
      </c>
      <c r="H56" s="21"/>
      <c r="I56" s="21">
        <v>2018</v>
      </c>
      <c r="J56" s="20">
        <f>J55+(J58-J53)/5</f>
        <v>0.33819999999999995</v>
      </c>
      <c r="K56" s="20">
        <f t="shared" ref="K56" si="171">K55+(K58-K53)/5</f>
        <v>0.33819999999999995</v>
      </c>
      <c r="L56" s="20">
        <f t="shared" ref="L56" si="172">L55+(L58-L53)/5</f>
        <v>0.33819999999999995</v>
      </c>
      <c r="M56" s="20">
        <f t="shared" ref="M56" si="173">M55+(M58-M53)/5</f>
        <v>0.33819999999999995</v>
      </c>
      <c r="N56" s="20">
        <f t="shared" ref="N56" si="174">N55+(N58-N53)/5</f>
        <v>0.33819999999999995</v>
      </c>
      <c r="O56" s="20">
        <f t="shared" ref="O56" si="175">O55+(O58-O53)/5</f>
        <v>0.33819999999999995</v>
      </c>
      <c r="P56" s="21"/>
      <c r="Q56" s="21">
        <v>2018</v>
      </c>
      <c r="R56" s="20">
        <f>R55+(R58-R53)/5</f>
        <v>0.39379999999999993</v>
      </c>
      <c r="S56" s="20">
        <f t="shared" ref="S56" si="176">S55+(S58-S53)/5</f>
        <v>0.39379999999999993</v>
      </c>
      <c r="T56" s="20">
        <f t="shared" ref="T56" si="177">T55+(T58-T53)/5</f>
        <v>0.39379999999999993</v>
      </c>
      <c r="U56" s="20">
        <f t="shared" ref="U56" si="178">U55+(U58-U53)/5</f>
        <v>0.39379999999999993</v>
      </c>
      <c r="V56" s="20">
        <f t="shared" ref="V56" si="179">V55+(V58-V53)/5</f>
        <v>0.39379999999999993</v>
      </c>
      <c r="W56" s="20">
        <f t="shared" ref="W56" si="180">W55+(W58-W53)/5</f>
        <v>0.39379999999999993</v>
      </c>
    </row>
    <row r="57" spans="1:28" x14ac:dyDescent="0.2">
      <c r="A57" s="2">
        <v>2019</v>
      </c>
      <c r="B57" s="20">
        <f>B56+(B58-B53)/5</f>
        <v>0.13980000000000001</v>
      </c>
      <c r="C57" s="20">
        <f t="shared" ref="C57:G57" si="181">C56+(C58-C53)/5</f>
        <v>0.13980000000000001</v>
      </c>
      <c r="D57" s="20">
        <f t="shared" si="181"/>
        <v>0.13980000000000001</v>
      </c>
      <c r="E57" s="20">
        <f t="shared" si="181"/>
        <v>0.13980000000000001</v>
      </c>
      <c r="F57" s="20">
        <f t="shared" si="181"/>
        <v>0.13980000000000001</v>
      </c>
      <c r="G57" s="20">
        <f t="shared" si="181"/>
        <v>0.13980000000000001</v>
      </c>
      <c r="H57" s="21"/>
      <c r="I57" s="21">
        <v>2019</v>
      </c>
      <c r="J57" s="20">
        <f>J56+(J58-J53)/5</f>
        <v>0.30159999999999992</v>
      </c>
      <c r="K57" s="20">
        <f t="shared" ref="K57" si="182">K56+(K58-K53)/5</f>
        <v>0.30159999999999992</v>
      </c>
      <c r="L57" s="20">
        <f t="shared" ref="L57" si="183">L56+(L58-L53)/5</f>
        <v>0.30159999999999992</v>
      </c>
      <c r="M57" s="20">
        <f t="shared" ref="M57" si="184">M56+(M58-M53)/5</f>
        <v>0.30159999999999992</v>
      </c>
      <c r="N57" s="20">
        <f t="shared" ref="N57" si="185">N56+(N58-N53)/5</f>
        <v>0.30159999999999992</v>
      </c>
      <c r="O57" s="20">
        <f t="shared" ref="O57" si="186">O56+(O58-O53)/5</f>
        <v>0.30159999999999992</v>
      </c>
      <c r="P57" s="21"/>
      <c r="Q57" s="21">
        <v>2019</v>
      </c>
      <c r="R57" s="20">
        <f>R56+(R58-R53)/5</f>
        <v>0.38539999999999991</v>
      </c>
      <c r="S57" s="20">
        <f t="shared" ref="S57" si="187">S56+(S58-S53)/5</f>
        <v>0.38539999999999991</v>
      </c>
      <c r="T57" s="20">
        <f t="shared" ref="T57" si="188">T56+(T58-T53)/5</f>
        <v>0.38539999999999991</v>
      </c>
      <c r="U57" s="20">
        <f t="shared" ref="U57" si="189">U56+(U58-U53)/5</f>
        <v>0.38539999999999991</v>
      </c>
      <c r="V57" s="20">
        <f t="shared" ref="V57" si="190">V56+(V58-V53)/5</f>
        <v>0.38539999999999991</v>
      </c>
      <c r="W57" s="20">
        <f t="shared" ref="W57" si="191">W56+(W58-W53)/5</f>
        <v>0.38539999999999991</v>
      </c>
    </row>
    <row r="58" spans="1:28" x14ac:dyDescent="0.2">
      <c r="A58" s="2">
        <v>2020</v>
      </c>
      <c r="B58" s="20">
        <v>0.13700000000000001</v>
      </c>
      <c r="C58" s="20">
        <v>0.13700000000000001</v>
      </c>
      <c r="D58" s="20">
        <v>0.13700000000000001</v>
      </c>
      <c r="E58" s="20">
        <v>0.13700000000000001</v>
      </c>
      <c r="F58" s="20">
        <v>0.13700000000000001</v>
      </c>
      <c r="G58" s="20">
        <v>0.13700000000000001</v>
      </c>
      <c r="H58" s="21"/>
      <c r="I58" s="21">
        <v>2020</v>
      </c>
      <c r="J58" s="20">
        <v>0.26500000000000001</v>
      </c>
      <c r="K58" s="20">
        <v>0.26500000000000001</v>
      </c>
      <c r="L58" s="20">
        <v>0.26500000000000001</v>
      </c>
      <c r="M58" s="20">
        <v>0.26500000000000001</v>
      </c>
      <c r="N58" s="20">
        <v>0.26500000000000001</v>
      </c>
      <c r="O58" s="20">
        <v>0.26500000000000001</v>
      </c>
      <c r="P58" s="21"/>
      <c r="Q58" s="21">
        <v>2020</v>
      </c>
      <c r="R58" s="20">
        <v>0.377</v>
      </c>
      <c r="S58" s="20">
        <v>0.377</v>
      </c>
      <c r="T58" s="20">
        <v>0.377</v>
      </c>
      <c r="U58" s="20">
        <v>0.377</v>
      </c>
      <c r="V58" s="20">
        <v>0.377</v>
      </c>
      <c r="W58" s="20">
        <v>0.377</v>
      </c>
    </row>
    <row r="59" spans="1:28" x14ac:dyDescent="0.2">
      <c r="A59" s="2">
        <v>2030</v>
      </c>
      <c r="B59" s="20">
        <v>5.5E-2</v>
      </c>
      <c r="C59" s="20">
        <v>5.5E-2</v>
      </c>
      <c r="D59" s="20">
        <v>5.5E-2</v>
      </c>
      <c r="E59" s="20">
        <v>5.5E-2</v>
      </c>
      <c r="F59" s="20">
        <v>5.5E-2</v>
      </c>
      <c r="G59" s="20">
        <v>5.5E-2</v>
      </c>
      <c r="H59" s="21"/>
      <c r="I59" s="21">
        <v>2030</v>
      </c>
      <c r="J59" s="20">
        <v>0.188</v>
      </c>
      <c r="K59" s="20">
        <v>0.188</v>
      </c>
      <c r="L59" s="20">
        <v>0.188</v>
      </c>
      <c r="M59" s="20">
        <v>0.188</v>
      </c>
      <c r="N59" s="20">
        <v>0.188</v>
      </c>
      <c r="O59" s="20">
        <v>0.188</v>
      </c>
      <c r="P59" s="21"/>
      <c r="Q59" s="21">
        <v>2030</v>
      </c>
      <c r="R59" s="20">
        <v>0.373</v>
      </c>
      <c r="S59" s="20">
        <v>0.373</v>
      </c>
      <c r="T59" s="20">
        <v>0.373</v>
      </c>
      <c r="U59" s="20">
        <v>0.373</v>
      </c>
      <c r="V59" s="20">
        <v>0.373</v>
      </c>
      <c r="W59" s="20">
        <v>0.373</v>
      </c>
    </row>
    <row r="60" spans="1:28" x14ac:dyDescent="0.2">
      <c r="B60" s="5"/>
      <c r="C60" s="5"/>
      <c r="D60" s="5"/>
      <c r="E60" s="5"/>
      <c r="F60" s="5"/>
      <c r="G60" s="5"/>
      <c r="J60" s="5"/>
      <c r="K60" s="5"/>
      <c r="L60" s="5"/>
      <c r="M60" s="5"/>
      <c r="N60" s="5"/>
      <c r="O60" s="5"/>
      <c r="R60" s="5"/>
      <c r="S60" s="5"/>
      <c r="T60" s="5"/>
      <c r="U60" s="5"/>
      <c r="V60" s="5"/>
      <c r="W60" s="5"/>
    </row>
    <row r="61" spans="1:28" s="11" customFormat="1" x14ac:dyDescent="0.2">
      <c r="A61" s="7" t="s">
        <v>16</v>
      </c>
      <c r="B61" s="8"/>
      <c r="C61" s="8"/>
      <c r="D61" s="8"/>
      <c r="E61" s="8"/>
      <c r="F61" s="8"/>
      <c r="G61" s="8"/>
      <c r="H61" s="8"/>
      <c r="I61" s="7" t="s">
        <v>16</v>
      </c>
      <c r="J61" s="8"/>
      <c r="K61" s="8"/>
      <c r="L61" s="8"/>
      <c r="M61" s="8"/>
      <c r="N61" s="8"/>
      <c r="O61" s="8"/>
      <c r="P61" s="8"/>
      <c r="Q61" s="7" t="s">
        <v>16</v>
      </c>
      <c r="R61" s="8"/>
      <c r="S61" s="8"/>
      <c r="T61" s="8"/>
      <c r="U61" s="8"/>
      <c r="V61" s="8"/>
      <c r="W61" s="8"/>
      <c r="X61" s="8"/>
      <c r="Y61" s="10"/>
      <c r="Z61" s="10"/>
      <c r="AA61" s="10"/>
      <c r="AB61" s="10"/>
    </row>
    <row r="62" spans="1:28" s="17" customFormat="1" x14ac:dyDescent="0.2">
      <c r="A62" s="12" t="s">
        <v>8</v>
      </c>
      <c r="B62" s="13"/>
      <c r="C62" s="13"/>
      <c r="D62" s="13"/>
      <c r="E62" s="13"/>
      <c r="F62" s="13"/>
      <c r="G62" s="13"/>
      <c r="H62" s="13"/>
      <c r="I62" s="12" t="s">
        <v>8</v>
      </c>
      <c r="J62" s="13"/>
      <c r="K62" s="13"/>
      <c r="L62" s="13"/>
      <c r="M62" s="13"/>
      <c r="N62" s="13"/>
      <c r="O62" s="13"/>
      <c r="P62" s="13"/>
      <c r="Q62" s="12" t="s">
        <v>8</v>
      </c>
      <c r="R62" s="13"/>
      <c r="S62" s="13"/>
      <c r="T62" s="13"/>
      <c r="U62" s="13"/>
      <c r="V62" s="13"/>
      <c r="W62" s="13"/>
      <c r="X62" s="13"/>
      <c r="Y62" s="16"/>
      <c r="Z62" s="16"/>
      <c r="AA62" s="16"/>
      <c r="AB62" s="16"/>
    </row>
    <row r="63" spans="1:28" s="11" customFormat="1" x14ac:dyDescent="0.2">
      <c r="A63" s="7"/>
      <c r="B63" s="1" t="s">
        <v>9</v>
      </c>
      <c r="C63" s="1">
        <v>80</v>
      </c>
      <c r="D63" s="1" t="s">
        <v>10</v>
      </c>
      <c r="E63" s="1">
        <v>100</v>
      </c>
      <c r="F63" s="1">
        <v>120</v>
      </c>
      <c r="G63" s="1">
        <v>130</v>
      </c>
      <c r="H63" s="8"/>
      <c r="I63" s="8"/>
      <c r="J63" s="1" t="s">
        <v>9</v>
      </c>
      <c r="K63" s="1">
        <v>80</v>
      </c>
      <c r="L63" s="1" t="s">
        <v>10</v>
      </c>
      <c r="M63" s="1">
        <v>100</v>
      </c>
      <c r="N63" s="1">
        <v>120</v>
      </c>
      <c r="O63" s="1">
        <v>130</v>
      </c>
      <c r="P63" s="8"/>
      <c r="Q63" s="8"/>
      <c r="R63" s="1" t="s">
        <v>9</v>
      </c>
      <c r="S63" s="1">
        <v>80</v>
      </c>
      <c r="T63" s="1" t="s">
        <v>10</v>
      </c>
      <c r="U63" s="1">
        <v>100</v>
      </c>
      <c r="V63" s="1">
        <v>120</v>
      </c>
      <c r="W63" s="1">
        <v>130</v>
      </c>
      <c r="X63" s="11" t="s">
        <v>12</v>
      </c>
      <c r="Y63" s="10" t="s">
        <v>13</v>
      </c>
      <c r="Z63" s="10"/>
      <c r="AA63" s="10"/>
      <c r="AB63" s="10"/>
    </row>
    <row r="64" spans="1:28" x14ac:dyDescent="0.2">
      <c r="B64" s="4"/>
      <c r="C64" s="4"/>
      <c r="D64" s="4"/>
      <c r="E64" s="4"/>
      <c r="F64" s="4"/>
      <c r="G64" s="4"/>
      <c r="J64" s="4"/>
      <c r="K64" s="4"/>
      <c r="L64" s="4"/>
      <c r="M64" s="4"/>
      <c r="N64" s="4"/>
      <c r="O64" s="4"/>
      <c r="R64" s="4"/>
      <c r="S64" s="4"/>
      <c r="T64" s="4"/>
      <c r="U64" s="4"/>
      <c r="V64" s="4"/>
      <c r="W64" s="4"/>
    </row>
    <row r="65" spans="1:28" x14ac:dyDescent="0.2">
      <c r="B65" s="22"/>
      <c r="C65" s="22"/>
      <c r="D65" s="22"/>
      <c r="E65" s="22"/>
      <c r="F65" s="22"/>
      <c r="G65" s="22"/>
      <c r="H65" s="21"/>
      <c r="I65" s="21"/>
      <c r="J65" s="22"/>
      <c r="K65" s="22"/>
      <c r="L65" s="22"/>
      <c r="M65" s="22"/>
      <c r="N65" s="22"/>
      <c r="O65" s="22"/>
      <c r="P65" s="21"/>
      <c r="Q65" s="21"/>
      <c r="R65" s="22"/>
      <c r="S65" s="22"/>
      <c r="T65" s="22"/>
      <c r="U65" s="22"/>
      <c r="V65" s="22"/>
      <c r="W65" s="22"/>
    </row>
    <row r="66" spans="1:28" x14ac:dyDescent="0.2">
      <c r="A66" s="2">
        <v>2015</v>
      </c>
      <c r="B66" s="22">
        <v>2.3E-2</v>
      </c>
      <c r="C66" s="22">
        <v>2.5000000000000001E-2</v>
      </c>
      <c r="D66" s="22">
        <v>2.6000000000000002E-2</v>
      </c>
      <c r="E66" s="22">
        <v>2.6000000000000002E-2</v>
      </c>
      <c r="F66" s="22">
        <v>2.7E-2</v>
      </c>
      <c r="G66" s="22">
        <v>2.7E-2</v>
      </c>
      <c r="H66" s="21"/>
      <c r="I66" s="21">
        <v>2015</v>
      </c>
      <c r="J66" s="22">
        <v>0.10199999999999999</v>
      </c>
      <c r="K66" s="22">
        <v>0.10199999999999999</v>
      </c>
      <c r="L66" s="22">
        <v>0.10199999999999999</v>
      </c>
      <c r="M66" s="22">
        <v>0.10199999999999999</v>
      </c>
      <c r="N66" s="22">
        <v>0.10199999999999999</v>
      </c>
      <c r="O66" s="22">
        <v>0.10199999999999999</v>
      </c>
      <c r="P66" s="21"/>
      <c r="Q66" s="21">
        <v>2015</v>
      </c>
      <c r="R66" s="22">
        <v>9.6000000000000002E-2</v>
      </c>
      <c r="S66" s="22">
        <v>9.6000000000000002E-2</v>
      </c>
      <c r="T66" s="22">
        <v>9.6000000000000002E-2</v>
      </c>
      <c r="U66" s="22">
        <v>9.6000000000000002E-2</v>
      </c>
      <c r="V66" s="22">
        <v>9.6000000000000002E-2</v>
      </c>
      <c r="W66" s="22">
        <v>9.6000000000000002E-2</v>
      </c>
    </row>
    <row r="67" spans="1:28" x14ac:dyDescent="0.2">
      <c r="A67" s="2">
        <v>2016</v>
      </c>
      <c r="B67" s="22">
        <f>B66+(B71-B66)/5</f>
        <v>2.2200000000000001E-2</v>
      </c>
      <c r="C67" s="22">
        <f t="shared" ref="C67" si="192">C66+(C71-C66)/5</f>
        <v>2.4E-2</v>
      </c>
      <c r="D67" s="22">
        <f t="shared" ref="D67" si="193">D66+(D71-D66)/5</f>
        <v>2.4800000000000003E-2</v>
      </c>
      <c r="E67" s="22">
        <f t="shared" ref="E67" si="194">E66+(E71-E66)/5</f>
        <v>2.4800000000000003E-2</v>
      </c>
      <c r="F67" s="22">
        <f t="shared" ref="F67" si="195">F66+(F71-F66)/5</f>
        <v>2.5600000000000001E-2</v>
      </c>
      <c r="G67" s="22">
        <f t="shared" ref="G67" si="196">G66+(G71-G66)/5</f>
        <v>2.58E-2</v>
      </c>
      <c r="H67" s="21"/>
      <c r="I67" s="21">
        <v>2016</v>
      </c>
      <c r="J67" s="22">
        <f>J66+(J71-J66)/5</f>
        <v>9.9399999999999988E-2</v>
      </c>
      <c r="K67" s="22">
        <f t="shared" ref="K67" si="197">K66+(K71-K66)/5</f>
        <v>9.9399999999999988E-2</v>
      </c>
      <c r="L67" s="22">
        <f t="shared" ref="L67" si="198">L66+(L71-L66)/5</f>
        <v>9.9399999999999988E-2</v>
      </c>
      <c r="M67" s="22">
        <f t="shared" ref="M67" si="199">M66+(M71-M66)/5</f>
        <v>9.9399999999999988E-2</v>
      </c>
      <c r="N67" s="22">
        <f t="shared" ref="N67" si="200">N66+(N71-N66)/5</f>
        <v>9.9399999999999988E-2</v>
      </c>
      <c r="O67" s="22">
        <f t="shared" ref="O67" si="201">O66+(O71-O66)/5</f>
        <v>9.9399999999999988E-2</v>
      </c>
      <c r="P67" s="21"/>
      <c r="Q67" s="21">
        <v>2016</v>
      </c>
      <c r="R67" s="22">
        <f>R66+(R71-R66)/5</f>
        <v>9.3200000000000005E-2</v>
      </c>
      <c r="S67" s="22">
        <f t="shared" ref="S67" si="202">S66+(S71-S66)/5</f>
        <v>9.3200000000000005E-2</v>
      </c>
      <c r="T67" s="22">
        <f t="shared" ref="T67" si="203">T66+(T71-T66)/5</f>
        <v>9.3200000000000005E-2</v>
      </c>
      <c r="U67" s="22">
        <f t="shared" ref="U67" si="204">U66+(U71-U66)/5</f>
        <v>9.3200000000000005E-2</v>
      </c>
      <c r="V67" s="22">
        <f t="shared" ref="V67" si="205">V66+(V71-V66)/5</f>
        <v>9.3200000000000005E-2</v>
      </c>
      <c r="W67" s="22">
        <f t="shared" ref="W67" si="206">W66+(W71-W66)/5</f>
        <v>9.3200000000000005E-2</v>
      </c>
    </row>
    <row r="68" spans="1:28" x14ac:dyDescent="0.2">
      <c r="A68" s="2">
        <v>2017</v>
      </c>
      <c r="B68" s="22">
        <f>B67+(B71-B66)/5</f>
        <v>2.1400000000000002E-2</v>
      </c>
      <c r="C68" s="22">
        <f t="shared" ref="C68" si="207">C67+(C71-C66)/5</f>
        <v>2.3E-2</v>
      </c>
      <c r="D68" s="22">
        <f t="shared" ref="D68" si="208">D67+(D71-D66)/5</f>
        <v>2.3600000000000003E-2</v>
      </c>
      <c r="E68" s="22">
        <f t="shared" ref="E68" si="209">E67+(E71-E66)/5</f>
        <v>2.3600000000000003E-2</v>
      </c>
      <c r="F68" s="22">
        <f t="shared" ref="F68" si="210">F67+(F71-F66)/5</f>
        <v>2.4200000000000003E-2</v>
      </c>
      <c r="G68" s="22">
        <f t="shared" ref="G68" si="211">G67+(G71-G66)/5</f>
        <v>2.46E-2</v>
      </c>
      <c r="H68" s="21"/>
      <c r="I68" s="21">
        <v>2017</v>
      </c>
      <c r="J68" s="22">
        <f>J67+(J71-J66)/5</f>
        <v>9.6799999999999983E-2</v>
      </c>
      <c r="K68" s="22">
        <f t="shared" ref="K68" si="212">K67+(K71-K66)/5</f>
        <v>9.6799999999999983E-2</v>
      </c>
      <c r="L68" s="22">
        <f t="shared" ref="L68" si="213">L67+(L71-L66)/5</f>
        <v>9.6799999999999983E-2</v>
      </c>
      <c r="M68" s="22">
        <f t="shared" ref="M68" si="214">M67+(M71-M66)/5</f>
        <v>9.6799999999999983E-2</v>
      </c>
      <c r="N68" s="22">
        <f t="shared" ref="N68" si="215">N67+(N71-N66)/5</f>
        <v>9.6799999999999983E-2</v>
      </c>
      <c r="O68" s="22">
        <f t="shared" ref="O68" si="216">O67+(O71-O66)/5</f>
        <v>9.6799999999999983E-2</v>
      </c>
      <c r="P68" s="21"/>
      <c r="Q68" s="21">
        <v>2017</v>
      </c>
      <c r="R68" s="22">
        <f>R67+(R71-R66)/5</f>
        <v>9.0400000000000008E-2</v>
      </c>
      <c r="S68" s="22">
        <f t="shared" ref="S68" si="217">S67+(S71-S66)/5</f>
        <v>9.0400000000000008E-2</v>
      </c>
      <c r="T68" s="22">
        <f t="shared" ref="T68" si="218">T67+(T71-T66)/5</f>
        <v>9.0400000000000008E-2</v>
      </c>
      <c r="U68" s="22">
        <f t="shared" ref="U68" si="219">U67+(U71-U66)/5</f>
        <v>9.0400000000000008E-2</v>
      </c>
      <c r="V68" s="22">
        <f t="shared" ref="V68" si="220">V67+(V71-V66)/5</f>
        <v>9.0400000000000008E-2</v>
      </c>
      <c r="W68" s="22">
        <f t="shared" ref="W68" si="221">W67+(W71-W66)/5</f>
        <v>9.0400000000000008E-2</v>
      </c>
    </row>
    <row r="69" spans="1:28" x14ac:dyDescent="0.2">
      <c r="A69" s="2">
        <v>2018</v>
      </c>
      <c r="B69" s="22">
        <f>B68+(B71-B66)/5</f>
        <v>2.0600000000000004E-2</v>
      </c>
      <c r="C69" s="22">
        <f t="shared" ref="C69" si="222">C68+(C71-C66)/5</f>
        <v>2.1999999999999999E-2</v>
      </c>
      <c r="D69" s="22">
        <f t="shared" ref="D69" si="223">D68+(D71-D66)/5</f>
        <v>2.2400000000000003E-2</v>
      </c>
      <c r="E69" s="22">
        <f t="shared" ref="E69" si="224">E68+(E71-E66)/5</f>
        <v>2.2400000000000003E-2</v>
      </c>
      <c r="F69" s="22">
        <f t="shared" ref="F69" si="225">F68+(F71-F66)/5</f>
        <v>2.2800000000000004E-2</v>
      </c>
      <c r="G69" s="22">
        <f t="shared" ref="G69" si="226">G68+(G71-G66)/5</f>
        <v>2.3400000000000001E-2</v>
      </c>
      <c r="H69" s="21"/>
      <c r="I69" s="21">
        <v>2018</v>
      </c>
      <c r="J69" s="22">
        <f>J68+(J71-J66)/5</f>
        <v>9.4199999999999978E-2</v>
      </c>
      <c r="K69" s="22">
        <f t="shared" ref="K69" si="227">K68+(K71-K66)/5</f>
        <v>9.4199999999999978E-2</v>
      </c>
      <c r="L69" s="22">
        <f t="shared" ref="L69" si="228">L68+(L71-L66)/5</f>
        <v>9.4199999999999978E-2</v>
      </c>
      <c r="M69" s="22">
        <f t="shared" ref="M69" si="229">M68+(M71-M66)/5</f>
        <v>9.4199999999999978E-2</v>
      </c>
      <c r="N69" s="22">
        <f t="shared" ref="N69" si="230">N68+(N71-N66)/5</f>
        <v>9.4199999999999978E-2</v>
      </c>
      <c r="O69" s="22">
        <f t="shared" ref="O69" si="231">O68+(O71-O66)/5</f>
        <v>9.4199999999999978E-2</v>
      </c>
      <c r="P69" s="21"/>
      <c r="Q69" s="21">
        <v>2018</v>
      </c>
      <c r="R69" s="22">
        <f>R68+(R71-R66)/5</f>
        <v>8.7600000000000011E-2</v>
      </c>
      <c r="S69" s="22">
        <f t="shared" ref="S69" si="232">S68+(S71-S66)/5</f>
        <v>8.7600000000000011E-2</v>
      </c>
      <c r="T69" s="22">
        <f t="shared" ref="T69" si="233">T68+(T71-T66)/5</f>
        <v>8.7600000000000011E-2</v>
      </c>
      <c r="U69" s="22">
        <f t="shared" ref="U69" si="234">U68+(U71-U66)/5</f>
        <v>8.7600000000000011E-2</v>
      </c>
      <c r="V69" s="22">
        <f t="shared" ref="V69" si="235">V68+(V71-V66)/5</f>
        <v>8.7600000000000011E-2</v>
      </c>
      <c r="W69" s="22">
        <f t="shared" ref="W69" si="236">W68+(W71-W66)/5</f>
        <v>8.7600000000000011E-2</v>
      </c>
    </row>
    <row r="70" spans="1:28" x14ac:dyDescent="0.2">
      <c r="A70" s="2">
        <v>2019</v>
      </c>
      <c r="B70" s="22">
        <f>B69+(B71-B66)/5</f>
        <v>1.9800000000000005E-2</v>
      </c>
      <c r="C70" s="22">
        <f t="shared" ref="C70" si="237">C69+(C71-C66)/5</f>
        <v>2.0999999999999998E-2</v>
      </c>
      <c r="D70" s="22">
        <f t="shared" ref="D70" si="238">D69+(D71-D66)/5</f>
        <v>2.1200000000000004E-2</v>
      </c>
      <c r="E70" s="22">
        <f t="shared" ref="E70" si="239">E69+(E71-E66)/5</f>
        <v>2.1200000000000004E-2</v>
      </c>
      <c r="F70" s="22">
        <f t="shared" ref="F70" si="240">F69+(F71-F66)/5</f>
        <v>2.1400000000000006E-2</v>
      </c>
      <c r="G70" s="22">
        <f t="shared" ref="G70" si="241">G69+(G71-G66)/5</f>
        <v>2.2200000000000001E-2</v>
      </c>
      <c r="H70" s="21"/>
      <c r="I70" s="21">
        <v>2019</v>
      </c>
      <c r="J70" s="22">
        <f>J69+(J71-J66)/5</f>
        <v>9.1599999999999973E-2</v>
      </c>
      <c r="K70" s="22">
        <f t="shared" ref="K70" si="242">K69+(K71-K66)/5</f>
        <v>9.1599999999999973E-2</v>
      </c>
      <c r="L70" s="22">
        <f t="shared" ref="L70" si="243">L69+(L71-L66)/5</f>
        <v>9.1599999999999973E-2</v>
      </c>
      <c r="M70" s="22">
        <f t="shared" ref="M70" si="244">M69+(M71-M66)/5</f>
        <v>9.1599999999999973E-2</v>
      </c>
      <c r="N70" s="22">
        <f t="shared" ref="N70" si="245">N69+(N71-N66)/5</f>
        <v>9.1599999999999973E-2</v>
      </c>
      <c r="O70" s="22">
        <f t="shared" ref="O70" si="246">O69+(O71-O66)/5</f>
        <v>9.1599999999999973E-2</v>
      </c>
      <c r="P70" s="21"/>
      <c r="Q70" s="21">
        <v>2019</v>
      </c>
      <c r="R70" s="22">
        <f>R69+(R71-R66)/5</f>
        <v>8.4800000000000014E-2</v>
      </c>
      <c r="S70" s="22">
        <f t="shared" ref="S70" si="247">S69+(S71-S66)/5</f>
        <v>8.4800000000000014E-2</v>
      </c>
      <c r="T70" s="22">
        <f t="shared" ref="T70" si="248">T69+(T71-T66)/5</f>
        <v>8.4800000000000014E-2</v>
      </c>
      <c r="U70" s="22">
        <f t="shared" ref="U70" si="249">U69+(U71-U66)/5</f>
        <v>8.4800000000000014E-2</v>
      </c>
      <c r="V70" s="22">
        <f t="shared" ref="V70" si="250">V69+(V71-V66)/5</f>
        <v>8.4800000000000014E-2</v>
      </c>
      <c r="W70" s="22">
        <f t="shared" ref="W70" si="251">W69+(W71-W66)/5</f>
        <v>8.4800000000000014E-2</v>
      </c>
    </row>
    <row r="71" spans="1:28" x14ac:dyDescent="0.2">
      <c r="A71" s="2">
        <v>2020</v>
      </c>
      <c r="B71" s="22">
        <v>1.9E-2</v>
      </c>
      <c r="C71" s="22">
        <v>0.02</v>
      </c>
      <c r="D71" s="22">
        <v>0.02</v>
      </c>
      <c r="E71" s="22">
        <v>0.02</v>
      </c>
      <c r="F71" s="22">
        <v>0.02</v>
      </c>
      <c r="G71" s="22">
        <v>2.1000000000000001E-2</v>
      </c>
      <c r="H71" s="21"/>
      <c r="I71" s="21">
        <v>2020</v>
      </c>
      <c r="J71" s="22">
        <v>8.8999999999999996E-2</v>
      </c>
      <c r="K71" s="22">
        <v>8.8999999999999996E-2</v>
      </c>
      <c r="L71" s="22">
        <v>8.8999999999999996E-2</v>
      </c>
      <c r="M71" s="22">
        <v>8.8999999999999996E-2</v>
      </c>
      <c r="N71" s="22">
        <v>8.8999999999999996E-2</v>
      </c>
      <c r="O71" s="22">
        <v>8.8999999999999996E-2</v>
      </c>
      <c r="P71" s="21"/>
      <c r="Q71" s="21">
        <v>2020</v>
      </c>
      <c r="R71" s="22">
        <v>8.2000000000000003E-2</v>
      </c>
      <c r="S71" s="22">
        <v>8.2000000000000003E-2</v>
      </c>
      <c r="T71" s="22">
        <v>8.2000000000000003E-2</v>
      </c>
      <c r="U71" s="22">
        <v>8.2000000000000003E-2</v>
      </c>
      <c r="V71" s="22">
        <v>8.2000000000000003E-2</v>
      </c>
      <c r="W71" s="22">
        <v>8.2000000000000003E-2</v>
      </c>
    </row>
    <row r="72" spans="1:28" x14ac:dyDescent="0.2">
      <c r="A72" s="2">
        <v>2030</v>
      </c>
      <c r="B72" s="22">
        <v>1.8000000000000002E-2</v>
      </c>
      <c r="C72" s="22">
        <v>1.8000000000000002E-2</v>
      </c>
      <c r="D72" s="22">
        <v>1.8000000000000002E-2</v>
      </c>
      <c r="E72" s="22">
        <v>1.8000000000000002E-2</v>
      </c>
      <c r="F72" s="22">
        <v>1.8000000000000002E-2</v>
      </c>
      <c r="G72" s="22">
        <v>1.8000000000000002E-2</v>
      </c>
      <c r="H72" s="21"/>
      <c r="I72" s="21">
        <v>2030</v>
      </c>
      <c r="J72" s="22">
        <v>8.0999999999999989E-2</v>
      </c>
      <c r="K72" s="22">
        <v>8.0999999999999989E-2</v>
      </c>
      <c r="L72" s="22">
        <v>8.0999999999999989E-2</v>
      </c>
      <c r="M72" s="22">
        <v>8.0999999999999989E-2</v>
      </c>
      <c r="N72" s="22">
        <v>8.0999999999999989E-2</v>
      </c>
      <c r="O72" s="22">
        <v>8.0999999999999989E-2</v>
      </c>
      <c r="P72" s="21"/>
      <c r="Q72" s="21">
        <v>2030</v>
      </c>
      <c r="R72" s="22">
        <v>7.9000000000000001E-2</v>
      </c>
      <c r="S72" s="22">
        <v>7.9000000000000001E-2</v>
      </c>
      <c r="T72" s="22">
        <v>7.9000000000000001E-2</v>
      </c>
      <c r="U72" s="22">
        <v>7.9000000000000001E-2</v>
      </c>
      <c r="V72" s="22">
        <v>7.9000000000000001E-2</v>
      </c>
      <c r="W72" s="22">
        <v>7.9000000000000001E-2</v>
      </c>
    </row>
    <row r="73" spans="1:28" x14ac:dyDescent="0.2">
      <c r="B73" s="4"/>
      <c r="C73" s="4"/>
      <c r="D73" s="4"/>
      <c r="E73" s="4"/>
      <c r="F73" s="4"/>
      <c r="G73" s="4"/>
      <c r="J73" s="4"/>
      <c r="K73" s="4"/>
      <c r="L73" s="4"/>
      <c r="M73" s="4"/>
      <c r="N73" s="4"/>
      <c r="O73" s="4"/>
      <c r="R73" s="4"/>
      <c r="S73" s="4"/>
      <c r="T73" s="4"/>
      <c r="U73" s="4"/>
      <c r="V73" s="4"/>
      <c r="W73" s="4"/>
    </row>
    <row r="74" spans="1:28" s="11" customFormat="1" x14ac:dyDescent="0.2">
      <c r="A74" s="7" t="s">
        <v>16</v>
      </c>
      <c r="B74" s="8"/>
      <c r="C74" s="8"/>
      <c r="D74" s="8"/>
      <c r="E74" s="8"/>
      <c r="F74" s="8"/>
      <c r="G74" s="8"/>
      <c r="H74" s="8"/>
      <c r="I74" s="7" t="s">
        <v>16</v>
      </c>
      <c r="J74" s="8"/>
      <c r="K74" s="8"/>
      <c r="L74" s="8"/>
      <c r="M74" s="8"/>
      <c r="N74" s="8"/>
      <c r="O74" s="8"/>
      <c r="P74" s="8"/>
      <c r="Q74" s="7" t="s">
        <v>16</v>
      </c>
      <c r="R74" s="8"/>
      <c r="S74" s="8"/>
      <c r="T74" s="8"/>
      <c r="U74" s="8"/>
      <c r="V74" s="8"/>
      <c r="W74" s="8"/>
      <c r="X74" s="8"/>
      <c r="Y74" s="10"/>
      <c r="Z74" s="10"/>
      <c r="AA74" s="10"/>
      <c r="AB74" s="10"/>
    </row>
    <row r="75" spans="1:28" s="17" customFormat="1" x14ac:dyDescent="0.2">
      <c r="A75" s="12" t="s">
        <v>14</v>
      </c>
      <c r="B75" s="13"/>
      <c r="C75" s="13"/>
      <c r="D75" s="13"/>
      <c r="E75" s="13"/>
      <c r="F75" s="13"/>
      <c r="G75" s="13"/>
      <c r="H75" s="13"/>
      <c r="I75" s="12" t="s">
        <v>14</v>
      </c>
      <c r="J75" s="13"/>
      <c r="K75" s="13"/>
      <c r="L75" s="13"/>
      <c r="M75" s="13"/>
      <c r="N75" s="13"/>
      <c r="O75" s="13"/>
      <c r="P75" s="13"/>
      <c r="Q75" s="12" t="s">
        <v>14</v>
      </c>
      <c r="R75" s="13"/>
      <c r="S75" s="13"/>
      <c r="T75" s="13"/>
      <c r="U75" s="13"/>
      <c r="V75" s="13"/>
      <c r="W75" s="13"/>
      <c r="X75" s="13"/>
      <c r="Y75" s="15"/>
      <c r="Z75" s="15"/>
      <c r="AA75" s="15"/>
      <c r="AB75" s="16"/>
    </row>
    <row r="76" spans="1:28" s="11" customFormat="1" x14ac:dyDescent="0.2">
      <c r="A76" s="7"/>
      <c r="B76" s="1" t="s">
        <v>9</v>
      </c>
      <c r="C76" s="1">
        <v>80</v>
      </c>
      <c r="D76" s="1" t="s">
        <v>10</v>
      </c>
      <c r="E76" s="1">
        <v>100</v>
      </c>
      <c r="F76" s="1">
        <v>120</v>
      </c>
      <c r="G76" s="1">
        <v>130</v>
      </c>
      <c r="H76" s="8"/>
      <c r="I76" s="8"/>
      <c r="J76" s="1" t="s">
        <v>9</v>
      </c>
      <c r="K76" s="1">
        <v>80</v>
      </c>
      <c r="L76" s="1" t="s">
        <v>10</v>
      </c>
      <c r="M76" s="1">
        <v>100</v>
      </c>
      <c r="N76" s="1">
        <v>120</v>
      </c>
      <c r="O76" s="1">
        <v>130</v>
      </c>
      <c r="P76" s="8"/>
      <c r="Q76" s="8"/>
      <c r="R76" s="1" t="s">
        <v>9</v>
      </c>
      <c r="S76" s="1">
        <v>80</v>
      </c>
      <c r="T76" s="1" t="s">
        <v>10</v>
      </c>
      <c r="U76" s="1">
        <v>100</v>
      </c>
      <c r="V76" s="1">
        <v>120</v>
      </c>
      <c r="W76" s="1">
        <v>130</v>
      </c>
      <c r="X76" s="11" t="s">
        <v>12</v>
      </c>
      <c r="Y76" s="10" t="s">
        <v>13</v>
      </c>
      <c r="Z76" s="10"/>
      <c r="AA76" s="10"/>
      <c r="AB76" s="10"/>
    </row>
    <row r="77" spans="1:28" x14ac:dyDescent="0.2">
      <c r="B77" s="22"/>
      <c r="C77" s="22"/>
      <c r="D77" s="22"/>
      <c r="E77" s="22"/>
      <c r="F77" s="22"/>
      <c r="G77" s="22"/>
      <c r="H77" s="21"/>
      <c r="I77" s="21"/>
      <c r="J77" s="22"/>
      <c r="K77" s="22"/>
      <c r="L77" s="22"/>
      <c r="M77" s="22"/>
      <c r="N77" s="22"/>
      <c r="O77" s="22"/>
      <c r="P77" s="21"/>
      <c r="Q77" s="21"/>
      <c r="R77" s="22"/>
      <c r="S77" s="22"/>
      <c r="T77" s="22"/>
      <c r="U77" s="22"/>
      <c r="V77" s="22"/>
      <c r="W77" s="22"/>
    </row>
    <row r="78" spans="1:28" x14ac:dyDescent="0.2">
      <c r="B78" s="22"/>
      <c r="C78" s="22"/>
      <c r="D78" s="22"/>
      <c r="E78" s="22"/>
      <c r="F78" s="22"/>
      <c r="G78" s="22"/>
      <c r="H78" s="21"/>
      <c r="I78" s="21"/>
      <c r="J78" s="22"/>
      <c r="K78" s="22"/>
      <c r="L78" s="22"/>
      <c r="M78" s="22"/>
      <c r="N78" s="22"/>
      <c r="O78" s="22"/>
      <c r="P78" s="21"/>
      <c r="Q78" s="21"/>
      <c r="R78" s="22"/>
      <c r="S78" s="22"/>
      <c r="T78" s="22"/>
      <c r="U78" s="22"/>
      <c r="V78" s="22"/>
      <c r="W78" s="22"/>
    </row>
    <row r="79" spans="1:28" x14ac:dyDescent="0.2">
      <c r="A79" s="2">
        <v>2015</v>
      </c>
      <c r="B79" s="22">
        <v>3.6999999999999998E-2</v>
      </c>
      <c r="C79" s="22">
        <v>3.6999999999999998E-2</v>
      </c>
      <c r="D79" s="22">
        <v>3.6999999999999998E-2</v>
      </c>
      <c r="E79" s="22">
        <v>3.6999999999999998E-2</v>
      </c>
      <c r="F79" s="22">
        <v>3.6999999999999998E-2</v>
      </c>
      <c r="G79" s="22">
        <v>3.6999999999999998E-2</v>
      </c>
      <c r="H79" s="21"/>
      <c r="I79" s="21">
        <v>2015</v>
      </c>
      <c r="J79" s="22">
        <v>0.193</v>
      </c>
      <c r="K79" s="22">
        <v>0.193</v>
      </c>
      <c r="L79" s="22">
        <v>0.193</v>
      </c>
      <c r="M79" s="22">
        <v>0.193</v>
      </c>
      <c r="N79" s="22">
        <v>0.193</v>
      </c>
      <c r="O79" s="22">
        <v>0.193</v>
      </c>
      <c r="P79" s="21"/>
      <c r="Q79" s="21">
        <v>2015</v>
      </c>
      <c r="R79" s="22">
        <v>0.19800000000000001</v>
      </c>
      <c r="S79" s="22">
        <v>0.19800000000000001</v>
      </c>
      <c r="T79" s="22">
        <v>0.19800000000000001</v>
      </c>
      <c r="U79" s="22">
        <v>0.19800000000000001</v>
      </c>
      <c r="V79" s="22">
        <v>0.19800000000000001</v>
      </c>
      <c r="W79" s="22">
        <v>0.19800000000000001</v>
      </c>
    </row>
    <row r="80" spans="1:28" x14ac:dyDescent="0.2">
      <c r="A80" s="2">
        <v>2016</v>
      </c>
      <c r="B80" s="22">
        <f>B79+(B84-B79)/5</f>
        <v>3.5999999999999997E-2</v>
      </c>
      <c r="C80" s="22">
        <f t="shared" ref="C80" si="252">C79+(C84-C79)/5</f>
        <v>3.5999999999999997E-2</v>
      </c>
      <c r="D80" s="22">
        <f t="shared" ref="D80" si="253">D79+(D84-D79)/5</f>
        <v>3.5999999999999997E-2</v>
      </c>
      <c r="E80" s="22">
        <f t="shared" ref="E80" si="254">E79+(E84-E79)/5</f>
        <v>3.5999999999999997E-2</v>
      </c>
      <c r="F80" s="22">
        <f t="shared" ref="F80" si="255">F79+(F84-F79)/5</f>
        <v>3.5999999999999997E-2</v>
      </c>
      <c r="G80" s="22">
        <f t="shared" ref="G80" si="256">G79+(G84-G79)/5</f>
        <v>3.5999999999999997E-2</v>
      </c>
      <c r="H80" s="21"/>
      <c r="I80" s="21">
        <v>2016</v>
      </c>
      <c r="J80" s="22">
        <f>J79+(J84-J79)/5</f>
        <v>0.18460000000000001</v>
      </c>
      <c r="K80" s="22">
        <f t="shared" ref="K80" si="257">K79+(K84-K79)/5</f>
        <v>0.18460000000000001</v>
      </c>
      <c r="L80" s="22">
        <f t="shared" ref="L80" si="258">L79+(L84-L79)/5</f>
        <v>0.18460000000000001</v>
      </c>
      <c r="M80" s="22">
        <f t="shared" ref="M80" si="259">M79+(M84-M79)/5</f>
        <v>0.18460000000000001</v>
      </c>
      <c r="N80" s="22">
        <f t="shared" ref="N80" si="260">N79+(N84-N79)/5</f>
        <v>0.18460000000000001</v>
      </c>
      <c r="O80" s="22">
        <f t="shared" ref="O80" si="261">O79+(O84-O79)/5</f>
        <v>0.18460000000000001</v>
      </c>
      <c r="P80" s="21"/>
      <c r="Q80" s="21">
        <v>2016</v>
      </c>
      <c r="R80" s="22">
        <f>R79+(R84-R79)/5</f>
        <v>0.191</v>
      </c>
      <c r="S80" s="22">
        <f t="shared" ref="S80" si="262">S79+(S84-S79)/5</f>
        <v>0.191</v>
      </c>
      <c r="T80" s="22">
        <f t="shared" ref="T80" si="263">T79+(T84-T79)/5</f>
        <v>0.191</v>
      </c>
      <c r="U80" s="22">
        <f t="shared" ref="U80" si="264">U79+(U84-U79)/5</f>
        <v>0.191</v>
      </c>
      <c r="V80" s="22">
        <f t="shared" ref="V80" si="265">V79+(V84-V79)/5</f>
        <v>0.191</v>
      </c>
      <c r="W80" s="22">
        <f t="shared" ref="W80" si="266">W79+(W84-W79)/5</f>
        <v>0.191</v>
      </c>
    </row>
    <row r="81" spans="1:28" x14ac:dyDescent="0.2">
      <c r="A81" s="2">
        <v>2017</v>
      </c>
      <c r="B81" s="22">
        <f>B80+(B84-B79)/5</f>
        <v>3.4999999999999996E-2</v>
      </c>
      <c r="C81" s="22">
        <f t="shared" ref="C81" si="267">C80+(C84-C79)/5</f>
        <v>3.4999999999999996E-2</v>
      </c>
      <c r="D81" s="22">
        <f t="shared" ref="D81" si="268">D80+(D84-D79)/5</f>
        <v>3.4999999999999996E-2</v>
      </c>
      <c r="E81" s="22">
        <f t="shared" ref="E81" si="269">E80+(E84-E79)/5</f>
        <v>3.4999999999999996E-2</v>
      </c>
      <c r="F81" s="22">
        <f t="shared" ref="F81" si="270">F80+(F84-F79)/5</f>
        <v>3.4999999999999996E-2</v>
      </c>
      <c r="G81" s="22">
        <f t="shared" ref="G81" si="271">G80+(G84-G79)/5</f>
        <v>3.4999999999999996E-2</v>
      </c>
      <c r="H81" s="21"/>
      <c r="I81" s="21">
        <v>2017</v>
      </c>
      <c r="J81" s="22">
        <f>J80+(J84-J79)/5</f>
        <v>0.17620000000000002</v>
      </c>
      <c r="K81" s="22">
        <f t="shared" ref="K81" si="272">K80+(K84-K79)/5</f>
        <v>0.17620000000000002</v>
      </c>
      <c r="L81" s="22">
        <f t="shared" ref="L81" si="273">L80+(L84-L79)/5</f>
        <v>0.17620000000000002</v>
      </c>
      <c r="M81" s="22">
        <f t="shared" ref="M81" si="274">M80+(M84-M79)/5</f>
        <v>0.17620000000000002</v>
      </c>
      <c r="N81" s="22">
        <f t="shared" ref="N81" si="275">N80+(N84-N79)/5</f>
        <v>0.17620000000000002</v>
      </c>
      <c r="O81" s="22">
        <f t="shared" ref="O81" si="276">O80+(O84-O79)/5</f>
        <v>0.17620000000000002</v>
      </c>
      <c r="P81" s="21"/>
      <c r="Q81" s="21">
        <v>2017</v>
      </c>
      <c r="R81" s="22">
        <f>R80+(R84-R79)/5</f>
        <v>0.184</v>
      </c>
      <c r="S81" s="22">
        <f t="shared" ref="S81" si="277">S80+(S84-S79)/5</f>
        <v>0.184</v>
      </c>
      <c r="T81" s="22">
        <f t="shared" ref="T81" si="278">T80+(T84-T79)/5</f>
        <v>0.184</v>
      </c>
      <c r="U81" s="22">
        <f t="shared" ref="U81" si="279">U80+(U84-U79)/5</f>
        <v>0.184</v>
      </c>
      <c r="V81" s="22">
        <f t="shared" ref="V81" si="280">V80+(V84-V79)/5</f>
        <v>0.184</v>
      </c>
      <c r="W81" s="22">
        <f t="shared" ref="W81" si="281">W80+(W84-W79)/5</f>
        <v>0.184</v>
      </c>
    </row>
    <row r="82" spans="1:28" x14ac:dyDescent="0.2">
      <c r="A82" s="2">
        <v>2018</v>
      </c>
      <c r="B82" s="22">
        <f>B81+(B84-B79)/5</f>
        <v>3.3999999999999996E-2</v>
      </c>
      <c r="C82" s="22">
        <f t="shared" ref="C82" si="282">C81+(C84-C79)/5</f>
        <v>3.3999999999999996E-2</v>
      </c>
      <c r="D82" s="22">
        <f t="shared" ref="D82" si="283">D81+(D84-D79)/5</f>
        <v>3.3999999999999996E-2</v>
      </c>
      <c r="E82" s="22">
        <f t="shared" ref="E82" si="284">E81+(E84-E79)/5</f>
        <v>3.3999999999999996E-2</v>
      </c>
      <c r="F82" s="22">
        <f t="shared" ref="F82" si="285">F81+(F84-F79)/5</f>
        <v>3.3999999999999996E-2</v>
      </c>
      <c r="G82" s="22">
        <f t="shared" ref="G82" si="286">G81+(G84-G79)/5</f>
        <v>3.3999999999999996E-2</v>
      </c>
      <c r="H82" s="21"/>
      <c r="I82" s="21">
        <v>2018</v>
      </c>
      <c r="J82" s="22">
        <f>J81+(J84-J79)/5</f>
        <v>0.16780000000000003</v>
      </c>
      <c r="K82" s="22">
        <f t="shared" ref="K82" si="287">K81+(K84-K79)/5</f>
        <v>0.16780000000000003</v>
      </c>
      <c r="L82" s="22">
        <f t="shared" ref="L82" si="288">L81+(L84-L79)/5</f>
        <v>0.16780000000000003</v>
      </c>
      <c r="M82" s="22">
        <f t="shared" ref="M82" si="289">M81+(M84-M79)/5</f>
        <v>0.16780000000000003</v>
      </c>
      <c r="N82" s="22">
        <f t="shared" ref="N82" si="290">N81+(N84-N79)/5</f>
        <v>0.16780000000000003</v>
      </c>
      <c r="O82" s="22">
        <f t="shared" ref="O82" si="291">O81+(O84-O79)/5</f>
        <v>0.16780000000000003</v>
      </c>
      <c r="P82" s="21"/>
      <c r="Q82" s="21">
        <v>2018</v>
      </c>
      <c r="R82" s="22">
        <f>R81+(R84-R79)/5</f>
        <v>0.17699999999999999</v>
      </c>
      <c r="S82" s="22">
        <f t="shared" ref="S82" si="292">S81+(S84-S79)/5</f>
        <v>0.17699999999999999</v>
      </c>
      <c r="T82" s="22">
        <f t="shared" ref="T82" si="293">T81+(T84-T79)/5</f>
        <v>0.17699999999999999</v>
      </c>
      <c r="U82" s="22">
        <f t="shared" ref="U82" si="294">U81+(U84-U79)/5</f>
        <v>0.17699999999999999</v>
      </c>
      <c r="V82" s="22">
        <f t="shared" ref="V82" si="295">V81+(V84-V79)/5</f>
        <v>0.17699999999999999</v>
      </c>
      <c r="W82" s="22">
        <f t="shared" ref="W82" si="296">W81+(W84-W79)/5</f>
        <v>0.17699999999999999</v>
      </c>
    </row>
    <row r="83" spans="1:28" x14ac:dyDescent="0.2">
      <c r="A83" s="2">
        <v>2019</v>
      </c>
      <c r="B83" s="22">
        <f>B82+(B84-B79)/5</f>
        <v>3.2999999999999995E-2</v>
      </c>
      <c r="C83" s="22">
        <f t="shared" ref="C83" si="297">C82+(C84-C79)/5</f>
        <v>3.2999999999999995E-2</v>
      </c>
      <c r="D83" s="22">
        <f t="shared" ref="D83" si="298">D82+(D84-D79)/5</f>
        <v>3.2999999999999995E-2</v>
      </c>
      <c r="E83" s="22">
        <f t="shared" ref="E83" si="299">E82+(E84-E79)/5</f>
        <v>3.2999999999999995E-2</v>
      </c>
      <c r="F83" s="22">
        <f t="shared" ref="F83" si="300">F82+(F84-F79)/5</f>
        <v>3.2999999999999995E-2</v>
      </c>
      <c r="G83" s="22">
        <f t="shared" ref="G83" si="301">G82+(G84-G79)/5</f>
        <v>3.2999999999999995E-2</v>
      </c>
      <c r="H83" s="21"/>
      <c r="I83" s="21">
        <v>2019</v>
      </c>
      <c r="J83" s="22">
        <f>J82+(J84-J79)/5</f>
        <v>0.15940000000000004</v>
      </c>
      <c r="K83" s="22">
        <f t="shared" ref="K83" si="302">K82+(K84-K79)/5</f>
        <v>0.15940000000000004</v>
      </c>
      <c r="L83" s="22">
        <f t="shared" ref="L83" si="303">L82+(L84-L79)/5</f>
        <v>0.15940000000000004</v>
      </c>
      <c r="M83" s="22">
        <f t="shared" ref="M83" si="304">M82+(M84-M79)/5</f>
        <v>0.15940000000000004</v>
      </c>
      <c r="N83" s="22">
        <f t="shared" ref="N83" si="305">N82+(N84-N79)/5</f>
        <v>0.15940000000000004</v>
      </c>
      <c r="O83" s="22">
        <f t="shared" ref="O83" si="306">O82+(O84-O79)/5</f>
        <v>0.15940000000000004</v>
      </c>
      <c r="P83" s="21"/>
      <c r="Q83" s="21">
        <v>2019</v>
      </c>
      <c r="R83" s="22">
        <f>R82+(R84-R79)/5</f>
        <v>0.16999999999999998</v>
      </c>
      <c r="S83" s="22">
        <f t="shared" ref="S83" si="307">S82+(S84-S79)/5</f>
        <v>0.16999999999999998</v>
      </c>
      <c r="T83" s="22">
        <f t="shared" ref="T83" si="308">T82+(T84-T79)/5</f>
        <v>0.16999999999999998</v>
      </c>
      <c r="U83" s="22">
        <f t="shared" ref="U83" si="309">U82+(U84-U79)/5</f>
        <v>0.16999999999999998</v>
      </c>
      <c r="V83" s="22">
        <f t="shared" ref="V83" si="310">V82+(V84-V79)/5</f>
        <v>0.16999999999999998</v>
      </c>
      <c r="W83" s="22">
        <f t="shared" ref="W83" si="311">W82+(W84-W79)/5</f>
        <v>0.16999999999999998</v>
      </c>
    </row>
    <row r="84" spans="1:28" x14ac:dyDescent="0.2">
      <c r="A84" s="2">
        <v>2020</v>
      </c>
      <c r="B84" s="22">
        <v>3.2000000000000001E-2</v>
      </c>
      <c r="C84" s="22">
        <v>3.2000000000000001E-2</v>
      </c>
      <c r="D84" s="22">
        <v>3.2000000000000001E-2</v>
      </c>
      <c r="E84" s="22">
        <v>3.2000000000000001E-2</v>
      </c>
      <c r="F84" s="22">
        <v>3.2000000000000001E-2</v>
      </c>
      <c r="G84" s="22">
        <v>3.2000000000000001E-2</v>
      </c>
      <c r="H84" s="21"/>
      <c r="I84" s="21">
        <v>2020</v>
      </c>
      <c r="J84" s="22">
        <v>0.151</v>
      </c>
      <c r="K84" s="22">
        <v>0.151</v>
      </c>
      <c r="L84" s="22">
        <v>0.151</v>
      </c>
      <c r="M84" s="22">
        <v>0.151</v>
      </c>
      <c r="N84" s="22">
        <v>0.151</v>
      </c>
      <c r="O84" s="22">
        <v>0.151</v>
      </c>
      <c r="P84" s="21"/>
      <c r="Q84" s="21">
        <v>2020</v>
      </c>
      <c r="R84" s="22">
        <v>0.16300000000000001</v>
      </c>
      <c r="S84" s="22">
        <v>0.16300000000000001</v>
      </c>
      <c r="T84" s="22">
        <v>0.16300000000000001</v>
      </c>
      <c r="U84" s="22">
        <v>0.16300000000000001</v>
      </c>
      <c r="V84" s="22">
        <v>0.16300000000000001</v>
      </c>
      <c r="W84" s="22">
        <v>0.16300000000000001</v>
      </c>
    </row>
    <row r="85" spans="1:28" x14ac:dyDescent="0.2">
      <c r="A85" s="2">
        <v>2030</v>
      </c>
      <c r="B85" s="22">
        <v>0.03</v>
      </c>
      <c r="C85" s="22">
        <v>0.03</v>
      </c>
      <c r="D85" s="22">
        <v>0.03</v>
      </c>
      <c r="E85" s="22">
        <v>0.03</v>
      </c>
      <c r="F85" s="22">
        <v>0.03</v>
      </c>
      <c r="G85" s="22">
        <v>0.03</v>
      </c>
      <c r="H85" s="21"/>
      <c r="I85" s="21">
        <v>2030</v>
      </c>
      <c r="J85" s="22">
        <v>0.129</v>
      </c>
      <c r="K85" s="22">
        <v>0.129</v>
      </c>
      <c r="L85" s="22">
        <v>0.129</v>
      </c>
      <c r="M85" s="22">
        <v>0.129</v>
      </c>
      <c r="N85" s="22">
        <v>0.129</v>
      </c>
      <c r="O85" s="22">
        <v>0.129</v>
      </c>
      <c r="P85" s="21"/>
      <c r="Q85" s="21">
        <v>2030</v>
      </c>
      <c r="R85" s="22">
        <v>0.156</v>
      </c>
      <c r="S85" s="22">
        <v>0.156</v>
      </c>
      <c r="T85" s="22">
        <v>0.156</v>
      </c>
      <c r="U85" s="22">
        <v>0.156</v>
      </c>
      <c r="V85" s="22">
        <v>0.156</v>
      </c>
      <c r="W85" s="22">
        <v>0.156</v>
      </c>
    </row>
    <row r="86" spans="1:28" x14ac:dyDescent="0.2">
      <c r="B86" s="4"/>
      <c r="C86" s="4"/>
      <c r="D86" s="4"/>
      <c r="E86" s="4"/>
      <c r="F86" s="4"/>
      <c r="G86" s="4"/>
      <c r="J86" s="4"/>
      <c r="K86" s="4"/>
      <c r="L86" s="4"/>
      <c r="M86" s="4"/>
      <c r="N86" s="4"/>
      <c r="O86" s="4"/>
      <c r="R86" s="4"/>
      <c r="S86" s="4"/>
      <c r="T86" s="4"/>
      <c r="U86" s="4"/>
      <c r="V86" s="4"/>
      <c r="W86" s="4"/>
    </row>
    <row r="87" spans="1:28" s="11" customFormat="1" x14ac:dyDescent="0.2">
      <c r="A87" s="7" t="s">
        <v>17</v>
      </c>
      <c r="B87" s="8"/>
      <c r="C87" s="8"/>
      <c r="D87" s="8"/>
      <c r="E87" s="8"/>
      <c r="F87" s="8"/>
      <c r="G87" s="8"/>
      <c r="H87" s="8"/>
      <c r="I87" s="7" t="s">
        <v>17</v>
      </c>
      <c r="J87" s="8"/>
      <c r="K87" s="8"/>
      <c r="L87" s="8"/>
      <c r="M87" s="8"/>
      <c r="N87" s="8"/>
      <c r="O87" s="8"/>
      <c r="P87" s="8"/>
      <c r="Q87" s="7" t="s">
        <v>17</v>
      </c>
      <c r="R87" s="8"/>
      <c r="S87" s="8"/>
      <c r="T87" s="8"/>
      <c r="U87" s="8"/>
      <c r="V87" s="8"/>
      <c r="W87" s="8"/>
      <c r="X87" s="8"/>
      <c r="Y87" s="10"/>
      <c r="Z87" s="10"/>
      <c r="AA87" s="10"/>
      <c r="AB87" s="10"/>
    </row>
    <row r="88" spans="1:28" s="11" customFormat="1" x14ac:dyDescent="0.2">
      <c r="A88" s="12" t="s">
        <v>8</v>
      </c>
      <c r="B88" s="13"/>
      <c r="C88" s="13"/>
      <c r="D88" s="13"/>
      <c r="E88" s="13"/>
      <c r="F88" s="13"/>
      <c r="G88" s="13"/>
      <c r="H88" s="13"/>
      <c r="I88" s="12" t="s">
        <v>8</v>
      </c>
      <c r="J88" s="13"/>
      <c r="K88" s="13"/>
      <c r="L88" s="13"/>
      <c r="M88" s="13"/>
      <c r="N88" s="13"/>
      <c r="O88" s="13"/>
      <c r="P88" s="13"/>
      <c r="Q88" s="12" t="s">
        <v>8</v>
      </c>
      <c r="R88" s="13"/>
      <c r="S88" s="13"/>
      <c r="T88" s="13"/>
      <c r="U88" s="13"/>
      <c r="V88" s="13"/>
      <c r="W88" s="13"/>
      <c r="X88" s="13"/>
      <c r="Y88" s="16"/>
      <c r="Z88" s="16"/>
      <c r="AA88" s="16"/>
      <c r="AB88" s="10"/>
    </row>
    <row r="89" spans="1:28" s="11" customFormat="1" x14ac:dyDescent="0.2">
      <c r="A89" s="7"/>
      <c r="B89" s="1" t="s">
        <v>9</v>
      </c>
      <c r="C89" s="1">
        <v>80</v>
      </c>
      <c r="D89" s="1" t="s">
        <v>10</v>
      </c>
      <c r="E89" s="1">
        <v>100</v>
      </c>
      <c r="F89" s="1">
        <v>120</v>
      </c>
      <c r="G89" s="1">
        <v>130</v>
      </c>
      <c r="H89" s="8"/>
      <c r="I89" s="8"/>
      <c r="J89" s="1" t="s">
        <v>9</v>
      </c>
      <c r="K89" s="1">
        <v>80</v>
      </c>
      <c r="L89" s="1" t="s">
        <v>10</v>
      </c>
      <c r="M89" s="1">
        <v>100</v>
      </c>
      <c r="N89" s="1">
        <v>120</v>
      </c>
      <c r="O89" s="1">
        <v>130</v>
      </c>
      <c r="P89" s="8"/>
      <c r="Q89" s="8"/>
      <c r="R89" s="1" t="s">
        <v>9</v>
      </c>
      <c r="S89" s="1">
        <v>80</v>
      </c>
      <c r="T89" s="1" t="s">
        <v>10</v>
      </c>
      <c r="U89" s="1">
        <v>100</v>
      </c>
      <c r="V89" s="1">
        <v>120</v>
      </c>
      <c r="W89" s="1">
        <v>130</v>
      </c>
      <c r="X89" s="11" t="s">
        <v>12</v>
      </c>
      <c r="Y89" s="10" t="s">
        <v>13</v>
      </c>
      <c r="Z89" s="10"/>
      <c r="AA89" s="10"/>
      <c r="AB89" s="10"/>
    </row>
    <row r="90" spans="1:28" x14ac:dyDescent="0.2">
      <c r="B90" s="4"/>
      <c r="C90" s="4"/>
      <c r="D90" s="4"/>
      <c r="E90" s="4"/>
      <c r="F90" s="4"/>
      <c r="G90" s="4"/>
      <c r="J90" s="4"/>
      <c r="K90" s="4"/>
      <c r="L90" s="4"/>
      <c r="M90" s="4"/>
      <c r="N90" s="4"/>
      <c r="O90" s="4"/>
      <c r="R90" s="4"/>
      <c r="S90" s="4"/>
      <c r="T90" s="4"/>
      <c r="U90" s="4"/>
      <c r="V90" s="4"/>
      <c r="W90" s="4"/>
    </row>
    <row r="91" spans="1:28" x14ac:dyDescent="0.2">
      <c r="B91" s="22"/>
      <c r="C91" s="22"/>
      <c r="D91" s="22"/>
      <c r="E91" s="22"/>
      <c r="F91" s="22"/>
      <c r="G91" s="22"/>
      <c r="H91" s="21"/>
      <c r="I91" s="21"/>
      <c r="J91" s="22"/>
      <c r="K91" s="22"/>
      <c r="L91" s="22"/>
      <c r="M91" s="22"/>
      <c r="N91" s="22"/>
      <c r="O91" s="22"/>
      <c r="P91" s="21"/>
      <c r="Q91" s="21"/>
      <c r="R91" s="22"/>
      <c r="S91" s="22"/>
      <c r="T91" s="22"/>
      <c r="U91" s="22"/>
      <c r="V91" s="22"/>
      <c r="W91" s="22"/>
      <c r="X91" s="21"/>
    </row>
    <row r="92" spans="1:28" x14ac:dyDescent="0.2">
      <c r="A92" s="2">
        <v>2015</v>
      </c>
      <c r="B92" s="22">
        <v>1.0999999999999999E-2</v>
      </c>
      <c r="C92" s="22">
        <v>1.2999999999999999E-2</v>
      </c>
      <c r="D92" s="22">
        <v>1.4E-2</v>
      </c>
      <c r="E92" s="22">
        <v>1.4E-2</v>
      </c>
      <c r="F92" s="22">
        <v>1.4999999999999999E-2</v>
      </c>
      <c r="G92" s="22">
        <v>1.4999999999999999E-2</v>
      </c>
      <c r="H92" s="21"/>
      <c r="I92" s="21">
        <v>2015</v>
      </c>
      <c r="J92" s="22">
        <v>4.2000000000000003E-2</v>
      </c>
      <c r="K92" s="22">
        <v>4.2000000000000003E-2</v>
      </c>
      <c r="L92" s="22">
        <v>4.2000000000000003E-2</v>
      </c>
      <c r="M92" s="22">
        <v>4.2000000000000003E-2</v>
      </c>
      <c r="N92" s="22">
        <v>4.2000000000000003E-2</v>
      </c>
      <c r="O92" s="22">
        <v>4.2000000000000003E-2</v>
      </c>
      <c r="P92" s="21"/>
      <c r="Q92" s="21">
        <v>2015</v>
      </c>
      <c r="R92" s="22">
        <v>3.9E-2</v>
      </c>
      <c r="S92" s="22">
        <v>3.9E-2</v>
      </c>
      <c r="T92" s="22">
        <v>3.9E-2</v>
      </c>
      <c r="U92" s="22">
        <v>3.9E-2</v>
      </c>
      <c r="V92" s="22">
        <v>3.9E-2</v>
      </c>
      <c r="W92" s="22">
        <v>3.9E-2</v>
      </c>
      <c r="X92" s="21"/>
    </row>
    <row r="93" spans="1:28" x14ac:dyDescent="0.2">
      <c r="A93" s="2">
        <v>2016</v>
      </c>
      <c r="B93" s="22">
        <f>B92+(B97-B92)/5</f>
        <v>1.0199999999999999E-2</v>
      </c>
      <c r="C93" s="22">
        <f t="shared" ref="C93" si="312">C92+(C97-C92)/5</f>
        <v>1.2E-2</v>
      </c>
      <c r="D93" s="22">
        <f t="shared" ref="D93" si="313">D92+(D97-D92)/5</f>
        <v>1.2800000000000001E-2</v>
      </c>
      <c r="E93" s="22">
        <f t="shared" ref="E93" si="314">E92+(E97-E92)/5</f>
        <v>1.2800000000000001E-2</v>
      </c>
      <c r="F93" s="22">
        <f t="shared" ref="F93" si="315">F92+(F97-F92)/5</f>
        <v>1.3599999999999999E-2</v>
      </c>
      <c r="G93" s="22">
        <f t="shared" ref="G93" si="316">G92+(G97-G92)/5</f>
        <v>1.38E-2</v>
      </c>
      <c r="H93" s="21"/>
      <c r="I93" s="21">
        <v>2016</v>
      </c>
      <c r="J93" s="22">
        <f>J92+(J97-J92)/5</f>
        <v>3.9199999999999999E-2</v>
      </c>
      <c r="K93" s="22">
        <f t="shared" ref="K93" si="317">K92+(K97-K92)/5</f>
        <v>3.9199999999999999E-2</v>
      </c>
      <c r="L93" s="22">
        <f t="shared" ref="L93" si="318">L92+(L97-L92)/5</f>
        <v>3.9199999999999999E-2</v>
      </c>
      <c r="M93" s="22">
        <f t="shared" ref="M93" si="319">M92+(M97-M92)/5</f>
        <v>3.9199999999999999E-2</v>
      </c>
      <c r="N93" s="22">
        <f t="shared" ref="N93" si="320">N92+(N97-N92)/5</f>
        <v>3.9199999999999999E-2</v>
      </c>
      <c r="O93" s="22">
        <f t="shared" ref="O93" si="321">O92+(O97-O92)/5</f>
        <v>3.9199999999999999E-2</v>
      </c>
      <c r="P93" s="21"/>
      <c r="Q93" s="21">
        <v>2016</v>
      </c>
      <c r="R93" s="22">
        <f>R92+(R97-R92)/5</f>
        <v>3.6400000000000002E-2</v>
      </c>
      <c r="S93" s="22">
        <f t="shared" ref="S93" si="322">S92+(S97-S92)/5</f>
        <v>3.6400000000000002E-2</v>
      </c>
      <c r="T93" s="22">
        <f t="shared" ref="T93" si="323">T92+(T97-T92)/5</f>
        <v>3.6400000000000002E-2</v>
      </c>
      <c r="U93" s="22">
        <f t="shared" ref="U93" si="324">U92+(U97-U92)/5</f>
        <v>3.6400000000000002E-2</v>
      </c>
      <c r="V93" s="22">
        <f t="shared" ref="V93" si="325">V92+(V97-V92)/5</f>
        <v>3.6400000000000002E-2</v>
      </c>
      <c r="W93" s="22">
        <f t="shared" ref="W93" si="326">W92+(W97-W92)/5</f>
        <v>3.6400000000000002E-2</v>
      </c>
      <c r="X93" s="21"/>
    </row>
    <row r="94" spans="1:28" x14ac:dyDescent="0.2">
      <c r="A94" s="2">
        <v>2017</v>
      </c>
      <c r="B94" s="22">
        <f>B93+(B97-B92)/5</f>
        <v>9.3999999999999986E-3</v>
      </c>
      <c r="C94" s="22">
        <f t="shared" ref="C94" si="327">C93+(C97-C92)/5</f>
        <v>1.1000000000000001E-2</v>
      </c>
      <c r="D94" s="22">
        <f t="shared" ref="D94" si="328">D93+(D97-D92)/5</f>
        <v>1.1600000000000001E-2</v>
      </c>
      <c r="E94" s="22">
        <f t="shared" ref="E94" si="329">E93+(E97-E92)/5</f>
        <v>1.1600000000000001E-2</v>
      </c>
      <c r="F94" s="22">
        <f t="shared" ref="F94" si="330">F93+(F97-F92)/5</f>
        <v>1.2199999999999999E-2</v>
      </c>
      <c r="G94" s="22">
        <f t="shared" ref="G94" si="331">G93+(G97-G92)/5</f>
        <v>1.26E-2</v>
      </c>
      <c r="H94" s="21"/>
      <c r="I94" s="21">
        <v>2017</v>
      </c>
      <c r="J94" s="22">
        <f>J93+(J97-J92)/5</f>
        <v>3.6400000000000002E-2</v>
      </c>
      <c r="K94" s="22">
        <f t="shared" ref="K94" si="332">K93+(K97-K92)/5</f>
        <v>3.6400000000000002E-2</v>
      </c>
      <c r="L94" s="22">
        <f t="shared" ref="L94" si="333">L93+(L97-L92)/5</f>
        <v>3.6400000000000002E-2</v>
      </c>
      <c r="M94" s="22">
        <f t="shared" ref="M94" si="334">M93+(M97-M92)/5</f>
        <v>3.6400000000000002E-2</v>
      </c>
      <c r="N94" s="22">
        <f t="shared" ref="N94" si="335">N93+(N97-N92)/5</f>
        <v>3.6400000000000002E-2</v>
      </c>
      <c r="O94" s="22">
        <f t="shared" ref="O94" si="336">O93+(O97-O92)/5</f>
        <v>3.6400000000000002E-2</v>
      </c>
      <c r="P94" s="21"/>
      <c r="Q94" s="21">
        <v>2017</v>
      </c>
      <c r="R94" s="22">
        <f>R93+(R97-R92)/5</f>
        <v>3.3800000000000004E-2</v>
      </c>
      <c r="S94" s="22">
        <f t="shared" ref="S94" si="337">S93+(S97-S92)/5</f>
        <v>3.3800000000000004E-2</v>
      </c>
      <c r="T94" s="22">
        <f t="shared" ref="T94" si="338">T93+(T97-T92)/5</f>
        <v>3.3800000000000004E-2</v>
      </c>
      <c r="U94" s="22">
        <f t="shared" ref="U94" si="339">U93+(U97-U92)/5</f>
        <v>3.3800000000000004E-2</v>
      </c>
      <c r="V94" s="22">
        <f t="shared" ref="V94" si="340">V93+(V97-V92)/5</f>
        <v>3.3800000000000004E-2</v>
      </c>
      <c r="W94" s="22">
        <f t="shared" ref="W94" si="341">W93+(W97-W92)/5</f>
        <v>3.3800000000000004E-2</v>
      </c>
      <c r="X94" s="21"/>
    </row>
    <row r="95" spans="1:28" x14ac:dyDescent="0.2">
      <c r="A95" s="2">
        <v>2018</v>
      </c>
      <c r="B95" s="22">
        <f>B94+(B97-B92)/5</f>
        <v>8.5999999999999983E-3</v>
      </c>
      <c r="C95" s="22">
        <f t="shared" ref="C95" si="342">C94+(C97-C92)/5</f>
        <v>1.0000000000000002E-2</v>
      </c>
      <c r="D95" s="22">
        <f t="shared" ref="D95" si="343">D94+(D97-D92)/5</f>
        <v>1.0400000000000001E-2</v>
      </c>
      <c r="E95" s="22">
        <f t="shared" ref="E95" si="344">E94+(E97-E92)/5</f>
        <v>1.0400000000000001E-2</v>
      </c>
      <c r="F95" s="22">
        <f t="shared" ref="F95" si="345">F94+(F97-F92)/5</f>
        <v>1.0799999999999999E-2</v>
      </c>
      <c r="G95" s="22">
        <f t="shared" ref="G95" si="346">G94+(G97-G92)/5</f>
        <v>1.14E-2</v>
      </c>
      <c r="H95" s="21"/>
      <c r="I95" s="21">
        <v>2018</v>
      </c>
      <c r="J95" s="22">
        <f>J94+(J97-J92)/5</f>
        <v>3.3600000000000005E-2</v>
      </c>
      <c r="K95" s="22">
        <f t="shared" ref="K95" si="347">K94+(K97-K92)/5</f>
        <v>3.3600000000000005E-2</v>
      </c>
      <c r="L95" s="22">
        <f t="shared" ref="L95" si="348">L94+(L97-L92)/5</f>
        <v>3.3600000000000005E-2</v>
      </c>
      <c r="M95" s="22">
        <f t="shared" ref="M95" si="349">M94+(M97-M92)/5</f>
        <v>3.3600000000000005E-2</v>
      </c>
      <c r="N95" s="22">
        <f t="shared" ref="N95" si="350">N94+(N97-N92)/5</f>
        <v>3.3600000000000005E-2</v>
      </c>
      <c r="O95" s="22">
        <f t="shared" ref="O95" si="351">O94+(O97-O92)/5</f>
        <v>3.3600000000000005E-2</v>
      </c>
      <c r="P95" s="21"/>
      <c r="Q95" s="21">
        <v>2018</v>
      </c>
      <c r="R95" s="22">
        <f>R94+(R97-R92)/5</f>
        <v>3.1200000000000006E-2</v>
      </c>
      <c r="S95" s="22">
        <f t="shared" ref="S95" si="352">S94+(S97-S92)/5</f>
        <v>3.1200000000000006E-2</v>
      </c>
      <c r="T95" s="22">
        <f t="shared" ref="T95" si="353">T94+(T97-T92)/5</f>
        <v>3.1200000000000006E-2</v>
      </c>
      <c r="U95" s="22">
        <f t="shared" ref="U95" si="354">U94+(U97-U92)/5</f>
        <v>3.1200000000000006E-2</v>
      </c>
      <c r="V95" s="22">
        <f t="shared" ref="V95" si="355">V94+(V97-V92)/5</f>
        <v>3.1200000000000006E-2</v>
      </c>
      <c r="W95" s="22">
        <f t="shared" ref="W95" si="356">W94+(W97-W92)/5</f>
        <v>3.1200000000000006E-2</v>
      </c>
      <c r="X95" s="21"/>
    </row>
    <row r="96" spans="1:28" x14ac:dyDescent="0.2">
      <c r="A96" s="2">
        <v>2019</v>
      </c>
      <c r="B96" s="22">
        <f>B95+(B97-B92)/5</f>
        <v>7.7999999999999988E-3</v>
      </c>
      <c r="C96" s="22">
        <f t="shared" ref="C96" si="357">C95+(C97-C92)/5</f>
        <v>9.0000000000000028E-3</v>
      </c>
      <c r="D96" s="22">
        <f t="shared" ref="D96" si="358">D95+(D97-D92)/5</f>
        <v>9.2000000000000016E-3</v>
      </c>
      <c r="E96" s="22">
        <f t="shared" ref="E96" si="359">E95+(E97-E92)/5</f>
        <v>9.2000000000000016E-3</v>
      </c>
      <c r="F96" s="22">
        <f t="shared" ref="F96" si="360">F95+(F97-F92)/5</f>
        <v>9.3999999999999986E-3</v>
      </c>
      <c r="G96" s="22">
        <f t="shared" ref="G96" si="361">G95+(G97-G92)/5</f>
        <v>1.0200000000000001E-2</v>
      </c>
      <c r="H96" s="21"/>
      <c r="I96" s="21">
        <v>2019</v>
      </c>
      <c r="J96" s="22">
        <f>J95+(J97-J92)/5</f>
        <v>3.0800000000000004E-2</v>
      </c>
      <c r="K96" s="22">
        <f t="shared" ref="K96" si="362">K95+(K97-K92)/5</f>
        <v>3.0800000000000004E-2</v>
      </c>
      <c r="L96" s="22">
        <f t="shared" ref="L96" si="363">L95+(L97-L92)/5</f>
        <v>3.0800000000000004E-2</v>
      </c>
      <c r="M96" s="22">
        <f t="shared" ref="M96" si="364">M95+(M97-M92)/5</f>
        <v>3.0800000000000004E-2</v>
      </c>
      <c r="N96" s="22">
        <f t="shared" ref="N96" si="365">N95+(N97-N92)/5</f>
        <v>3.0800000000000004E-2</v>
      </c>
      <c r="O96" s="22">
        <f t="shared" ref="O96" si="366">O95+(O97-O92)/5</f>
        <v>3.0800000000000004E-2</v>
      </c>
      <c r="P96" s="21"/>
      <c r="Q96" s="21">
        <v>2019</v>
      </c>
      <c r="R96" s="22">
        <f>R95+(R97-R92)/5</f>
        <v>2.8600000000000007E-2</v>
      </c>
      <c r="S96" s="22">
        <f t="shared" ref="S96" si="367">S95+(S97-S92)/5</f>
        <v>2.8600000000000007E-2</v>
      </c>
      <c r="T96" s="22">
        <f t="shared" ref="T96" si="368">T95+(T97-T92)/5</f>
        <v>2.8600000000000007E-2</v>
      </c>
      <c r="U96" s="22">
        <f t="shared" ref="U96" si="369">U95+(U97-U92)/5</f>
        <v>2.8600000000000007E-2</v>
      </c>
      <c r="V96" s="22">
        <f t="shared" ref="V96" si="370">V95+(V97-V92)/5</f>
        <v>2.8600000000000007E-2</v>
      </c>
      <c r="W96" s="22">
        <f t="shared" ref="W96" si="371">W95+(W97-W92)/5</f>
        <v>2.8600000000000007E-2</v>
      </c>
      <c r="X96" s="21"/>
    </row>
    <row r="97" spans="1:28" x14ac:dyDescent="0.2">
      <c r="A97" s="2">
        <v>2020</v>
      </c>
      <c r="B97" s="22">
        <v>7.0000000000000001E-3</v>
      </c>
      <c r="C97" s="22">
        <v>8.0000000000000002E-3</v>
      </c>
      <c r="D97" s="22">
        <v>8.0000000000000002E-3</v>
      </c>
      <c r="E97" s="22">
        <v>8.0000000000000002E-3</v>
      </c>
      <c r="F97" s="22">
        <v>8.0000000000000002E-3</v>
      </c>
      <c r="G97" s="22">
        <v>9.0000000000000011E-3</v>
      </c>
      <c r="H97" s="21"/>
      <c r="I97" s="21">
        <v>2020</v>
      </c>
      <c r="J97" s="22">
        <v>2.8000000000000001E-2</v>
      </c>
      <c r="K97" s="22">
        <v>2.8000000000000001E-2</v>
      </c>
      <c r="L97" s="22">
        <v>2.8000000000000001E-2</v>
      </c>
      <c r="M97" s="22">
        <v>2.8000000000000001E-2</v>
      </c>
      <c r="N97" s="22">
        <v>2.8000000000000001E-2</v>
      </c>
      <c r="O97" s="22">
        <v>2.8000000000000001E-2</v>
      </c>
      <c r="P97" s="21"/>
      <c r="Q97" s="21">
        <v>2020</v>
      </c>
      <c r="R97" s="22">
        <v>2.6000000000000002E-2</v>
      </c>
      <c r="S97" s="22">
        <v>2.6000000000000002E-2</v>
      </c>
      <c r="T97" s="22">
        <v>2.6000000000000002E-2</v>
      </c>
      <c r="U97" s="22">
        <v>2.6000000000000002E-2</v>
      </c>
      <c r="V97" s="22">
        <v>2.6000000000000002E-2</v>
      </c>
      <c r="W97" s="22">
        <v>2.6000000000000002E-2</v>
      </c>
      <c r="X97" s="21"/>
    </row>
    <row r="98" spans="1:28" x14ac:dyDescent="0.2">
      <c r="A98" s="2">
        <v>2030</v>
      </c>
      <c r="B98" s="4">
        <v>6.0000000000000001E-3</v>
      </c>
      <c r="C98" s="4">
        <v>6.0000000000000001E-3</v>
      </c>
      <c r="D98" s="4">
        <v>6.0000000000000001E-3</v>
      </c>
      <c r="E98" s="4">
        <v>6.0000000000000001E-3</v>
      </c>
      <c r="F98" s="4">
        <v>6.0000000000000001E-3</v>
      </c>
      <c r="G98" s="4">
        <v>6.0000000000000001E-3</v>
      </c>
      <c r="I98" s="2">
        <v>2030</v>
      </c>
      <c r="J98" s="4">
        <v>2.0999999999999998E-2</v>
      </c>
      <c r="K98" s="4">
        <v>2.0999999999999998E-2</v>
      </c>
      <c r="L98" s="4">
        <v>2.0999999999999998E-2</v>
      </c>
      <c r="M98" s="4">
        <v>2.0999999999999998E-2</v>
      </c>
      <c r="N98" s="4">
        <v>2.0999999999999998E-2</v>
      </c>
      <c r="O98" s="4">
        <v>2.0999999999999998E-2</v>
      </c>
      <c r="Q98" s="2">
        <v>2030</v>
      </c>
      <c r="R98" s="4">
        <v>2.3E-2</v>
      </c>
      <c r="S98" s="4">
        <v>2.3E-2</v>
      </c>
      <c r="T98" s="4">
        <v>2.3E-2</v>
      </c>
      <c r="U98" s="4">
        <v>2.3E-2</v>
      </c>
      <c r="V98" s="4">
        <v>2.3E-2</v>
      </c>
      <c r="W98" s="4">
        <v>2.3E-2</v>
      </c>
    </row>
    <row r="99" spans="1:28" x14ac:dyDescent="0.2">
      <c r="B99" s="4"/>
      <c r="C99" s="4"/>
      <c r="D99" s="4"/>
      <c r="E99" s="4"/>
      <c r="F99" s="4"/>
      <c r="G99" s="4"/>
      <c r="J99" s="4"/>
      <c r="K99" s="4"/>
      <c r="L99" s="4"/>
      <c r="M99" s="4"/>
      <c r="N99" s="4"/>
      <c r="O99" s="4"/>
      <c r="R99" s="4"/>
      <c r="S99" s="4"/>
      <c r="T99" s="4"/>
      <c r="U99" s="4"/>
      <c r="V99" s="4"/>
      <c r="W99" s="4"/>
    </row>
    <row r="100" spans="1:28" s="11" customFormat="1" x14ac:dyDescent="0.2">
      <c r="A100" s="7" t="s">
        <v>17</v>
      </c>
      <c r="B100" s="8"/>
      <c r="C100" s="8"/>
      <c r="D100" s="8"/>
      <c r="E100" s="8"/>
      <c r="F100" s="8"/>
      <c r="G100" s="8"/>
      <c r="H100" s="8"/>
      <c r="I100" s="7" t="s">
        <v>17</v>
      </c>
      <c r="J100" s="8"/>
      <c r="K100" s="8"/>
      <c r="L100" s="8"/>
      <c r="M100" s="8"/>
      <c r="N100" s="8"/>
      <c r="O100" s="8"/>
      <c r="P100" s="8"/>
      <c r="Q100" s="7" t="s">
        <v>17</v>
      </c>
      <c r="R100" s="8"/>
      <c r="S100" s="8"/>
      <c r="T100" s="8"/>
      <c r="U100" s="8"/>
      <c r="V100" s="8"/>
      <c r="W100" s="8"/>
      <c r="X100" s="8"/>
      <c r="Y100" s="10"/>
      <c r="Z100" s="10"/>
      <c r="AA100" s="10"/>
      <c r="AB100" s="10"/>
    </row>
    <row r="101" spans="1:28" s="11" customFormat="1" x14ac:dyDescent="0.2">
      <c r="A101" s="12" t="s">
        <v>14</v>
      </c>
      <c r="B101" s="13"/>
      <c r="C101" s="13"/>
      <c r="D101" s="13"/>
      <c r="E101" s="13"/>
      <c r="F101" s="13"/>
      <c r="G101" s="13"/>
      <c r="H101" s="13"/>
      <c r="I101" s="12" t="s">
        <v>14</v>
      </c>
      <c r="J101" s="13"/>
      <c r="K101" s="13"/>
      <c r="L101" s="13"/>
      <c r="M101" s="13"/>
      <c r="N101" s="13"/>
      <c r="O101" s="13"/>
      <c r="P101" s="13"/>
      <c r="Q101" s="12" t="s">
        <v>14</v>
      </c>
      <c r="R101" s="13"/>
      <c r="S101" s="13"/>
      <c r="T101" s="13"/>
      <c r="U101" s="13"/>
      <c r="V101" s="13"/>
      <c r="W101" s="13"/>
      <c r="X101" s="13"/>
      <c r="Y101" s="15"/>
      <c r="Z101" s="15"/>
      <c r="AA101" s="15"/>
      <c r="AB101" s="10"/>
    </row>
    <row r="102" spans="1:28" s="11" customFormat="1" x14ac:dyDescent="0.2">
      <c r="A102" s="7"/>
      <c r="B102" s="1" t="s">
        <v>9</v>
      </c>
      <c r="C102" s="1">
        <v>80</v>
      </c>
      <c r="D102" s="1" t="s">
        <v>10</v>
      </c>
      <c r="E102" s="1">
        <v>100</v>
      </c>
      <c r="F102" s="1">
        <v>120</v>
      </c>
      <c r="G102" s="1">
        <v>130</v>
      </c>
      <c r="H102" s="8"/>
      <c r="I102" s="8"/>
      <c r="J102" s="1" t="s">
        <v>9</v>
      </c>
      <c r="K102" s="1">
        <v>80</v>
      </c>
      <c r="L102" s="1" t="s">
        <v>10</v>
      </c>
      <c r="M102" s="1">
        <v>100</v>
      </c>
      <c r="N102" s="1">
        <v>120</v>
      </c>
      <c r="O102" s="1">
        <v>130</v>
      </c>
      <c r="P102" s="8"/>
      <c r="Q102" s="8"/>
      <c r="R102" s="1" t="s">
        <v>9</v>
      </c>
      <c r="S102" s="1">
        <v>80</v>
      </c>
      <c r="T102" s="1" t="s">
        <v>10</v>
      </c>
      <c r="U102" s="1">
        <v>100</v>
      </c>
      <c r="V102" s="1">
        <v>120</v>
      </c>
      <c r="W102" s="1">
        <v>130</v>
      </c>
      <c r="X102" s="11" t="s">
        <v>12</v>
      </c>
      <c r="Y102" s="10" t="s">
        <v>13</v>
      </c>
      <c r="Z102" s="10"/>
      <c r="AA102" s="10"/>
      <c r="AB102" s="10"/>
    </row>
    <row r="103" spans="1:28" x14ac:dyDescent="0.2">
      <c r="B103" s="4"/>
      <c r="C103" s="4"/>
      <c r="D103" s="4"/>
      <c r="E103" s="4"/>
      <c r="F103" s="4"/>
      <c r="G103" s="4"/>
      <c r="J103" s="4"/>
      <c r="K103" s="4"/>
      <c r="L103" s="4"/>
      <c r="M103" s="4"/>
      <c r="N103" s="4"/>
      <c r="O103" s="4"/>
      <c r="R103" s="4"/>
      <c r="S103" s="4"/>
      <c r="T103" s="4"/>
      <c r="U103" s="4"/>
      <c r="V103" s="4"/>
      <c r="W103" s="4"/>
    </row>
    <row r="104" spans="1:28" x14ac:dyDescent="0.2">
      <c r="B104" s="22"/>
      <c r="C104" s="22"/>
      <c r="D104" s="22"/>
      <c r="E104" s="22"/>
      <c r="F104" s="22"/>
      <c r="G104" s="22"/>
      <c r="H104" s="21"/>
      <c r="I104" s="21"/>
      <c r="J104" s="22"/>
      <c r="K104" s="22"/>
      <c r="L104" s="22"/>
      <c r="M104" s="22"/>
      <c r="N104" s="22"/>
      <c r="O104" s="22"/>
      <c r="P104" s="21"/>
      <c r="Q104" s="21"/>
      <c r="R104" s="22"/>
      <c r="S104" s="22"/>
      <c r="T104" s="22"/>
      <c r="U104" s="22"/>
      <c r="V104" s="22"/>
      <c r="W104" s="22"/>
    </row>
    <row r="105" spans="1:28" x14ac:dyDescent="0.2">
      <c r="A105" s="2">
        <v>2015</v>
      </c>
      <c r="B105" s="22">
        <v>1.4999999999999999E-2</v>
      </c>
      <c r="C105" s="22">
        <v>1.4999999999999999E-2</v>
      </c>
      <c r="D105" s="22">
        <v>1.4999999999999999E-2</v>
      </c>
      <c r="E105" s="22">
        <v>1.4999999999999999E-2</v>
      </c>
      <c r="F105" s="22">
        <v>1.4999999999999999E-2</v>
      </c>
      <c r="G105" s="22">
        <v>1.4999999999999999E-2</v>
      </c>
      <c r="H105" s="21"/>
      <c r="I105" s="21">
        <v>2015</v>
      </c>
      <c r="J105" s="22">
        <v>9.8000000000000004E-2</v>
      </c>
      <c r="K105" s="22">
        <v>9.8000000000000004E-2</v>
      </c>
      <c r="L105" s="22">
        <v>9.8000000000000004E-2</v>
      </c>
      <c r="M105" s="22">
        <v>9.8000000000000004E-2</v>
      </c>
      <c r="N105" s="22">
        <v>9.8000000000000004E-2</v>
      </c>
      <c r="O105" s="22">
        <v>9.8000000000000004E-2</v>
      </c>
      <c r="P105" s="21"/>
      <c r="Q105" s="21">
        <v>2015</v>
      </c>
      <c r="R105" s="22">
        <v>0.105</v>
      </c>
      <c r="S105" s="22">
        <v>0.105</v>
      </c>
      <c r="T105" s="22">
        <v>0.105</v>
      </c>
      <c r="U105" s="22">
        <v>0.105</v>
      </c>
      <c r="V105" s="22">
        <v>0.105</v>
      </c>
      <c r="W105" s="22">
        <v>0.105</v>
      </c>
    </row>
    <row r="106" spans="1:28" x14ac:dyDescent="0.2">
      <c r="A106" s="2">
        <v>2016</v>
      </c>
      <c r="B106" s="22">
        <f>B105+(B110-B105)/5</f>
        <v>1.4E-2</v>
      </c>
      <c r="C106" s="22">
        <f t="shared" ref="C106" si="372">C105+(C110-C105)/5</f>
        <v>1.4E-2</v>
      </c>
      <c r="D106" s="22">
        <f t="shared" ref="D106" si="373">D105+(D110-D105)/5</f>
        <v>1.4E-2</v>
      </c>
      <c r="E106" s="22">
        <f t="shared" ref="E106" si="374">E105+(E110-E105)/5</f>
        <v>1.4E-2</v>
      </c>
      <c r="F106" s="22">
        <f t="shared" ref="F106" si="375">F105+(F110-F105)/5</f>
        <v>1.4E-2</v>
      </c>
      <c r="G106" s="22">
        <f t="shared" ref="G106" si="376">G105+(G110-G105)/5</f>
        <v>1.4E-2</v>
      </c>
      <c r="H106" s="21"/>
      <c r="I106" s="21">
        <v>2016</v>
      </c>
      <c r="J106" s="22">
        <f>J105+(J110-J105)/5</f>
        <v>8.9800000000000005E-2</v>
      </c>
      <c r="K106" s="22">
        <f t="shared" ref="K106" si="377">K105+(K110-K105)/5</f>
        <v>8.9800000000000005E-2</v>
      </c>
      <c r="L106" s="22">
        <f t="shared" ref="L106" si="378">L105+(L110-L105)/5</f>
        <v>8.9800000000000005E-2</v>
      </c>
      <c r="M106" s="22">
        <f t="shared" ref="M106" si="379">M105+(M110-M105)/5</f>
        <v>8.9800000000000005E-2</v>
      </c>
      <c r="N106" s="22">
        <f t="shared" ref="N106" si="380">N105+(N110-N105)/5</f>
        <v>8.9800000000000005E-2</v>
      </c>
      <c r="O106" s="22">
        <f t="shared" ref="O106" si="381">O105+(O110-O105)/5</f>
        <v>8.9800000000000005E-2</v>
      </c>
      <c r="P106" s="21"/>
      <c r="Q106" s="21">
        <v>2016</v>
      </c>
      <c r="R106" s="22">
        <f>R105+(R110-R105)/5</f>
        <v>9.799999999999999E-2</v>
      </c>
      <c r="S106" s="22">
        <f t="shared" ref="S106" si="382">S105+(S110-S105)/5</f>
        <v>9.799999999999999E-2</v>
      </c>
      <c r="T106" s="22">
        <f t="shared" ref="T106" si="383">T105+(T110-T105)/5</f>
        <v>9.799999999999999E-2</v>
      </c>
      <c r="U106" s="22">
        <f t="shared" ref="U106" si="384">U105+(U110-U105)/5</f>
        <v>9.799999999999999E-2</v>
      </c>
      <c r="V106" s="22">
        <f t="shared" ref="V106" si="385">V105+(V110-V105)/5</f>
        <v>9.799999999999999E-2</v>
      </c>
      <c r="W106" s="22">
        <f t="shared" ref="W106" si="386">W105+(W110-W105)/5</f>
        <v>9.799999999999999E-2</v>
      </c>
    </row>
    <row r="107" spans="1:28" x14ac:dyDescent="0.2">
      <c r="A107" s="2">
        <v>2017</v>
      </c>
      <c r="B107" s="22">
        <f>B106+(B110-B105)/5</f>
        <v>1.3000000000000001E-2</v>
      </c>
      <c r="C107" s="22">
        <f t="shared" ref="C107" si="387">C106+(C110-C105)/5</f>
        <v>1.3000000000000001E-2</v>
      </c>
      <c r="D107" s="22">
        <f t="shared" ref="D107" si="388">D106+(D110-D105)/5</f>
        <v>1.3000000000000001E-2</v>
      </c>
      <c r="E107" s="22">
        <f t="shared" ref="E107" si="389">E106+(E110-E105)/5</f>
        <v>1.3000000000000001E-2</v>
      </c>
      <c r="F107" s="22">
        <f t="shared" ref="F107" si="390">F106+(F110-F105)/5</f>
        <v>1.3000000000000001E-2</v>
      </c>
      <c r="G107" s="22">
        <f t="shared" ref="G107" si="391">G106+(G110-G105)/5</f>
        <v>1.3000000000000001E-2</v>
      </c>
      <c r="H107" s="21"/>
      <c r="I107" s="21">
        <v>2017</v>
      </c>
      <c r="J107" s="22">
        <f>J106+(J110-J105)/5</f>
        <v>8.1600000000000006E-2</v>
      </c>
      <c r="K107" s="22">
        <f t="shared" ref="K107" si="392">K106+(K110-K105)/5</f>
        <v>8.1600000000000006E-2</v>
      </c>
      <c r="L107" s="22">
        <f t="shared" ref="L107" si="393">L106+(L110-L105)/5</f>
        <v>8.1600000000000006E-2</v>
      </c>
      <c r="M107" s="22">
        <f t="shared" ref="M107" si="394">M106+(M110-M105)/5</f>
        <v>8.1600000000000006E-2</v>
      </c>
      <c r="N107" s="22">
        <f t="shared" ref="N107" si="395">N106+(N110-N105)/5</f>
        <v>8.1600000000000006E-2</v>
      </c>
      <c r="O107" s="22">
        <f t="shared" ref="O107" si="396">O106+(O110-O105)/5</f>
        <v>8.1600000000000006E-2</v>
      </c>
      <c r="P107" s="21"/>
      <c r="Q107" s="21">
        <v>2017</v>
      </c>
      <c r="R107" s="22">
        <f>R106+(R110-R105)/5</f>
        <v>9.0999999999999984E-2</v>
      </c>
      <c r="S107" s="22">
        <f t="shared" ref="S107" si="397">S106+(S110-S105)/5</f>
        <v>9.0999999999999984E-2</v>
      </c>
      <c r="T107" s="22">
        <f t="shared" ref="T107" si="398">T106+(T110-T105)/5</f>
        <v>9.0999999999999984E-2</v>
      </c>
      <c r="U107" s="22">
        <f t="shared" ref="U107" si="399">U106+(U110-U105)/5</f>
        <v>9.0999999999999984E-2</v>
      </c>
      <c r="V107" s="22">
        <f t="shared" ref="V107" si="400">V106+(V110-V105)/5</f>
        <v>9.0999999999999984E-2</v>
      </c>
      <c r="W107" s="22">
        <f t="shared" ref="W107" si="401">W106+(W110-W105)/5</f>
        <v>9.0999999999999984E-2</v>
      </c>
    </row>
    <row r="108" spans="1:28" x14ac:dyDescent="0.2">
      <c r="A108" s="2">
        <v>2018</v>
      </c>
      <c r="B108" s="22">
        <f>B107+(B110-B105)/5</f>
        <v>1.2000000000000002E-2</v>
      </c>
      <c r="C108" s="22">
        <f t="shared" ref="C108" si="402">C107+(C110-C105)/5</f>
        <v>1.2000000000000002E-2</v>
      </c>
      <c r="D108" s="22">
        <f t="shared" ref="D108" si="403">D107+(D110-D105)/5</f>
        <v>1.2000000000000002E-2</v>
      </c>
      <c r="E108" s="22">
        <f t="shared" ref="E108" si="404">E107+(E110-E105)/5</f>
        <v>1.2000000000000002E-2</v>
      </c>
      <c r="F108" s="22">
        <f t="shared" ref="F108" si="405">F107+(F110-F105)/5</f>
        <v>1.2000000000000002E-2</v>
      </c>
      <c r="G108" s="22">
        <f t="shared" ref="G108" si="406">G107+(G110-G105)/5</f>
        <v>1.2000000000000002E-2</v>
      </c>
      <c r="H108" s="21"/>
      <c r="I108" s="21">
        <v>2018</v>
      </c>
      <c r="J108" s="22">
        <f>J107+(J110-J105)/5</f>
        <v>7.3400000000000007E-2</v>
      </c>
      <c r="K108" s="22">
        <f t="shared" ref="K108" si="407">K107+(K110-K105)/5</f>
        <v>7.3400000000000007E-2</v>
      </c>
      <c r="L108" s="22">
        <f t="shared" ref="L108" si="408">L107+(L110-L105)/5</f>
        <v>7.3400000000000007E-2</v>
      </c>
      <c r="M108" s="22">
        <f t="shared" ref="M108" si="409">M107+(M110-M105)/5</f>
        <v>7.3400000000000007E-2</v>
      </c>
      <c r="N108" s="22">
        <f t="shared" ref="N108" si="410">N107+(N110-N105)/5</f>
        <v>7.3400000000000007E-2</v>
      </c>
      <c r="O108" s="22">
        <f t="shared" ref="O108" si="411">O107+(O110-O105)/5</f>
        <v>7.3400000000000007E-2</v>
      </c>
      <c r="P108" s="21"/>
      <c r="Q108" s="21">
        <v>2018</v>
      </c>
      <c r="R108" s="22">
        <f>R107+(R110-R105)/5</f>
        <v>8.3999999999999977E-2</v>
      </c>
      <c r="S108" s="22">
        <f t="shared" ref="S108" si="412">S107+(S110-S105)/5</f>
        <v>8.3999999999999977E-2</v>
      </c>
      <c r="T108" s="22">
        <f t="shared" ref="T108" si="413">T107+(T110-T105)/5</f>
        <v>8.3999999999999977E-2</v>
      </c>
      <c r="U108" s="22">
        <f t="shared" ref="U108" si="414">U107+(U110-U105)/5</f>
        <v>8.3999999999999977E-2</v>
      </c>
      <c r="V108" s="22">
        <f t="shared" ref="V108" si="415">V107+(V110-V105)/5</f>
        <v>8.3999999999999977E-2</v>
      </c>
      <c r="W108" s="22">
        <f t="shared" ref="W108" si="416">W107+(W110-W105)/5</f>
        <v>8.3999999999999977E-2</v>
      </c>
    </row>
    <row r="109" spans="1:28" x14ac:dyDescent="0.2">
      <c r="A109" s="2">
        <v>2019</v>
      </c>
      <c r="B109" s="22">
        <f>B108+(B110-B105)/5</f>
        <v>1.1000000000000003E-2</v>
      </c>
      <c r="C109" s="22">
        <f t="shared" ref="C109" si="417">C108+(C110-C105)/5</f>
        <v>1.1000000000000003E-2</v>
      </c>
      <c r="D109" s="22">
        <f t="shared" ref="D109" si="418">D108+(D110-D105)/5</f>
        <v>1.1000000000000003E-2</v>
      </c>
      <c r="E109" s="22">
        <f t="shared" ref="E109" si="419">E108+(E110-E105)/5</f>
        <v>1.1000000000000003E-2</v>
      </c>
      <c r="F109" s="22">
        <f t="shared" ref="F109" si="420">F108+(F110-F105)/5</f>
        <v>1.1000000000000003E-2</v>
      </c>
      <c r="G109" s="22">
        <f t="shared" ref="G109" si="421">G108+(G110-G105)/5</f>
        <v>1.1000000000000003E-2</v>
      </c>
      <c r="H109" s="21"/>
      <c r="I109" s="21">
        <v>2019</v>
      </c>
      <c r="J109" s="22">
        <f>J108+(J110-J105)/5</f>
        <v>6.5200000000000008E-2</v>
      </c>
      <c r="K109" s="22">
        <f t="shared" ref="K109" si="422">K108+(K110-K105)/5</f>
        <v>6.5200000000000008E-2</v>
      </c>
      <c r="L109" s="22">
        <f t="shared" ref="L109" si="423">L108+(L110-L105)/5</f>
        <v>6.5200000000000008E-2</v>
      </c>
      <c r="M109" s="22">
        <f t="shared" ref="M109" si="424">M108+(M110-M105)/5</f>
        <v>6.5200000000000008E-2</v>
      </c>
      <c r="N109" s="22">
        <f t="shared" ref="N109" si="425">N108+(N110-N105)/5</f>
        <v>6.5200000000000008E-2</v>
      </c>
      <c r="O109" s="22">
        <f t="shared" ref="O109" si="426">O108+(O110-O105)/5</f>
        <v>6.5200000000000008E-2</v>
      </c>
      <c r="P109" s="21"/>
      <c r="Q109" s="21">
        <v>2019</v>
      </c>
      <c r="R109" s="22">
        <f>R108+(R110-R105)/5</f>
        <v>7.6999999999999971E-2</v>
      </c>
      <c r="S109" s="22">
        <f t="shared" ref="S109" si="427">S108+(S110-S105)/5</f>
        <v>7.6999999999999971E-2</v>
      </c>
      <c r="T109" s="22">
        <f t="shared" ref="T109" si="428">T108+(T110-T105)/5</f>
        <v>7.6999999999999971E-2</v>
      </c>
      <c r="U109" s="22">
        <f t="shared" ref="U109" si="429">U108+(U110-U105)/5</f>
        <v>7.6999999999999971E-2</v>
      </c>
      <c r="V109" s="22">
        <f t="shared" ref="V109" si="430">V108+(V110-V105)/5</f>
        <v>7.6999999999999971E-2</v>
      </c>
      <c r="W109" s="22">
        <f t="shared" ref="W109" si="431">W108+(W110-W105)/5</f>
        <v>7.6999999999999971E-2</v>
      </c>
    </row>
    <row r="110" spans="1:28" x14ac:dyDescent="0.2">
      <c r="A110" s="2">
        <v>2020</v>
      </c>
      <c r="B110" s="22">
        <v>0.01</v>
      </c>
      <c r="C110" s="22">
        <v>0.01</v>
      </c>
      <c r="D110" s="22">
        <v>0.01</v>
      </c>
      <c r="E110" s="22">
        <v>0.01</v>
      </c>
      <c r="F110" s="22">
        <v>0.01</v>
      </c>
      <c r="G110" s="22">
        <v>0.01</v>
      </c>
      <c r="H110" s="21"/>
      <c r="I110" s="21">
        <v>2020</v>
      </c>
      <c r="J110" s="22">
        <v>5.6999999999999995E-2</v>
      </c>
      <c r="K110" s="22">
        <v>5.6999999999999995E-2</v>
      </c>
      <c r="L110" s="22">
        <v>5.6999999999999995E-2</v>
      </c>
      <c r="M110" s="22">
        <v>5.6999999999999995E-2</v>
      </c>
      <c r="N110" s="22">
        <v>5.6999999999999995E-2</v>
      </c>
      <c r="O110" s="22">
        <v>5.6999999999999995E-2</v>
      </c>
      <c r="P110" s="21"/>
      <c r="Q110" s="21">
        <v>2020</v>
      </c>
      <c r="R110" s="22">
        <v>6.9999999999999993E-2</v>
      </c>
      <c r="S110" s="22">
        <v>6.9999999999999993E-2</v>
      </c>
      <c r="T110" s="22">
        <v>6.9999999999999993E-2</v>
      </c>
      <c r="U110" s="22">
        <v>6.9999999999999993E-2</v>
      </c>
      <c r="V110" s="22">
        <v>6.9999999999999993E-2</v>
      </c>
      <c r="W110" s="22">
        <v>6.9999999999999993E-2</v>
      </c>
    </row>
    <row r="111" spans="1:28" x14ac:dyDescent="0.2">
      <c r="A111" s="2">
        <v>2030</v>
      </c>
      <c r="B111" s="22">
        <v>8.0000000000000002E-3</v>
      </c>
      <c r="C111" s="22">
        <v>8.0000000000000002E-3</v>
      </c>
      <c r="D111" s="22">
        <v>8.0000000000000002E-3</v>
      </c>
      <c r="E111" s="22">
        <v>8.0000000000000002E-3</v>
      </c>
      <c r="F111" s="22">
        <v>8.0000000000000002E-3</v>
      </c>
      <c r="G111" s="22">
        <v>8.0000000000000002E-3</v>
      </c>
      <c r="H111" s="21"/>
      <c r="I111" s="21">
        <v>2030</v>
      </c>
      <c r="J111" s="22">
        <v>3.6000000000000004E-2</v>
      </c>
      <c r="K111" s="22">
        <v>3.6000000000000004E-2</v>
      </c>
      <c r="L111" s="22">
        <v>3.6000000000000004E-2</v>
      </c>
      <c r="M111" s="22">
        <v>3.6000000000000004E-2</v>
      </c>
      <c r="N111" s="22">
        <v>3.6000000000000004E-2</v>
      </c>
      <c r="O111" s="22">
        <v>3.6000000000000004E-2</v>
      </c>
      <c r="P111" s="21"/>
      <c r="Q111" s="21">
        <v>2030</v>
      </c>
      <c r="R111" s="22">
        <v>6.3E-2</v>
      </c>
      <c r="S111" s="22">
        <v>6.3E-2</v>
      </c>
      <c r="T111" s="22">
        <v>6.3E-2</v>
      </c>
      <c r="U111" s="22">
        <v>6.3E-2</v>
      </c>
      <c r="V111" s="22">
        <v>6.3E-2</v>
      </c>
      <c r="W111" s="22">
        <v>6.3E-2</v>
      </c>
    </row>
    <row r="112" spans="1:28" x14ac:dyDescent="0.2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2:23" x14ac:dyDescent="0.2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SRM2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Guus Velders</cp:lastModifiedBy>
  <dcterms:created xsi:type="dcterms:W3CDTF">2014-02-20T16:16:22Z</dcterms:created>
  <dcterms:modified xsi:type="dcterms:W3CDTF">2016-03-07T11:02:53Z</dcterms:modified>
</cp:coreProperties>
</file>