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/>
  <xr:revisionPtr revIDLastSave="0" documentId="13_ncr:1_{2794C2DD-2197-4AE4-AB89-DD75B84B420B}" xr6:coauthVersionLast="36" xr6:coauthVersionMax="36" xr10:uidLastSave="{00000000-0000-0000-0000-000000000000}"/>
  <bookViews>
    <workbookView xWindow="0" yWindow="0" windowWidth="21570" windowHeight="10230" activeTab="1" xr2:uid="{00000000-000D-0000-FFFF-FFFF00000000}"/>
  </bookViews>
  <sheets>
    <sheet name="Studierendenzahl" sheetId="7" r:id="rId1"/>
    <sheet name="nach Abschluss" sheetId="1" r:id="rId2"/>
    <sheet name="Quote" sheetId="4" r:id="rId3"/>
    <sheet name="Herkunf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B7" i="4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<sst xmlns="http://schemas.openxmlformats.org/spreadsheetml/2006/main" count="49" uniqueCount="33">
  <si>
    <t>weiblich</t>
  </si>
  <si>
    <t>männlich</t>
  </si>
  <si>
    <t>Studierendenzahl der HSO</t>
  </si>
  <si>
    <t>EMI</t>
  </si>
  <si>
    <t>M</t>
  </si>
  <si>
    <t>M+V</t>
  </si>
  <si>
    <t>W</t>
  </si>
  <si>
    <t>WS 2020/21</t>
  </si>
  <si>
    <t>SS 2021</t>
  </si>
  <si>
    <t>WS 2021/22</t>
  </si>
  <si>
    <t>SS 2022</t>
  </si>
  <si>
    <t>WS 2022/23</t>
  </si>
  <si>
    <t>SS 2023</t>
  </si>
  <si>
    <t>WS 2023/24</t>
  </si>
  <si>
    <t>Gesamt</t>
  </si>
  <si>
    <t>Gesamtstudierende nach Abschluss</t>
  </si>
  <si>
    <t>Bachelor</t>
  </si>
  <si>
    <t>Master</t>
  </si>
  <si>
    <t>Alle Studiengänge</t>
  </si>
  <si>
    <t>EU‑Ländern</t>
  </si>
  <si>
    <t>Afrika</t>
  </si>
  <si>
    <t>Amerika</t>
  </si>
  <si>
    <t>Asien</t>
  </si>
  <si>
    <t>staatenlos</t>
  </si>
  <si>
    <t>ohne Angabe/ungeklärt</t>
  </si>
  <si>
    <t>Europa andere</t>
  </si>
  <si>
    <t>gesamt</t>
  </si>
  <si>
    <t>2020/21</t>
  </si>
  <si>
    <t>Ausländische Studierende an Hochschulen in Baden-Württemberg 2020/21</t>
  </si>
  <si>
    <t>Australien + Ozeanien</t>
  </si>
  <si>
    <t>https://www.statistik-bw.de/BildungKultur/Hochschulen/LRt0612.jsp</t>
  </si>
  <si>
    <t>Gleichstellungsquote</t>
  </si>
  <si>
    <t>https://bid.rz.hs-offenburg.de/ui/studio/#lok4pn0n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</si>
</sst>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%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0" fontId="4" fillId="0" borderId="0" xfId="0" applyFont="1"/>
    <xf numFmtId="0" fontId="5" fillId="0" borderId="0" xfId="2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3" applyNumberFormat="1" applyFont="1"/>
  </cellXfs>
  <cellStyles count="5">
    <cellStyle name="Komma" xfId="3" builtinId="3"/>
    <cellStyle name="Link" xfId="2" builtinId="8"/>
    <cellStyle name="Prozent" xfId="1" builtinId="5"/>
    <cellStyle name="Standard" xfId="0" builtinId="0"/>
    <cellStyle name="Standard 2" xfId="4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Studierendenzahl!$A$6</c:f>
              <c:strCache>
                <c:ptCount val="1"/>
                <c:pt idx="0">
                  <c:v>EMI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Studierendenzahl!$B$5:$H$5</c:f>
              <c:strCache>
                <c:ptCount val="7"/>
                <c:pt idx="0">
                  <c:v>WS 2020/21</c:v>
                </c:pt>
                <c:pt idx="1">
                  <c:v>SS 2021</c:v>
                </c:pt>
                <c:pt idx="2">
                  <c:v>WS 2021/22</c:v>
                </c:pt>
                <c:pt idx="3">
                  <c:v>SS 2022</c:v>
                </c:pt>
                <c:pt idx="4">
                  <c:v>WS 2022/23</c:v>
                </c:pt>
                <c:pt idx="5">
                  <c:v>SS 2023</c:v>
                </c:pt>
                <c:pt idx="6">
                  <c:v>WS 2023/24</c:v>
                </c:pt>
              </c:strCache>
            </c:strRef>
          </c:cat>
          <c:val>
            <c:numRef>
              <c:f>Studierendenzahl!$B$6:$H$6</c:f>
              <c:numCache>
                <c:formatCode>#,##0</c:formatCode>
                <c:ptCount val="7"/>
                <c:pt idx="0">
                  <c:v>875</c:v>
                </c:pt>
                <c:pt idx="1">
                  <c:v>783</c:v>
                </c:pt>
                <c:pt idx="2">
                  <c:v>871</c:v>
                </c:pt>
                <c:pt idx="3">
                  <c:v>745</c:v>
                </c:pt>
                <c:pt idx="4">
                  <c:v>789</c:v>
                </c:pt>
                <c:pt idx="5">
                  <c:v>689</c:v>
                </c:pt>
                <c:pt idx="6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D-411D-813C-498D0EC87A7A}"/>
            </c:ext>
          </c:extLst>
        </c:ser>
        <c:ser>
          <c:idx val="1"/>
          <c:order val="1"/>
          <c:tx>
            <c:strRef>
              <c:f>Studierendenzahl!$A$7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Studierendenzahl!$B$5:$H$5</c:f>
              <c:strCache>
                <c:ptCount val="7"/>
                <c:pt idx="0">
                  <c:v>WS 2020/21</c:v>
                </c:pt>
                <c:pt idx="1">
                  <c:v>SS 2021</c:v>
                </c:pt>
                <c:pt idx="2">
                  <c:v>WS 2021/22</c:v>
                </c:pt>
                <c:pt idx="3">
                  <c:v>SS 2022</c:v>
                </c:pt>
                <c:pt idx="4">
                  <c:v>WS 2022/23</c:v>
                </c:pt>
                <c:pt idx="5">
                  <c:v>SS 2023</c:v>
                </c:pt>
                <c:pt idx="6">
                  <c:v>WS 2023/24</c:v>
                </c:pt>
              </c:strCache>
            </c:strRef>
          </c:cat>
          <c:val>
            <c:numRef>
              <c:f>Studierendenzahl!$B$7:$H$7</c:f>
              <c:numCache>
                <c:formatCode>#,##0</c:formatCode>
                <c:ptCount val="7"/>
                <c:pt idx="0">
                  <c:v>911</c:v>
                </c:pt>
                <c:pt idx="1">
                  <c:v>912</c:v>
                </c:pt>
                <c:pt idx="2">
                  <c:v>883</c:v>
                </c:pt>
                <c:pt idx="3">
                  <c:v>837</c:v>
                </c:pt>
                <c:pt idx="4">
                  <c:v>865</c:v>
                </c:pt>
                <c:pt idx="5">
                  <c:v>805</c:v>
                </c:pt>
                <c:pt idx="6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D-411D-813C-498D0EC87A7A}"/>
            </c:ext>
          </c:extLst>
        </c:ser>
        <c:ser>
          <c:idx val="2"/>
          <c:order val="2"/>
          <c:tx>
            <c:strRef>
              <c:f>Studierendenzahl!$A$8</c:f>
              <c:strCache>
                <c:ptCount val="1"/>
                <c:pt idx="0">
                  <c:v>M+V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Studierendenzahl!$B$5:$H$5</c:f>
              <c:strCache>
                <c:ptCount val="7"/>
                <c:pt idx="0">
                  <c:v>WS 2020/21</c:v>
                </c:pt>
                <c:pt idx="1">
                  <c:v>SS 2021</c:v>
                </c:pt>
                <c:pt idx="2">
                  <c:v>WS 2021/22</c:v>
                </c:pt>
                <c:pt idx="3">
                  <c:v>SS 2022</c:v>
                </c:pt>
                <c:pt idx="4">
                  <c:v>WS 2022/23</c:v>
                </c:pt>
                <c:pt idx="5">
                  <c:v>SS 2023</c:v>
                </c:pt>
                <c:pt idx="6">
                  <c:v>WS 2023/24</c:v>
                </c:pt>
              </c:strCache>
            </c:strRef>
          </c:cat>
          <c:val>
            <c:numRef>
              <c:f>Studierendenzahl!$B$8:$H$8</c:f>
              <c:numCache>
                <c:formatCode>#,##0</c:formatCode>
                <c:ptCount val="7"/>
                <c:pt idx="0">
                  <c:v>1079</c:v>
                </c:pt>
                <c:pt idx="1">
                  <c:v>977</c:v>
                </c:pt>
                <c:pt idx="2">
                  <c:v>992</c:v>
                </c:pt>
                <c:pt idx="3">
                  <c:v>857</c:v>
                </c:pt>
                <c:pt idx="4">
                  <c:v>883</c:v>
                </c:pt>
                <c:pt idx="5">
                  <c:v>786</c:v>
                </c:pt>
                <c:pt idx="6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D-411D-813C-498D0EC87A7A}"/>
            </c:ext>
          </c:extLst>
        </c:ser>
        <c:ser>
          <c:idx val="3"/>
          <c:order val="3"/>
          <c:tx>
            <c:strRef>
              <c:f>Studierendenzahl!$A$9</c:f>
              <c:strCache>
                <c:ptCount val="1"/>
                <c:pt idx="0">
                  <c:v>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Studierendenzahl!$B$5:$H$5</c:f>
              <c:strCache>
                <c:ptCount val="7"/>
                <c:pt idx="0">
                  <c:v>WS 2020/21</c:v>
                </c:pt>
                <c:pt idx="1">
                  <c:v>SS 2021</c:v>
                </c:pt>
                <c:pt idx="2">
                  <c:v>WS 2021/22</c:v>
                </c:pt>
                <c:pt idx="3">
                  <c:v>SS 2022</c:v>
                </c:pt>
                <c:pt idx="4">
                  <c:v>WS 2022/23</c:v>
                </c:pt>
                <c:pt idx="5">
                  <c:v>SS 2023</c:v>
                </c:pt>
                <c:pt idx="6">
                  <c:v>WS 2023/24</c:v>
                </c:pt>
              </c:strCache>
            </c:strRef>
          </c:cat>
          <c:val>
            <c:numRef>
              <c:f>Studierendenzahl!$B$9:$H$9</c:f>
              <c:numCache>
                <c:formatCode>#,##0</c:formatCode>
                <c:ptCount val="7"/>
                <c:pt idx="0">
                  <c:v>1445</c:v>
                </c:pt>
                <c:pt idx="1">
                  <c:v>1371</c:v>
                </c:pt>
                <c:pt idx="2">
                  <c:v>1393</c:v>
                </c:pt>
                <c:pt idx="3">
                  <c:v>1232</c:v>
                </c:pt>
                <c:pt idx="4">
                  <c:v>1276</c:v>
                </c:pt>
                <c:pt idx="5">
                  <c:v>1195</c:v>
                </c:pt>
                <c:pt idx="6">
                  <c:v>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F-445E-BE7B-26696175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05295"/>
        <c:axId val="135208207"/>
      </c:barChart>
      <c:catAx>
        <c:axId val="1352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8207"/>
        <c:crosses val="autoZero"/>
        <c:auto val="1"/>
        <c:lblAlgn val="ctr"/>
        <c:lblOffset val="100"/>
        <c:noMultiLvlLbl val="0"/>
      </c:catAx>
      <c:valAx>
        <c:axId val="1352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'nach Abschluss'!$A$6</c:f>
              <c:strCache>
                <c:ptCount val="1"/>
                <c:pt idx="0">
                  <c:v>Bachelor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'nach Abschluss'!$B$5:$H$5</c:f>
              <c:strCache>
                <c:ptCount val="7"/>
                <c:pt idx="0">
                  <c:v>WS 2020/21</c:v>
                </c:pt>
                <c:pt idx="1">
                  <c:v>SS 2021</c:v>
                </c:pt>
                <c:pt idx="2">
                  <c:v>WS 2021/22</c:v>
                </c:pt>
                <c:pt idx="3">
                  <c:v>SS 2022</c:v>
                </c:pt>
                <c:pt idx="4">
                  <c:v>WS 2022/23</c:v>
                </c:pt>
                <c:pt idx="5">
                  <c:v>SS 2023</c:v>
                </c:pt>
                <c:pt idx="6">
                  <c:v>WS 2023/24</c:v>
                </c:pt>
              </c:strCache>
            </c:strRef>
          </c:cat>
          <c:val>
            <c:numRef>
              <c:f>'nach Abschluss'!$B$6:$H$6</c:f>
              <c:numCache>
                <c:formatCode>#,##0</c:formatCode>
                <c:ptCount val="7"/>
                <c:pt idx="0">
                  <c:v>3515</c:v>
                </c:pt>
                <c:pt idx="1">
                  <c:v>3271</c:v>
                </c:pt>
                <c:pt idx="2">
                  <c:v>3334</c:v>
                </c:pt>
                <c:pt idx="3">
                  <c:v>2993</c:v>
                </c:pt>
                <c:pt idx="4">
                  <c:v>3120</c:v>
                </c:pt>
                <c:pt idx="5">
                  <c:v>2869</c:v>
                </c:pt>
                <c:pt idx="6">
                  <c:v>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4CA0-A78B-290DB0F8FB4E}"/>
            </c:ext>
          </c:extLst>
        </c:ser>
        <c:ser>
          <c:idx val="1"/>
          <c:order val="1"/>
          <c:tx>
            <c:strRef>
              <c:f>'nach Abschluss'!$A$7</c:f>
              <c:strCache>
                <c:ptCount val="1"/>
                <c:pt idx="0">
                  <c:v>Master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'nach Abschluss'!$B$5:$H$5</c:f>
              <c:strCache>
                <c:ptCount val="7"/>
                <c:pt idx="0">
                  <c:v>WS 2020/21</c:v>
                </c:pt>
                <c:pt idx="1">
                  <c:v>SS 2021</c:v>
                </c:pt>
                <c:pt idx="2">
                  <c:v>WS 2021/22</c:v>
                </c:pt>
                <c:pt idx="3">
                  <c:v>SS 2022</c:v>
                </c:pt>
                <c:pt idx="4">
                  <c:v>WS 2022/23</c:v>
                </c:pt>
                <c:pt idx="5">
                  <c:v>SS 2023</c:v>
                </c:pt>
                <c:pt idx="6">
                  <c:v>WS 2023/24</c:v>
                </c:pt>
              </c:strCache>
            </c:strRef>
          </c:cat>
          <c:val>
            <c:numRef>
              <c:f>'nach Abschluss'!$B$7:$H$7</c:f>
              <c:numCache>
                <c:formatCode>General</c:formatCode>
                <c:ptCount val="7"/>
                <c:pt idx="0">
                  <c:v>795</c:v>
                </c:pt>
                <c:pt idx="1">
                  <c:v>771</c:v>
                </c:pt>
                <c:pt idx="2">
                  <c:v>804</c:v>
                </c:pt>
                <c:pt idx="3">
                  <c:v>677</c:v>
                </c:pt>
                <c:pt idx="4">
                  <c:v>693</c:v>
                </c:pt>
                <c:pt idx="5">
                  <c:v>607</c:v>
                </c:pt>
                <c:pt idx="6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B-4CA0-A78B-290DB0F8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05295"/>
        <c:axId val="135208207"/>
      </c:barChart>
      <c:catAx>
        <c:axId val="1352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8207"/>
        <c:crosses val="autoZero"/>
        <c:auto val="1"/>
        <c:lblAlgn val="ctr"/>
        <c:lblOffset val="100"/>
        <c:noMultiLvlLbl val="0"/>
      </c:catAx>
      <c:valAx>
        <c:axId val="1352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Quote!$A$6</c:f>
              <c:strCache>
                <c:ptCount val="1"/>
                <c:pt idx="0">
                  <c:v>weiblich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Quote!$B$5:$H$5</c:f>
              <c:strCache>
                <c:ptCount val="7"/>
                <c:pt idx="0">
                  <c:v>WS 2020/21</c:v>
                </c:pt>
                <c:pt idx="1">
                  <c:v>SS 2021</c:v>
                </c:pt>
                <c:pt idx="2">
                  <c:v>WS 2021/22</c:v>
                </c:pt>
                <c:pt idx="3">
                  <c:v>SS 2022</c:v>
                </c:pt>
                <c:pt idx="4">
                  <c:v>WS 2022/23</c:v>
                </c:pt>
                <c:pt idx="5">
                  <c:v>SS 2023</c:v>
                </c:pt>
                <c:pt idx="6">
                  <c:v>WS 2023/24</c:v>
                </c:pt>
              </c:strCache>
            </c:strRef>
          </c:cat>
          <c:val>
            <c:numRef>
              <c:f>Quote!$B$6:$H$6</c:f>
              <c:numCache>
                <c:formatCode>0.0%</c:formatCode>
                <c:ptCount val="7"/>
                <c:pt idx="0">
                  <c:v>0.19</c:v>
                </c:pt>
                <c:pt idx="1">
                  <c:v>0.19</c:v>
                </c:pt>
                <c:pt idx="2">
                  <c:v>0.17</c:v>
                </c:pt>
                <c:pt idx="3">
                  <c:v>0.17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6-4DEC-A3EF-97F57B7D4A18}"/>
            </c:ext>
          </c:extLst>
        </c:ser>
        <c:ser>
          <c:idx val="1"/>
          <c:order val="1"/>
          <c:tx>
            <c:strRef>
              <c:f>Quote!$A$7</c:f>
              <c:strCache>
                <c:ptCount val="1"/>
                <c:pt idx="0">
                  <c:v>männlich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Quote!$B$5:$H$5</c:f>
              <c:strCache>
                <c:ptCount val="7"/>
                <c:pt idx="0">
                  <c:v>WS 2020/21</c:v>
                </c:pt>
                <c:pt idx="1">
                  <c:v>SS 2021</c:v>
                </c:pt>
                <c:pt idx="2">
                  <c:v>WS 2021/22</c:v>
                </c:pt>
                <c:pt idx="3">
                  <c:v>SS 2022</c:v>
                </c:pt>
                <c:pt idx="4">
                  <c:v>WS 2022/23</c:v>
                </c:pt>
                <c:pt idx="5">
                  <c:v>SS 2023</c:v>
                </c:pt>
                <c:pt idx="6">
                  <c:v>WS 2023/24</c:v>
                </c:pt>
              </c:strCache>
            </c:strRef>
          </c:cat>
          <c:val>
            <c:numRef>
              <c:f>Quote!$B$7:$H$7</c:f>
              <c:numCache>
                <c:formatCode>0.0%</c:formatCode>
                <c:ptCount val="7"/>
                <c:pt idx="0">
                  <c:v>0.81</c:v>
                </c:pt>
                <c:pt idx="1">
                  <c:v>0.81</c:v>
                </c:pt>
                <c:pt idx="2">
                  <c:v>0.83</c:v>
                </c:pt>
                <c:pt idx="3">
                  <c:v>0.83</c:v>
                </c:pt>
                <c:pt idx="4">
                  <c:v>0.84</c:v>
                </c:pt>
                <c:pt idx="5">
                  <c:v>0.83</c:v>
                </c:pt>
                <c:pt idx="6">
                  <c:v>0.82000000000000006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6-4DEC-A3EF-97F57B7D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05295"/>
        <c:axId val="135208207"/>
      </c:barChart>
      <c:catAx>
        <c:axId val="1352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8207"/>
        <c:crosses val="autoZero"/>
        <c:auto val="1"/>
        <c:lblAlgn val="ctr"/>
        <c:lblOffset val="100"/>
        <c:noMultiLvlLbl val="0"/>
      </c:catAx>
      <c:valAx>
        <c:axId val="1352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9A-4C51-862D-594D524D4A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9A-4C51-862D-594D524D4A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9A-4C51-862D-594D524D4A7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9A-4C51-862D-594D524D4A7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05-48D2-9B93-E7102B13130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05-48D2-9B93-E7102B131309}"/>
              </c:ext>
            </c:extLst>
          </c:dPt>
          <c:cat>
            <c:strRef>
              <c:f>Herkunft!$A$5:$A$10</c:f>
              <c:strCache>
                <c:ptCount val="6"/>
                <c:pt idx="0">
                  <c:v>EU‑Ländern</c:v>
                </c:pt>
                <c:pt idx="1">
                  <c:v>Europa andere</c:v>
                </c:pt>
                <c:pt idx="2">
                  <c:v>Afrika</c:v>
                </c:pt>
                <c:pt idx="3">
                  <c:v>Amerika</c:v>
                </c:pt>
                <c:pt idx="4">
                  <c:v>Asien</c:v>
                </c:pt>
                <c:pt idx="5">
                  <c:v>Australien + Ozeanien</c:v>
                </c:pt>
              </c:strCache>
            </c:strRef>
          </c:cat>
          <c:val>
            <c:numRef>
              <c:f>Herkunft!$B$5:$B$10</c:f>
              <c:numCache>
                <c:formatCode>_-* #,##0\ _€_-;\-* #,##0\ _€_-;_-* "-"??\ _€_-;_-@_-</c:formatCode>
                <c:ptCount val="6"/>
                <c:pt idx="0">
                  <c:v>13435</c:v>
                </c:pt>
                <c:pt idx="1">
                  <c:v>9899</c:v>
                </c:pt>
                <c:pt idx="2">
                  <c:v>2523</c:v>
                </c:pt>
                <c:pt idx="3">
                  <c:v>2899</c:v>
                </c:pt>
                <c:pt idx="4">
                  <c:v>15919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3-40E9-BDB9-4619073B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671512</xdr:colOff>
      <xdr:row>11</xdr:row>
      <xdr:rowOff>123825</xdr:rowOff>
    </xdr:from>
    <xdr:to>
      <xdr:col>17</xdr:col>
      <xdr:colOff>135223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FA6F01-3DDC-407F-AD25-C91A8DCEE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11</xdr:row>
      <xdr:rowOff>123825</xdr:rowOff>
    </xdr:from>
    <xdr:to>
      <xdr:col>17</xdr:col>
      <xdr:colOff>135224</xdr:colOff>
      <xdr:row>32</xdr:row>
      <xdr:rowOff>103350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11</xdr:row>
      <xdr:rowOff>123825</xdr:rowOff>
    </xdr:from>
    <xdr:to>
      <xdr:col>17</xdr:col>
      <xdr:colOff>135224</xdr:colOff>
      <xdr:row>32</xdr:row>
      <xdr:rowOff>103350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10</xdr:row>
      <xdr:rowOff>171450</xdr:rowOff>
    </xdr:from>
    <xdr:to>
      <xdr:col>15</xdr:col>
      <xdr:colOff>516225</xdr:colOff>
      <xdr:row>31</xdr:row>
      <xdr:rowOff>150975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0663-E72B-4C21-946D-B6DFFAE783CB}">
  <dimension ref="A1:H11"/>
  <sheetViews>
    <sheetView workbookViewId="0">
      <selection activeCell="A2" sqref="A2"/>
    </sheetView>
  </sheetViews>
  <sheetFormatPr baseColWidth="10" defaultRowHeight="14.25" x14ac:dyDescent="0.45"/>
  <sheetData>
    <row r="1" spans="1:8" x14ac:dyDescent="0.45">
      <c r="A1" s="1" t="s">
        <v>2</v>
      </c>
    </row>
    <row r="2" spans="1:8" x14ac:dyDescent="0.45">
      <c r="A2" s="6" t="s">
        <v>32</v>
      </c>
    </row>
    <row r="5" spans="1:8" x14ac:dyDescent="0.45"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45">
      <c r="A6" t="s">
        <v>3</v>
      </c>
      <c r="B6" s="7">
        <v>875</v>
      </c>
      <c r="C6" s="7">
        <v>783</v>
      </c>
      <c r="D6" s="7">
        <v>871</v>
      </c>
      <c r="E6" s="7">
        <v>745</v>
      </c>
      <c r="F6" s="7">
        <v>789</v>
      </c>
      <c r="G6" s="7">
        <v>689</v>
      </c>
      <c r="H6" s="7">
        <v>758</v>
      </c>
    </row>
    <row r="7" spans="1:8" x14ac:dyDescent="0.45">
      <c r="A7" t="s">
        <v>4</v>
      </c>
      <c r="B7" s="7">
        <v>911</v>
      </c>
      <c r="C7" s="7">
        <v>912</v>
      </c>
      <c r="D7" s="7">
        <v>883</v>
      </c>
      <c r="E7" s="7">
        <v>837</v>
      </c>
      <c r="F7" s="7">
        <v>865</v>
      </c>
      <c r="G7" s="7">
        <v>805</v>
      </c>
      <c r="H7" s="7">
        <v>912</v>
      </c>
    </row>
    <row r="8" spans="1:8" x14ac:dyDescent="0.45">
      <c r="A8" t="s">
        <v>5</v>
      </c>
      <c r="B8" s="7">
        <v>1079</v>
      </c>
      <c r="C8" s="7">
        <v>977</v>
      </c>
      <c r="D8" s="7">
        <v>992</v>
      </c>
      <c r="E8" s="7">
        <v>857</v>
      </c>
      <c r="F8" s="7">
        <v>883</v>
      </c>
      <c r="G8" s="7">
        <v>786</v>
      </c>
      <c r="H8" s="7">
        <v>797</v>
      </c>
    </row>
    <row r="9" spans="1:8" x14ac:dyDescent="0.45">
      <c r="A9" t="s">
        <v>6</v>
      </c>
      <c r="B9" s="7">
        <v>1445</v>
      </c>
      <c r="C9" s="7">
        <v>1371</v>
      </c>
      <c r="D9" s="7">
        <v>1393</v>
      </c>
      <c r="E9" s="7">
        <v>1232</v>
      </c>
      <c r="F9" s="7">
        <v>1276</v>
      </c>
      <c r="G9" s="7">
        <v>1195</v>
      </c>
      <c r="H9" s="7">
        <v>1231</v>
      </c>
    </row>
    <row r="11" spans="1:8" x14ac:dyDescent="0.45">
      <c r="A11" t="s">
        <v>14</v>
      </c>
      <c r="B11" s="7">
        <v>4350</v>
      </c>
      <c r="C11" s="7">
        <v>4071</v>
      </c>
      <c r="D11" s="7">
        <v>4175</v>
      </c>
      <c r="E11" s="7">
        <v>3690</v>
      </c>
      <c r="F11" s="7">
        <v>3852</v>
      </c>
      <c r="G11" s="7">
        <v>3497</v>
      </c>
      <c r="H11" s="7">
        <v>3736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6" sqref="I6:I9"/>
    </sheetView>
  </sheetViews>
  <sheetFormatPr baseColWidth="10" defaultRowHeight="14.25" x14ac:dyDescent="0.45"/>
  <sheetData>
    <row r="1" spans="1:9" x14ac:dyDescent="0.45">
      <c r="A1" s="1" t="s">
        <v>15</v>
      </c>
    </row>
    <row r="2" spans="1:9" x14ac:dyDescent="0.45">
      <c r="A2" s="6" t="s">
        <v>32</v>
      </c>
    </row>
    <row r="5" spans="1:9" x14ac:dyDescent="0.45"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9" x14ac:dyDescent="0.45">
      <c r="A6" t="s">
        <v>16</v>
      </c>
      <c r="B6" s="7">
        <v>3515</v>
      </c>
      <c r="C6" s="7">
        <v>3271</v>
      </c>
      <c r="D6" s="7">
        <v>3334</v>
      </c>
      <c r="E6" s="7">
        <v>2993</v>
      </c>
      <c r="F6" s="7">
        <v>3120</v>
      </c>
      <c r="G6" s="7">
        <v>2869</v>
      </c>
      <c r="H6" s="7">
        <v>3052</v>
      </c>
      <c r="I6" s="7"/>
    </row>
    <row r="7" spans="1:9" x14ac:dyDescent="0.45">
      <c r="A7" t="s">
        <v>17</v>
      </c>
      <c r="B7">
        <v>795</v>
      </c>
      <c r="C7">
        <v>771</v>
      </c>
      <c r="D7">
        <v>804</v>
      </c>
      <c r="E7">
        <v>677</v>
      </c>
      <c r="F7">
        <v>693</v>
      </c>
      <c r="G7">
        <v>607</v>
      </c>
      <c r="H7">
        <v>646</v>
      </c>
    </row>
    <row r="9" spans="1:9" x14ac:dyDescent="0.45">
      <c r="A9" t="s">
        <v>18</v>
      </c>
      <c r="B9" s="7">
        <v>4350</v>
      </c>
      <c r="C9" s="7">
        <v>4071</v>
      </c>
      <c r="D9" s="7">
        <v>4175</v>
      </c>
      <c r="E9" s="7">
        <v>3690</v>
      </c>
      <c r="F9" s="7">
        <v>3852</v>
      </c>
      <c r="G9" s="7">
        <v>3497</v>
      </c>
      <c r="H9" s="7">
        <v>3736</v>
      </c>
      <c r="I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A2" sqref="A2"/>
    </sheetView>
  </sheetViews>
  <sheetFormatPr baseColWidth="10" defaultRowHeight="14.25" x14ac:dyDescent="0.45"/>
  <cols>
    <col min="1" max="1" width="17.06640625" customWidth="1"/>
  </cols>
  <sheetData>
    <row r="1" spans="1:8" ht="21" x14ac:dyDescent="0.65">
      <c r="A1" s="5" t="s">
        <v>31</v>
      </c>
    </row>
    <row r="2" spans="1:8" x14ac:dyDescent="0.45">
      <c r="A2" s="6" t="s">
        <v>32</v>
      </c>
    </row>
    <row r="5" spans="1:8" x14ac:dyDescent="0.45"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45">
      <c r="A6" t="s">
        <v>0</v>
      </c>
      <c r="B6" s="3">
        <v>0.19</v>
      </c>
      <c r="C6" s="3">
        <v>0.19</v>
      </c>
      <c r="D6" s="3">
        <v>0.17</v>
      </c>
      <c r="E6" s="3">
        <v>0.17</v>
      </c>
      <c r="F6" s="3">
        <v>0.16</v>
      </c>
      <c r="G6" s="3">
        <v>0.17</v>
      </c>
      <c r="H6" s="3">
        <v>0.18</v>
      </c>
    </row>
    <row r="7" spans="1:8" x14ac:dyDescent="0.45">
      <c r="A7" t="s">
        <v>1</v>
      </c>
      <c r="B7" s="3">
        <f>1-B6</f>
        <v>0.81</v>
      </c>
      <c r="C7" s="3">
        <f t="shared" ref="C7:H7" si="0">1-C6</f>
        <v>0.81</v>
      </c>
      <c r="D7" s="3">
        <f t="shared" si="0"/>
        <v>0.83</v>
      </c>
      <c r="E7" s="3">
        <f t="shared" si="0"/>
        <v>0.83</v>
      </c>
      <c r="F7" s="3">
        <f t="shared" si="0"/>
        <v>0.84</v>
      </c>
      <c r="G7" s="3">
        <f t="shared" si="0"/>
        <v>0.83</v>
      </c>
      <c r="H7" s="3">
        <f t="shared" si="0"/>
        <v>0.82000000000000006</v>
      </c>
    </row>
    <row r="8" spans="1:8" x14ac:dyDescent="0.45">
      <c r="B8" s="3"/>
      <c r="C8" s="3"/>
      <c r="D8" s="3"/>
      <c r="E8" s="3"/>
      <c r="F8" s="3"/>
      <c r="G8" s="3"/>
      <c r="H8" s="3"/>
    </row>
    <row r="9" spans="1:8" x14ac:dyDescent="0.45">
      <c r="B9" s="3"/>
      <c r="C9" s="3"/>
      <c r="D9" s="3"/>
      <c r="E9" s="3"/>
      <c r="F9" s="3"/>
      <c r="G9" s="3"/>
      <c r="H9" s="3"/>
    </row>
  </sheetData>
  <pageMargins left="0.7" right="0.7" top="0.78740157499999996" bottom="0.78740157499999996" header="0.3" footer="0.3"/>
  <drawing r:id="rId1"/>
  <webPublishItems count="1">
    <webPublishItem id="28990" divId="Tabellen_28990" sourceType="range" sourceRef="A5:F7" destinationFile="D:\HS\Lehre\2017WS\WebTech\Praktikum\Aufgaben\Blatt4\Tabellen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G5" sqref="G5"/>
    </sheetView>
  </sheetViews>
  <sheetFormatPr baseColWidth="10" defaultRowHeight="14.25" x14ac:dyDescent="0.45"/>
  <cols>
    <col min="1" max="1" width="22" bestFit="1" customWidth="1"/>
    <col min="2" max="2" width="11.33203125" bestFit="1" customWidth="1"/>
  </cols>
  <sheetData>
    <row r="1" spans="1:4" ht="15.75" x14ac:dyDescent="0.5">
      <c r="A1" s="2" t="s">
        <v>28</v>
      </c>
    </row>
    <row r="2" spans="1:4" x14ac:dyDescent="0.45">
      <c r="A2" t="s">
        <v>27</v>
      </c>
      <c r="B2" t="s">
        <v>30</v>
      </c>
    </row>
    <row r="4" spans="1:4" x14ac:dyDescent="0.45">
      <c r="A4" t="s">
        <v>26</v>
      </c>
      <c r="B4" s="9">
        <v>44821</v>
      </c>
    </row>
    <row r="5" spans="1:4" x14ac:dyDescent="0.45">
      <c r="A5" t="s">
        <v>19</v>
      </c>
      <c r="B5" s="9">
        <v>13435</v>
      </c>
      <c r="C5" s="3">
        <f>B5/B$4</f>
        <v>0.29974788603556368</v>
      </c>
    </row>
    <row r="6" spans="1:4" x14ac:dyDescent="0.45">
      <c r="A6" s="8" t="s">
        <v>25</v>
      </c>
      <c r="B6" s="9">
        <v>9899</v>
      </c>
      <c r="C6" s="3">
        <f t="shared" ref="C6:C12" si="0">B6/B$4</f>
        <v>0.22085629504027129</v>
      </c>
      <c r="D6" s="4"/>
    </row>
    <row r="7" spans="1:4" x14ac:dyDescent="0.45">
      <c r="A7" t="s">
        <v>20</v>
      </c>
      <c r="B7" s="9">
        <v>2523</v>
      </c>
      <c r="C7" s="3">
        <f t="shared" si="0"/>
        <v>5.6290578077240576E-2</v>
      </c>
      <c r="D7" s="4"/>
    </row>
    <row r="8" spans="1:4" x14ac:dyDescent="0.45">
      <c r="A8" t="s">
        <v>21</v>
      </c>
      <c r="B8" s="9">
        <v>2899</v>
      </c>
      <c r="C8" s="3">
        <f t="shared" si="0"/>
        <v>6.4679502911581629E-2</v>
      </c>
    </row>
    <row r="9" spans="1:4" x14ac:dyDescent="0.45">
      <c r="A9" t="s">
        <v>22</v>
      </c>
      <c r="B9" s="9">
        <v>15919</v>
      </c>
      <c r="C9" s="3">
        <f t="shared" si="0"/>
        <v>0.35516833627094441</v>
      </c>
    </row>
    <row r="10" spans="1:4" x14ac:dyDescent="0.45">
      <c r="A10" s="8" t="s">
        <v>29</v>
      </c>
      <c r="B10" s="9">
        <v>92</v>
      </c>
      <c r="C10" s="3">
        <f t="shared" si="0"/>
        <v>2.0526092679770645E-3</v>
      </c>
    </row>
    <row r="11" spans="1:4" x14ac:dyDescent="0.45">
      <c r="A11" t="s">
        <v>23</v>
      </c>
      <c r="B11" s="9">
        <v>35</v>
      </c>
      <c r="C11" s="3">
        <f t="shared" si="0"/>
        <v>7.8088396064344837E-4</v>
      </c>
    </row>
    <row r="12" spans="1:4" x14ac:dyDescent="0.45">
      <c r="A12" t="s">
        <v>24</v>
      </c>
      <c r="B12" s="9">
        <v>19</v>
      </c>
      <c r="C12" s="3">
        <f t="shared" si="0"/>
        <v>4.2390843577787198E-4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Studierendenzahl</vt:lpstr>
      <vt:lpstr>nach Abschluss</vt:lpstr>
      <vt:lpstr>Quote</vt:lpstr>
      <vt:lpstr>Herkunft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2023-11-06T11:03:58Z</dcterms:modified>
</cp:coreProperties>
</file>