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y van Beekveld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19" i="1"/>
  <c r="B21" i="1"/>
  <c r="B19" i="1"/>
  <c r="D10" i="1"/>
  <c r="D9" i="1"/>
  <c r="C10" i="1"/>
  <c r="C9" i="1"/>
  <c r="B10" i="1"/>
  <c r="B9" i="1"/>
</calcChain>
</file>

<file path=xl/sharedStrings.xml><?xml version="1.0" encoding="utf-8"?>
<sst xmlns="http://schemas.openxmlformats.org/spreadsheetml/2006/main" count="33" uniqueCount="20">
  <si>
    <t xml:space="preserve">P(scherp) </t>
  </si>
  <si>
    <t xml:space="preserve">P(scherp | driehoek mogelijk) </t>
  </si>
  <si>
    <t>mu</t>
  </si>
  <si>
    <t>sigma</t>
  </si>
  <si>
    <t>n</t>
  </si>
  <si>
    <t xml:space="preserve">hypothetest </t>
  </si>
  <si>
    <t>p(scherp)</t>
  </si>
  <si>
    <t>significantie</t>
  </si>
  <si>
    <t>alpha</t>
  </si>
  <si>
    <t>mu=7</t>
  </si>
  <si>
    <t>h0:</t>
  </si>
  <si>
    <t>h1:</t>
  </si>
  <si>
    <t>mu/=7</t>
  </si>
  <si>
    <t>test statistic t(0)</t>
  </si>
  <si>
    <t>critic value t(alpha/2)</t>
  </si>
  <si>
    <t>verwerpen?</t>
  </si>
  <si>
    <t>t0&gt; t(alpha/2)</t>
  </si>
  <si>
    <t>Verwerp h0</t>
  </si>
  <si>
    <t>mu=30</t>
  </si>
  <si>
    <t>mu/=30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</si>
</sst>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2" borderId="1" xfId="1" applyNumberFormat="1" applyFont="1" applyFill="1" applyBorder="1"/>
    <xf numFmtId="164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workbookViewId="0">
      <selection activeCell="K30" sqref="K30"/>
    </sheetView>
  </sheetViews>
  <sheetFormatPr defaultRowHeight="15" x14ac:dyDescent="0.25"/>
  <cols>
    <col min="1" max="1" width="38.28515625" bestFit="1" customWidth="1"/>
    <col min="2" max="2" width="9" bestFit="1" customWidth="1"/>
    <col min="3" max="3" width="12" bestFit="1" customWidth="1"/>
  </cols>
  <sheetData>
    <row r="1" spans="1:32" x14ac:dyDescent="0.25">
      <c r="A1" t="s">
        <v>0</v>
      </c>
      <c r="B1" s="1">
        <v>8.3000000000000004E-2</v>
      </c>
      <c r="C1" s="1">
        <v>8.5999999999999993E-2</v>
      </c>
      <c r="D1" s="1">
        <v>0.08</v>
      </c>
      <c r="E1" s="1">
        <v>7.1999999999999995E-2</v>
      </c>
      <c r="F1" s="1">
        <v>7.0000000000000007E-2</v>
      </c>
      <c r="G1" s="1">
        <v>8.3000000000000004E-2</v>
      </c>
      <c r="H1" s="1">
        <v>7.9000000000000001E-2</v>
      </c>
      <c r="I1" s="1">
        <v>7.6999999999999999E-2</v>
      </c>
      <c r="J1" s="1">
        <v>7.3999999999999996E-2</v>
      </c>
      <c r="K1" s="1">
        <v>8.5000000000000006E-2</v>
      </c>
      <c r="L1" s="1">
        <v>0.08</v>
      </c>
      <c r="M1" s="1">
        <v>8.2000000000000003E-2</v>
      </c>
      <c r="N1" s="1">
        <v>7.6999999999999999E-2</v>
      </c>
      <c r="O1" s="1">
        <v>9.5000000000000001E-2</v>
      </c>
      <c r="P1" s="1">
        <v>7.2999999999999995E-2</v>
      </c>
      <c r="Q1" s="1">
        <v>8.4000000000000005E-2</v>
      </c>
      <c r="R1" s="1">
        <v>6.7000000000000004E-2</v>
      </c>
      <c r="S1" s="1">
        <v>7.2999999999999995E-2</v>
      </c>
      <c r="T1" s="1">
        <v>0.08</v>
      </c>
      <c r="U1" s="1">
        <v>7.5999999999999998E-2</v>
      </c>
      <c r="V1" s="1">
        <v>8.6999999999999994E-2</v>
      </c>
      <c r="W1" s="1">
        <v>8.7999999999999995E-2</v>
      </c>
      <c r="X1" s="1">
        <v>8.6999999999999994E-2</v>
      </c>
      <c r="Y1" s="1">
        <v>8.5999999999999993E-2</v>
      </c>
      <c r="Z1" s="1">
        <v>8.2000000000000003E-2</v>
      </c>
      <c r="AA1" s="1">
        <v>7.8E-2</v>
      </c>
      <c r="AB1" s="1">
        <v>7.8E-2</v>
      </c>
      <c r="AC1" s="1">
        <v>7.5999999999999998E-2</v>
      </c>
      <c r="AD1" s="1">
        <v>7.6999999999999999E-2</v>
      </c>
      <c r="AE1" s="1">
        <v>7.9000000000000001E-2</v>
      </c>
      <c r="AF1" s="1">
        <v>9.9000000000000005E-2</v>
      </c>
    </row>
    <row r="2" spans="1:32" x14ac:dyDescent="0.25">
      <c r="A2" t="s">
        <v>1</v>
      </c>
      <c r="B2" s="1">
        <v>0.31439393939393939</v>
      </c>
      <c r="C2" s="1">
        <v>0.32575757575757575</v>
      </c>
      <c r="D2" s="1">
        <v>0.34482758620689657</v>
      </c>
      <c r="E2" s="1">
        <v>0.3</v>
      </c>
      <c r="F2" s="1">
        <v>0.29166666666666669</v>
      </c>
      <c r="G2" s="1">
        <v>0.30740740740740741</v>
      </c>
      <c r="H2" s="1">
        <v>0.29044117647058826</v>
      </c>
      <c r="I2" s="1">
        <v>0.30314960629921262</v>
      </c>
      <c r="J2" s="1">
        <v>0.28030303030303028</v>
      </c>
      <c r="K2" s="1">
        <v>0.32945736434108525</v>
      </c>
      <c r="L2" s="1">
        <v>0.32921810699588477</v>
      </c>
      <c r="M2" s="1">
        <v>0.31538461538461537</v>
      </c>
      <c r="N2" s="1">
        <v>0.30078125</v>
      </c>
      <c r="O2" s="1">
        <v>0.38461538461538464</v>
      </c>
      <c r="P2" s="1">
        <v>0.31465517241379309</v>
      </c>
      <c r="Q2" s="1">
        <v>0.30324909747292417</v>
      </c>
      <c r="R2" s="1">
        <v>0.26377952755905509</v>
      </c>
      <c r="S2" s="1">
        <v>0.31601731601731603</v>
      </c>
      <c r="T2" s="1">
        <v>0.28469750889679718</v>
      </c>
      <c r="U2" s="1">
        <v>0.29457364341085274</v>
      </c>
      <c r="V2" s="1">
        <v>0.34387351778656128</v>
      </c>
      <c r="W2" s="1">
        <v>0.33460076045627374</v>
      </c>
      <c r="X2" s="1">
        <v>0.35365853658536583</v>
      </c>
      <c r="Y2" s="1">
        <v>0.34959349593495936</v>
      </c>
      <c r="Z2" s="1">
        <v>0.34024896265560167</v>
      </c>
      <c r="AA2" s="1">
        <v>0.31451612903225806</v>
      </c>
      <c r="AB2" s="1">
        <v>0.30115830115830117</v>
      </c>
      <c r="AC2" s="1">
        <v>0.34080717488789236</v>
      </c>
      <c r="AD2" s="1">
        <v>0.31428571428571428</v>
      </c>
      <c r="AE2" s="1">
        <v>0.33905579399141633</v>
      </c>
      <c r="AF2" s="1">
        <v>0.36802973977695169</v>
      </c>
    </row>
    <row r="8" spans="1:32" x14ac:dyDescent="0.25">
      <c r="B8" t="s">
        <v>2</v>
      </c>
      <c r="C8" t="s">
        <v>3</v>
      </c>
      <c r="D8" t="s">
        <v>4</v>
      </c>
    </row>
    <row r="9" spans="1:32" x14ac:dyDescent="0.25">
      <c r="A9" t="s">
        <v>0</v>
      </c>
      <c r="B9" s="2">
        <f>AVERAGE(B1:AF1)</f>
        <v>8.041935483870967E-2</v>
      </c>
      <c r="C9">
        <f>STDEV(B1:AF1)</f>
        <v>6.8739808628789341E-3</v>
      </c>
      <c r="D9">
        <f>COUNT(B1:AF1)</f>
        <v>31</v>
      </c>
      <c r="F9" s="3">
        <v>7.0000000000000007E-2</v>
      </c>
    </row>
    <row r="10" spans="1:32" x14ac:dyDescent="0.25">
      <c r="A10" t="s">
        <v>1</v>
      </c>
      <c r="B10" s="2">
        <f>AVERAGE(B2:AF2)</f>
        <v>0.31916787426336524</v>
      </c>
      <c r="C10">
        <f>STDEV(B2:AF2)</f>
        <v>2.6830087862369668E-2</v>
      </c>
      <c r="D10">
        <f>COUNT(B2:AF2)</f>
        <v>31</v>
      </c>
      <c r="F10" s="3">
        <v>0.3</v>
      </c>
    </row>
    <row r="14" spans="1:32" x14ac:dyDescent="0.25">
      <c r="A14" t="s">
        <v>6</v>
      </c>
      <c r="H14" t="s">
        <v>1</v>
      </c>
    </row>
    <row r="15" spans="1:32" x14ac:dyDescent="0.25">
      <c r="A15" t="s">
        <v>5</v>
      </c>
      <c r="B15" t="s">
        <v>10</v>
      </c>
      <c r="C15" t="s">
        <v>9</v>
      </c>
      <c r="D15" t="s">
        <v>11</v>
      </c>
      <c r="E15" t="s">
        <v>12</v>
      </c>
      <c r="H15" t="s">
        <v>5</v>
      </c>
      <c r="I15" t="s">
        <v>10</v>
      </c>
      <c r="J15" t="s">
        <v>18</v>
      </c>
      <c r="K15" t="s">
        <v>11</v>
      </c>
      <c r="L15" t="s">
        <v>19</v>
      </c>
    </row>
    <row r="17" spans="1:10" x14ac:dyDescent="0.25">
      <c r="A17" t="s">
        <v>7</v>
      </c>
      <c r="B17" t="s">
        <v>8</v>
      </c>
      <c r="C17">
        <v>0.05</v>
      </c>
      <c r="H17" t="s">
        <v>7</v>
      </c>
      <c r="I17" t="s">
        <v>8</v>
      </c>
      <c r="J17">
        <v>0.05</v>
      </c>
    </row>
    <row r="19" spans="1:10" x14ac:dyDescent="0.25">
      <c r="A19" t="s">
        <v>13</v>
      </c>
      <c r="B19">
        <f>(B9-F9)/(C9/SQRT(D9))</f>
        <v>8.4394346903013684</v>
      </c>
      <c r="H19" t="s">
        <v>13</v>
      </c>
      <c r="I19">
        <f>(B10-F10)/(C10/SQRT(D10))</f>
        <v>3.9777062148370446</v>
      </c>
    </row>
    <row r="21" spans="1:10" x14ac:dyDescent="0.25">
      <c r="A21" t="s">
        <v>14</v>
      </c>
      <c r="B21">
        <f>_xlfn.T.INV.2T(C17,D9-1)</f>
        <v>2.0422724563012378</v>
      </c>
      <c r="H21" t="s">
        <v>14</v>
      </c>
      <c r="I21">
        <f>_xlfn.T.INV.2T(J17,D10-1)</f>
        <v>2.0422724563012378</v>
      </c>
    </row>
    <row r="23" spans="1:10" x14ac:dyDescent="0.25">
      <c r="A23" t="s">
        <v>15</v>
      </c>
      <c r="B23" t="s">
        <v>16</v>
      </c>
      <c r="H23" t="s">
        <v>15</v>
      </c>
      <c r="I23" t="s">
        <v>16</v>
      </c>
    </row>
    <row r="25" spans="1:10" x14ac:dyDescent="0.25">
      <c r="B25" t="s">
        <v>17</v>
      </c>
      <c r="I2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van beekveld</dc:creator>
  <cp:lastModifiedBy>eddy van beekveld</cp:lastModifiedBy>
  <dcterms:created xsi:type="dcterms:W3CDTF">2015-05-12T22:01:43Z</dcterms:created>
  <dcterms:modified xsi:type="dcterms:W3CDTF">2015-05-12T22:19:16Z</dcterms:modified>
</cp:coreProperties>
</file>