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d5249\Desktop\New\"/>
    </mc:Choice>
  </mc:AlternateContent>
  <bookViews>
    <workbookView xWindow="0" yWindow="0" windowWidth="17256" windowHeight="5184"/>
  </bookViews>
  <sheets>
    <sheet name="Pulse Data " sheetId="1" r:id="rId1"/>
    <sheet name="Gate Data " sheetId="2" r:id="rId2"/>
    <sheet name="Fidelity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</calcChain>
</file>

<file path=xl/sharedStrings.xml><?xml version="1.0" encoding="utf-8"?>
<sst xmlns="http://schemas.openxmlformats.org/spreadsheetml/2006/main" count="65" uniqueCount="30">
  <si>
    <t xml:space="preserve">File </t>
  </si>
  <si>
    <t>Morzi</t>
  </si>
  <si>
    <t>FPQA-C</t>
  </si>
  <si>
    <t>FAA</t>
  </si>
  <si>
    <t xml:space="preserve">Morzi </t>
  </si>
  <si>
    <t>Morzi_25</t>
  </si>
  <si>
    <t>Morzi_10</t>
  </si>
  <si>
    <t xml:space="preserve">Morzi_3 </t>
  </si>
  <si>
    <t xml:space="preserve">FAA </t>
  </si>
  <si>
    <t>Files</t>
  </si>
  <si>
    <t xml:space="preserve">FPQA-C </t>
  </si>
  <si>
    <t>2q gates FPQA</t>
  </si>
  <si>
    <t>1q gates FPQA</t>
  </si>
  <si>
    <t>Number of Qubits</t>
  </si>
  <si>
    <t>adder_n10</t>
  </si>
  <si>
    <t>ga_n9</t>
  </si>
  <si>
    <t>vqe_n4</t>
  </si>
  <si>
    <t>ising_n26</t>
  </si>
  <si>
    <t>dnn_n51</t>
  </si>
  <si>
    <t>qaoa_n6</t>
  </si>
  <si>
    <t>qft_n18</t>
  </si>
  <si>
    <t>dnn_n16</t>
  </si>
  <si>
    <t>ising_n98</t>
  </si>
  <si>
    <t>QV_n32</t>
  </si>
  <si>
    <t>hhl_n7</t>
  </si>
  <si>
    <t>ising_n34</t>
  </si>
  <si>
    <t>qaoa4_n20</t>
  </si>
  <si>
    <t>dnn_n33</t>
  </si>
  <si>
    <t>qaoa8_40</t>
  </si>
  <si>
    <t>sqrt_n18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</si>
</sst>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'Pulse Data '!$B$1</c:f>
              <c:strCache>
                <c:ptCount val="1"/>
                <c:pt idx="0">
                  <c:v>Morzi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'!$B$2:$B$9</c:f>
              <c:numCache>
                <c:formatCode>General</c:formatCode>
                <c:ptCount val="8"/>
                <c:pt idx="0">
                  <c:v>60</c:v>
                </c:pt>
                <c:pt idx="1">
                  <c:v>17</c:v>
                </c:pt>
                <c:pt idx="2">
                  <c:v>8</c:v>
                </c:pt>
                <c:pt idx="3">
                  <c:v>5</c:v>
                </c:pt>
                <c:pt idx="4">
                  <c:v>193</c:v>
                </c:pt>
                <c:pt idx="5">
                  <c:v>25</c:v>
                </c:pt>
                <c:pt idx="6">
                  <c:v>270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D-4A8D-BA28-0935D5EC7A2C}"/>
            </c:ext>
          </c:extLst>
        </c:ser>
        <c:ser>
          <c:idx val="1"/>
          <c:order val="1"/>
          <c:tx>
            <c:strRef>
              <c:f>'Pulse Data '!$C$1</c:f>
              <c:strCache>
                <c:ptCount val="1"/>
                <c:pt idx="0">
                  <c:v>Morzi_25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'!$C$2:$C$9</c:f>
              <c:numCache>
                <c:formatCode>General</c:formatCode>
                <c:ptCount val="8"/>
                <c:pt idx="0">
                  <c:v>60</c:v>
                </c:pt>
                <c:pt idx="1">
                  <c:v>17</c:v>
                </c:pt>
                <c:pt idx="2">
                  <c:v>8</c:v>
                </c:pt>
                <c:pt idx="3">
                  <c:v>5</c:v>
                </c:pt>
                <c:pt idx="4">
                  <c:v>193</c:v>
                </c:pt>
                <c:pt idx="5">
                  <c:v>25</c:v>
                </c:pt>
                <c:pt idx="6">
                  <c:v>265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D-4A8D-BA28-0935D5EC7A2C}"/>
            </c:ext>
          </c:extLst>
        </c:ser>
        <c:ser>
          <c:idx val="2"/>
          <c:order val="2"/>
          <c:tx>
            <c:strRef>
              <c:f>'Pulse Data '!$D$1</c:f>
              <c:strCache>
                <c:ptCount val="1"/>
                <c:pt idx="0">
                  <c:v>Morzi_10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'!$D$2:$D$9</c:f>
              <c:numCache>
                <c:formatCode>General</c:formatCode>
                <c:ptCount val="8"/>
                <c:pt idx="0">
                  <c:v>60</c:v>
                </c:pt>
                <c:pt idx="1">
                  <c:v>17</c:v>
                </c:pt>
                <c:pt idx="2">
                  <c:v>8</c:v>
                </c:pt>
                <c:pt idx="3">
                  <c:v>16</c:v>
                </c:pt>
                <c:pt idx="4">
                  <c:v>233</c:v>
                </c:pt>
                <c:pt idx="5">
                  <c:v>25</c:v>
                </c:pt>
                <c:pt idx="6">
                  <c:v>264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D-4A8D-BA28-0935D5EC7A2C}"/>
            </c:ext>
          </c:extLst>
        </c:ser>
        <c:ser>
          <c:idx val="3"/>
          <c:order val="3"/>
          <c:tx>
            <c:strRef>
              <c:f>'Pulse Data '!$E$1</c:f>
              <c:strCache>
                <c:ptCount val="1"/>
                <c:pt idx="0">
                  <c:v>Morzi_3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'!$E$2:$E$9</c:f>
              <c:numCache>
                <c:formatCode>General</c:formatCode>
                <c:ptCount val="8"/>
                <c:pt idx="0">
                  <c:v>62</c:v>
                </c:pt>
                <c:pt idx="1">
                  <c:v>27</c:v>
                </c:pt>
                <c:pt idx="2">
                  <c:v>8</c:v>
                </c:pt>
                <c:pt idx="3">
                  <c:v>28</c:v>
                </c:pt>
                <c:pt idx="4">
                  <c:v>257</c:v>
                </c:pt>
                <c:pt idx="5">
                  <c:v>25</c:v>
                </c:pt>
                <c:pt idx="6">
                  <c:v>272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D-4A8D-BA28-0935D5EC7A2C}"/>
            </c:ext>
          </c:extLst>
        </c:ser>
        <c:ser>
          <c:idx val="4"/>
          <c:order val="4"/>
          <c:tx>
            <c:strRef>
              <c:f>'Pulse Data '!$F$1</c:f>
              <c:strCache>
                <c:ptCount val="1"/>
                <c:pt idx="0">
                  <c:v>FPQA-C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'Pulse Data '!$F$2:$F$9</c:f>
              <c:numCache>
                <c:formatCode>General</c:formatCode>
                <c:ptCount val="8"/>
                <c:pt idx="0">
                  <c:v>91</c:v>
                </c:pt>
                <c:pt idx="1">
                  <c:v>26</c:v>
                </c:pt>
                <c:pt idx="2">
                  <c:v>9</c:v>
                </c:pt>
                <c:pt idx="3">
                  <c:v>17</c:v>
                </c:pt>
                <c:pt idx="4">
                  <c:v>342</c:v>
                </c:pt>
                <c:pt idx="5">
                  <c:v>45</c:v>
                </c:pt>
                <c:pt idx="6">
                  <c:v>273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D-4A8D-BA28-0935D5EC7A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8337231"/>
        <c:axId val="1448344303"/>
      </c:barChart>
      <c:catAx>
        <c:axId val="14483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44303"/>
        <c:crosses val="autoZero"/>
        <c:auto val="1"/>
        <c:lblAlgn val="ctr"/>
        <c:lblOffset val="100"/>
        <c:noMultiLvlLbl val="0"/>
      </c:catAx>
      <c:valAx>
        <c:axId val="14483443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83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'Pulse Data '!$B$1</c:f>
              <c:strCache>
                <c:ptCount val="1"/>
                <c:pt idx="0">
                  <c:v>Morzi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'!$B$10:$B$17</c:f>
              <c:numCache>
                <c:formatCode>General</c:formatCode>
                <c:ptCount val="8"/>
                <c:pt idx="0">
                  <c:v>5</c:v>
                </c:pt>
                <c:pt idx="1">
                  <c:v>1050</c:v>
                </c:pt>
                <c:pt idx="2">
                  <c:v>89</c:v>
                </c:pt>
                <c:pt idx="3">
                  <c:v>5</c:v>
                </c:pt>
                <c:pt idx="4">
                  <c:v>25</c:v>
                </c:pt>
                <c:pt idx="5">
                  <c:v>125</c:v>
                </c:pt>
                <c:pt idx="6">
                  <c:v>53</c:v>
                </c:pt>
                <c:pt idx="7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2-462E-BA04-A98E4499684B}"/>
            </c:ext>
          </c:extLst>
        </c:ser>
        <c:ser>
          <c:idx val="1"/>
          <c:order val="1"/>
          <c:tx>
            <c:strRef>
              <c:f>'Pulse Data '!$C$1</c:f>
              <c:strCache>
                <c:ptCount val="1"/>
                <c:pt idx="0">
                  <c:v>Morzi_25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'!$C$10:$C$17</c:f>
              <c:numCache>
                <c:formatCode>General</c:formatCode>
                <c:ptCount val="8"/>
                <c:pt idx="0">
                  <c:v>20</c:v>
                </c:pt>
                <c:pt idx="1">
                  <c:v>1066</c:v>
                </c:pt>
                <c:pt idx="2">
                  <c:v>87</c:v>
                </c:pt>
                <c:pt idx="3">
                  <c:v>5</c:v>
                </c:pt>
                <c:pt idx="4">
                  <c:v>25</c:v>
                </c:pt>
                <c:pt idx="5">
                  <c:v>124</c:v>
                </c:pt>
                <c:pt idx="6">
                  <c:v>53</c:v>
                </c:pt>
                <c:pt idx="7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2-462E-BA04-A98E4499684B}"/>
            </c:ext>
          </c:extLst>
        </c:ser>
        <c:ser>
          <c:idx val="2"/>
          <c:order val="2"/>
          <c:tx>
            <c:strRef>
              <c:f>'Pulse Data '!$D$1</c:f>
              <c:strCache>
                <c:ptCount val="1"/>
                <c:pt idx="0">
                  <c:v>Morzi_10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'!$D$10:$D$17</c:f>
              <c:numCache>
                <c:formatCode>General</c:formatCode>
                <c:ptCount val="8"/>
                <c:pt idx="0">
                  <c:v>41</c:v>
                </c:pt>
                <c:pt idx="1">
                  <c:v>1128</c:v>
                </c:pt>
                <c:pt idx="2">
                  <c:v>87</c:v>
                </c:pt>
                <c:pt idx="3">
                  <c:v>22</c:v>
                </c:pt>
                <c:pt idx="4">
                  <c:v>25</c:v>
                </c:pt>
                <c:pt idx="5">
                  <c:v>133</c:v>
                </c:pt>
                <c:pt idx="6">
                  <c:v>110</c:v>
                </c:pt>
                <c:pt idx="7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2-462E-BA04-A98E4499684B}"/>
            </c:ext>
          </c:extLst>
        </c:ser>
        <c:ser>
          <c:idx val="3"/>
          <c:order val="3"/>
          <c:tx>
            <c:strRef>
              <c:f>'Pulse Data '!$E$1</c:f>
              <c:strCache>
                <c:ptCount val="1"/>
                <c:pt idx="0">
                  <c:v>Morzi_3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'!$E$10:$E$17</c:f>
              <c:numCache>
                <c:formatCode>General</c:formatCode>
                <c:ptCount val="8"/>
                <c:pt idx="0">
                  <c:v>101</c:v>
                </c:pt>
                <c:pt idx="1">
                  <c:v>1396</c:v>
                </c:pt>
                <c:pt idx="2">
                  <c:v>87</c:v>
                </c:pt>
                <c:pt idx="3">
                  <c:v>39</c:v>
                </c:pt>
                <c:pt idx="4">
                  <c:v>55</c:v>
                </c:pt>
                <c:pt idx="5">
                  <c:v>162</c:v>
                </c:pt>
                <c:pt idx="6">
                  <c:v>217</c:v>
                </c:pt>
                <c:pt idx="7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2-462E-BA04-A98E4499684B}"/>
            </c:ext>
          </c:extLst>
        </c:ser>
        <c:ser>
          <c:idx val="4"/>
          <c:order val="4"/>
          <c:tx>
            <c:strRef>
              <c:f>'Pulse Data '!$F$1</c:f>
              <c:strCache>
                <c:ptCount val="1"/>
                <c:pt idx="0">
                  <c:v>FPQA-C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'Pulse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'Pulse Data '!$F$10:$F$17</c:f>
              <c:numCache>
                <c:formatCode>General</c:formatCode>
                <c:ptCount val="8"/>
                <c:pt idx="0">
                  <c:v>87</c:v>
                </c:pt>
                <c:pt idx="1">
                  <c:v>915</c:v>
                </c:pt>
                <c:pt idx="2">
                  <c:v>118</c:v>
                </c:pt>
                <c:pt idx="3">
                  <c:v>24</c:v>
                </c:pt>
                <c:pt idx="4">
                  <c:v>58</c:v>
                </c:pt>
                <c:pt idx="5">
                  <c:v>210</c:v>
                </c:pt>
                <c:pt idx="6">
                  <c:v>244</c:v>
                </c:pt>
                <c:pt idx="7">
                  <c:v>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2-462E-BA04-A98E449968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8330159"/>
        <c:axId val="1448330991"/>
      </c:barChart>
      <c:catAx>
        <c:axId val="144833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30991"/>
        <c:crosses val="autoZero"/>
        <c:auto val="1"/>
        <c:lblAlgn val="ctr"/>
        <c:lblOffset val="100"/>
        <c:noMultiLvlLbl val="0"/>
      </c:catAx>
      <c:valAx>
        <c:axId val="1448330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83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'Gate Data '!$B$1</c:f>
              <c:strCache>
                <c:ptCount val="1"/>
                <c:pt idx="0">
                  <c:v>Morzi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'Gate Data '!$B$2:$B$9</c:f>
              <c:numCache>
                <c:formatCode>General</c:formatCode>
                <c:ptCount val="8"/>
                <c:pt idx="0">
                  <c:v>65</c:v>
                </c:pt>
                <c:pt idx="1">
                  <c:v>31</c:v>
                </c:pt>
                <c:pt idx="2">
                  <c:v>10</c:v>
                </c:pt>
                <c:pt idx="3">
                  <c:v>51</c:v>
                </c:pt>
                <c:pt idx="4">
                  <c:v>272</c:v>
                </c:pt>
                <c:pt idx="5">
                  <c:v>36</c:v>
                </c:pt>
                <c:pt idx="6">
                  <c:v>307</c:v>
                </c:pt>
                <c:pt idx="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2-4303-8655-846A6210B482}"/>
            </c:ext>
          </c:extLst>
        </c:ser>
        <c:ser>
          <c:idx val="1"/>
          <c:order val="1"/>
          <c:tx>
            <c:strRef>
              <c:f>'Gate Data '!$C$1</c:f>
              <c:strCache>
                <c:ptCount val="1"/>
                <c:pt idx="0">
                  <c:v>FPQA-C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'Gate Data '!$C$2:$C$9</c:f>
              <c:numCache>
                <c:formatCode>General</c:formatCode>
                <c:ptCount val="8"/>
                <c:pt idx="0">
                  <c:v>98</c:v>
                </c:pt>
                <c:pt idx="1">
                  <c:v>32</c:v>
                </c:pt>
                <c:pt idx="2">
                  <c:v>9</c:v>
                </c:pt>
                <c:pt idx="3">
                  <c:v>53</c:v>
                </c:pt>
                <c:pt idx="4">
                  <c:v>400</c:v>
                </c:pt>
                <c:pt idx="5">
                  <c:v>51</c:v>
                </c:pt>
                <c:pt idx="6">
                  <c:v>354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2-4303-8655-846A6210B482}"/>
            </c:ext>
          </c:extLst>
        </c:ser>
        <c:ser>
          <c:idx val="2"/>
          <c:order val="2"/>
          <c:tx>
            <c:strRef>
              <c:f>'Gate Data '!$D$1</c:f>
              <c:strCache>
                <c:ptCount val="1"/>
                <c:pt idx="0">
                  <c:v>FAA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'!$A$2:$A$9</c:f>
              <c:strCache>
                <c:ptCount val="8"/>
                <c:pt idx="0">
                  <c:v>adder_n10</c:v>
                </c:pt>
                <c:pt idx="1">
                  <c:v>ga_n9</c:v>
                </c:pt>
                <c:pt idx="2">
                  <c:v>vqe_n4</c:v>
                </c:pt>
                <c:pt idx="3">
                  <c:v>ising_n26</c:v>
                </c:pt>
                <c:pt idx="4">
                  <c:v>dnn_n51</c:v>
                </c:pt>
                <c:pt idx="5">
                  <c:v>qaoa_n6</c:v>
                </c:pt>
                <c:pt idx="6">
                  <c:v>qft_n18</c:v>
                </c:pt>
                <c:pt idx="7">
                  <c:v>dnn_n16</c:v>
                </c:pt>
              </c:strCache>
            </c:strRef>
          </c:cat>
          <c:val>
            <c:numRef>
              <c:f>'Gate Data '!$D$2:$D$9</c:f>
              <c:numCache>
                <c:formatCode>General</c:formatCode>
                <c:ptCount val="8"/>
                <c:pt idx="0">
                  <c:v>194</c:v>
                </c:pt>
                <c:pt idx="1">
                  <c:v>64</c:v>
                </c:pt>
                <c:pt idx="2">
                  <c:v>18</c:v>
                </c:pt>
                <c:pt idx="3">
                  <c:v>100</c:v>
                </c:pt>
                <c:pt idx="4">
                  <c:v>910</c:v>
                </c:pt>
                <c:pt idx="5">
                  <c:v>100</c:v>
                </c:pt>
                <c:pt idx="6">
                  <c:v>948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2-4303-8655-846A6210B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25010847"/>
        <c:axId val="1425011263"/>
      </c:barChart>
      <c:catAx>
        <c:axId val="142501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11263"/>
        <c:crosses val="autoZero"/>
        <c:auto val="1"/>
        <c:lblAlgn val="ctr"/>
        <c:lblOffset val="100"/>
        <c:noMultiLvlLbl val="0"/>
      </c:catAx>
      <c:valAx>
        <c:axId val="1425011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501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'Gate Data '!$B$1</c:f>
              <c:strCache>
                <c:ptCount val="1"/>
                <c:pt idx="0">
                  <c:v>Morzi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'Gate Data '!$B$10:$B$17</c:f>
              <c:numCache>
                <c:formatCode>General</c:formatCode>
                <c:ptCount val="8"/>
                <c:pt idx="0">
                  <c:v>195</c:v>
                </c:pt>
                <c:pt idx="1">
                  <c:v>1482</c:v>
                </c:pt>
                <c:pt idx="2">
                  <c:v>92</c:v>
                </c:pt>
                <c:pt idx="3">
                  <c:v>67</c:v>
                </c:pt>
                <c:pt idx="4">
                  <c:v>76</c:v>
                </c:pt>
                <c:pt idx="5">
                  <c:v>173</c:v>
                </c:pt>
                <c:pt idx="6">
                  <c:v>312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E-42ED-8D0A-72DFF889B5E4}"/>
            </c:ext>
          </c:extLst>
        </c:ser>
        <c:ser>
          <c:idx val="1"/>
          <c:order val="1"/>
          <c:tx>
            <c:strRef>
              <c:f>'Gate Data '!$C$1</c:f>
              <c:strCache>
                <c:ptCount val="1"/>
                <c:pt idx="0">
                  <c:v>FPQA-C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'Gate Data '!$C$10:$C$17</c:f>
              <c:numCache>
                <c:formatCode>General</c:formatCode>
                <c:ptCount val="8"/>
                <c:pt idx="0">
                  <c:v>224</c:v>
                </c:pt>
                <c:pt idx="1">
                  <c:v>1746</c:v>
                </c:pt>
                <c:pt idx="2">
                  <c:v>126</c:v>
                </c:pt>
                <c:pt idx="3">
                  <c:v>75</c:v>
                </c:pt>
                <c:pt idx="4">
                  <c:v>85</c:v>
                </c:pt>
                <c:pt idx="5">
                  <c:v>247</c:v>
                </c:pt>
                <c:pt idx="6">
                  <c:v>364</c:v>
                </c:pt>
                <c:pt idx="7">
                  <c:v>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E-42ED-8D0A-72DFF889B5E4}"/>
            </c:ext>
          </c:extLst>
        </c:ser>
        <c:ser>
          <c:idx val="2"/>
          <c:order val="2"/>
          <c:tx>
            <c:strRef>
              <c:f>'Gate Data '!$D$1</c:f>
              <c:strCache>
                <c:ptCount val="1"/>
                <c:pt idx="0">
                  <c:v>FAA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'Gate Data '!$A$10:$A$17</c:f>
              <c:strCache>
                <c:ptCount val="8"/>
                <c:pt idx="0">
                  <c:v>ising_n98</c:v>
                </c:pt>
                <c:pt idx="1">
                  <c:v>QV_n32</c:v>
                </c:pt>
                <c:pt idx="2">
                  <c:v>hhl_n7</c:v>
                </c:pt>
                <c:pt idx="3">
                  <c:v>ising_n34</c:v>
                </c:pt>
                <c:pt idx="4">
                  <c:v>qaoa4_n20</c:v>
                </c:pt>
                <c:pt idx="5">
                  <c:v>dnn_n33</c:v>
                </c:pt>
                <c:pt idx="6">
                  <c:v>qaoa8_40</c:v>
                </c:pt>
                <c:pt idx="7">
                  <c:v>sqrt_n18</c:v>
                </c:pt>
              </c:strCache>
            </c:strRef>
          </c:cat>
          <c:val>
            <c:numRef>
              <c:f>'Gate Data '!$D$10:$D$17</c:f>
              <c:numCache>
                <c:formatCode>General</c:formatCode>
                <c:ptCount val="8"/>
                <c:pt idx="0">
                  <c:v>388</c:v>
                </c:pt>
                <c:pt idx="1">
                  <c:v>7266</c:v>
                </c:pt>
                <c:pt idx="2">
                  <c:v>280</c:v>
                </c:pt>
                <c:pt idx="3">
                  <c:v>132</c:v>
                </c:pt>
                <c:pt idx="4">
                  <c:v>152</c:v>
                </c:pt>
                <c:pt idx="5">
                  <c:v>534</c:v>
                </c:pt>
                <c:pt idx="6">
                  <c:v>624</c:v>
                </c:pt>
                <c:pt idx="7">
                  <c:v>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E-42ED-8D0A-72DFF889B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4316543"/>
        <c:axId val="1554318623"/>
      </c:barChart>
      <c:catAx>
        <c:axId val="15543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18623"/>
        <c:crosses val="autoZero"/>
        <c:auto val="1"/>
        <c:lblAlgn val="ctr"/>
        <c:lblOffset val="100"/>
        <c:noMultiLvlLbl val="0"/>
      </c:catAx>
      <c:valAx>
        <c:axId val="1554318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431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'Fidelity Data'!$B$1</c:f>
              <c:strCache>
                <c:ptCount val="1"/>
                <c:pt idx="0">
                  <c:v>Morzi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Data'!$A$2:$A$9</c:f>
              <c:strCache>
                <c:ptCount val="8"/>
                <c:pt idx="0">
                  <c:v>adder_n10</c:v>
                </c:pt>
                <c:pt idx="1">
                  <c:v>dnn_n16</c:v>
                </c:pt>
                <c:pt idx="2">
                  <c:v>dnn_n33</c:v>
                </c:pt>
                <c:pt idx="3">
                  <c:v>dnn_n51</c:v>
                </c:pt>
                <c:pt idx="4">
                  <c:v>ga_n9</c:v>
                </c:pt>
                <c:pt idx="5">
                  <c:v>hhl_n7</c:v>
                </c:pt>
                <c:pt idx="6">
                  <c:v>ising_n26</c:v>
                </c:pt>
                <c:pt idx="7">
                  <c:v>ising_n34</c:v>
                </c:pt>
              </c:strCache>
            </c:strRef>
          </c:cat>
          <c:val>
            <c:numRef>
              <c:f>'Fidelity Data'!$B$2:$B$9</c:f>
              <c:numCache>
                <c:formatCode>0.00</c:formatCode>
                <c:ptCount val="8"/>
                <c:pt idx="0">
                  <c:v>0.46654883802478198</c:v>
                </c:pt>
                <c:pt idx="1">
                  <c:v>0.33218860559668628</c:v>
                </c:pt>
                <c:pt idx="2">
                  <c:v>2.744066807895193E-2</c:v>
                </c:pt>
                <c:pt idx="3">
                  <c:v>4.3771746214898738E-4</c:v>
                </c:pt>
                <c:pt idx="4">
                  <c:v>0.75076147494595091</c:v>
                </c:pt>
                <c:pt idx="5">
                  <c:v>0.3944696174533508</c:v>
                </c:pt>
                <c:pt idx="6">
                  <c:v>0.67907888927601112</c:v>
                </c:pt>
                <c:pt idx="7">
                  <c:v>0.60172824507402956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E-4524-958C-AB4A13137AA7}"/>
            </c:ext>
          </c:extLst>
        </c:ser>
        <c:ser>
          <c:idx val="1"/>
          <c:order val="1"/>
          <c:tx>
            <c:strRef>
              <c:f>'Fidelity Data'!$C$1</c:f>
              <c:strCache>
                <c:ptCount val="1"/>
                <c:pt idx="0">
                  <c:v>FPQA-C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Data'!$A$2:$A$9</c:f>
              <c:strCache>
                <c:ptCount val="8"/>
                <c:pt idx="0">
                  <c:v>adder_n10</c:v>
                </c:pt>
                <c:pt idx="1">
                  <c:v>dnn_n16</c:v>
                </c:pt>
                <c:pt idx="2">
                  <c:v>dnn_n33</c:v>
                </c:pt>
                <c:pt idx="3">
                  <c:v>dnn_n51</c:v>
                </c:pt>
                <c:pt idx="4">
                  <c:v>ga_n9</c:v>
                </c:pt>
                <c:pt idx="5">
                  <c:v>hhl_n7</c:v>
                </c:pt>
                <c:pt idx="6">
                  <c:v>ising_n26</c:v>
                </c:pt>
                <c:pt idx="7">
                  <c:v>ising_n34</c:v>
                </c:pt>
              </c:strCache>
            </c:strRef>
          </c:cat>
          <c:val>
            <c:numRef>
              <c:f>'Fidelity Data'!$C$2:$C$9</c:f>
              <c:numCache>
                <c:formatCode>0.00</c:formatCode>
                <c:ptCount val="8"/>
                <c:pt idx="0">
                  <c:v>6.4004368283575433E-2</c:v>
                </c:pt>
                <c:pt idx="1">
                  <c:v>6.9053798970876809E-2</c:v>
                </c:pt>
                <c:pt idx="2">
                  <c:v>8.6780880105374389E-10</c:v>
                </c:pt>
                <c:pt idx="3">
                  <c:v>1.6224011797478526E-23</c:v>
                </c:pt>
                <c:pt idx="4">
                  <c:v>0.49240418734010455</c:v>
                </c:pt>
                <c:pt idx="5">
                  <c:v>8.1992670420288752E-2</c:v>
                </c:pt>
                <c:pt idx="6">
                  <c:v>0.26252907084573479</c:v>
                </c:pt>
                <c:pt idx="7">
                  <c:v>8.5036048652191235E-2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E-4524-958C-AB4A13137AA7}"/>
            </c:ext>
          </c:extLst>
        </c:ser>
        <c:ser>
          <c:idx val="2"/>
          <c:order val="2"/>
          <c:tx>
            <c:strRef>
              <c:f>'Fidelity Data'!$D$1</c:f>
              <c:strCache>
                <c:ptCount val="1"/>
                <c:pt idx="0">
                  <c:v>FAA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Data'!$A$2:$A$9</c:f>
              <c:strCache>
                <c:ptCount val="8"/>
                <c:pt idx="0">
                  <c:v>adder_n10</c:v>
                </c:pt>
                <c:pt idx="1">
                  <c:v>dnn_n16</c:v>
                </c:pt>
                <c:pt idx="2">
                  <c:v>dnn_n33</c:v>
                </c:pt>
                <c:pt idx="3">
                  <c:v>dnn_n51</c:v>
                </c:pt>
                <c:pt idx="4">
                  <c:v>ga_n9</c:v>
                </c:pt>
                <c:pt idx="5">
                  <c:v>hhl_n7</c:v>
                </c:pt>
                <c:pt idx="6">
                  <c:v>ising_n26</c:v>
                </c:pt>
                <c:pt idx="7">
                  <c:v>ising_n34</c:v>
                </c:pt>
              </c:strCache>
            </c:strRef>
          </c:cat>
          <c:val>
            <c:numRef>
              <c:f>'Fidelity Data'!$D$2:$D$9</c:f>
              <c:numCache>
                <c:formatCode>0.00</c:formatCode>
                <c:ptCount val="8"/>
                <c:pt idx="0">
                  <c:v>4.1346389542496982E-2</c:v>
                </c:pt>
                <c:pt idx="1">
                  <c:v>0.1881843896558727</c:v>
                </c:pt>
                <c:pt idx="2">
                  <c:v>1.2625718425280751E-11</c:v>
                </c:pt>
                <c:pt idx="3">
                  <c:v>2.4864287894848599E-32</c:v>
                </c:pt>
                <c:pt idx="4">
                  <c:v>0.47504085620783693</c:v>
                </c:pt>
                <c:pt idx="5">
                  <c:v>3.0378948131874941E-2</c:v>
                </c:pt>
                <c:pt idx="6">
                  <c:v>0.51631738216912404</c:v>
                </c:pt>
                <c:pt idx="7">
                  <c:v>0.41915574137350442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E-4524-958C-AB4A13137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24461535"/>
        <c:axId val="1424453631"/>
      </c:barChart>
      <c:catAx>
        <c:axId val="14244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53631"/>
        <c:crosses val="autoZero"/>
        <c:auto val="1"/>
        <c:lblAlgn val="ctr"/>
        <c:lblOffset val="100"/>
        <c:noMultiLvlLbl val="0"/>
      </c:catAx>
      <c:valAx>
        <c:axId val="142445363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244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'Fidelity Data'!$B$1</c:f>
              <c:strCache>
                <c:ptCount val="1"/>
                <c:pt idx="0">
                  <c:v>Morzi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Data'!$A$10:$A$17</c:f>
              <c:strCache>
                <c:ptCount val="8"/>
                <c:pt idx="0">
                  <c:v>ising_n98</c:v>
                </c:pt>
                <c:pt idx="1">
                  <c:v>qaoa4_n20</c:v>
                </c:pt>
                <c:pt idx="2">
                  <c:v>qaoa8_40</c:v>
                </c:pt>
                <c:pt idx="3">
                  <c:v>qaoa_n6</c:v>
                </c:pt>
                <c:pt idx="4">
                  <c:v>qft_n18</c:v>
                </c:pt>
                <c:pt idx="5">
                  <c:v>QV_n32</c:v>
                </c:pt>
                <c:pt idx="6">
                  <c:v>sqrt_n18</c:v>
                </c:pt>
                <c:pt idx="7">
                  <c:v>vqe_n4</c:v>
                </c:pt>
              </c:strCache>
            </c:strRef>
          </c:cat>
          <c:val>
            <c:numRef>
              <c:f>'Fidelity Data'!$B$10:$B$17</c:f>
              <c:numCache>
                <c:formatCode>0.00</c:formatCode>
                <c:ptCount val="8"/>
                <c:pt idx="0">
                  <c:v>0.22868713957587411</c:v>
                </c:pt>
                <c:pt idx="1">
                  <c:v>0.46462528415670817</c:v>
                </c:pt>
                <c:pt idx="2">
                  <c:v>4.1232455425300171E-2</c:v>
                </c:pt>
                <c:pt idx="3">
                  <c:v>0.73397798076858189</c:v>
                </c:pt>
                <c:pt idx="4">
                  <c:v>7.778432894880837E-3</c:v>
                </c:pt>
                <c:pt idx="5">
                  <c:v>1.2153899447285211E-13</c:v>
                </c:pt>
                <c:pt idx="6">
                  <c:v>6.8301042243084201E-7</c:v>
                </c:pt>
                <c:pt idx="7">
                  <c:v>0.92319033238307269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5-4961-B17C-3ABD33B1CC6D}"/>
            </c:ext>
          </c:extLst>
        </c:ser>
        <c:ser>
          <c:idx val="1"/>
          <c:order val="1"/>
          <c:tx>
            <c:strRef>
              <c:f>'Fidelity Data'!$C$1</c:f>
              <c:strCache>
                <c:ptCount val="1"/>
                <c:pt idx="0">
                  <c:v>FPQA-C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Data'!$A$10:$A$17</c:f>
              <c:strCache>
                <c:ptCount val="8"/>
                <c:pt idx="0">
                  <c:v>ising_n98</c:v>
                </c:pt>
                <c:pt idx="1">
                  <c:v>qaoa4_n20</c:v>
                </c:pt>
                <c:pt idx="2">
                  <c:v>qaoa8_40</c:v>
                </c:pt>
                <c:pt idx="3">
                  <c:v>qaoa_n6</c:v>
                </c:pt>
                <c:pt idx="4">
                  <c:v>qft_n18</c:v>
                </c:pt>
                <c:pt idx="5">
                  <c:v>QV_n32</c:v>
                </c:pt>
                <c:pt idx="6">
                  <c:v>sqrt_n18</c:v>
                </c:pt>
                <c:pt idx="7">
                  <c:v>vqe_n4</c:v>
                </c:pt>
              </c:strCache>
            </c:strRef>
          </c:cat>
          <c:val>
            <c:numRef>
              <c:f>'Fidelity Data'!$C$10:$C$17</c:f>
              <c:numCache>
                <c:formatCode>0.00</c:formatCode>
                <c:ptCount val="8"/>
                <c:pt idx="0">
                  <c:v>7.2100454406962785E-12</c:v>
                </c:pt>
                <c:pt idx="1">
                  <c:v>3.0290200076939056E-2</c:v>
                </c:pt>
                <c:pt idx="2">
                  <c:v>1.7564519830912822E-13</c:v>
                </c:pt>
                <c:pt idx="3">
                  <c:v>0.43967565988410606</c:v>
                </c:pt>
                <c:pt idx="4">
                  <c:v>3.6642935465752877E-7</c:v>
                </c:pt>
                <c:pt idx="5">
                  <c:v>4.4117758093952857E-39</c:v>
                </c:pt>
                <c:pt idx="6">
                  <c:v>7.192963390863105E-39</c:v>
                </c:pt>
                <c:pt idx="7">
                  <c:v>0.89550951271713597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5-4961-B17C-3ABD33B1CC6D}"/>
            </c:ext>
          </c:extLst>
        </c:ser>
        <c:ser>
          <c:idx val="2"/>
          <c:order val="2"/>
          <c:tx>
            <c:strRef>
              <c:f>'Fidelity Data'!$D$1</c:f>
              <c:strCache>
                <c:ptCount val="1"/>
                <c:pt idx="0">
                  <c:v>FAA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'Fidelity Data'!$A$10:$A$17</c:f>
              <c:strCache>
                <c:ptCount val="8"/>
                <c:pt idx="0">
                  <c:v>ising_n98</c:v>
                </c:pt>
                <c:pt idx="1">
                  <c:v>qaoa4_n20</c:v>
                </c:pt>
                <c:pt idx="2">
                  <c:v>qaoa8_40</c:v>
                </c:pt>
                <c:pt idx="3">
                  <c:v>qaoa_n6</c:v>
                </c:pt>
                <c:pt idx="4">
                  <c:v>qft_n18</c:v>
                </c:pt>
                <c:pt idx="5">
                  <c:v>QV_n32</c:v>
                </c:pt>
                <c:pt idx="6">
                  <c:v>sqrt_n18</c:v>
                </c:pt>
                <c:pt idx="7">
                  <c:v>vqe_n4</c:v>
                </c:pt>
              </c:strCache>
            </c:strRef>
          </c:cat>
          <c:val>
            <c:numRef>
              <c:f>'Fidelity Data'!$D$10:$D$17</c:f>
              <c:numCache>
                <c:formatCode>0.00</c:formatCode>
                <c:ptCount val="8"/>
                <c:pt idx="0">
                  <c:v>1.646070012151826E-7</c:v>
                </c:pt>
                <c:pt idx="1">
                  <c:v>5.3858310015816709E-2</c:v>
                </c:pt>
                <c:pt idx="2">
                  <c:v>2.677767537633732E-7</c:v>
                </c:pt>
                <c:pt idx="3">
                  <c:v>0.30927424520833791</c:v>
                </c:pt>
                <c:pt idx="4">
                  <c:v>1.4155712080931671E-13</c:v>
                </c:pt>
                <c:pt idx="5">
                  <c:v>-6.4716319062715845E-5</c:v>
                </c:pt>
                <c:pt idx="6">
                  <c:v>6.48300683963107E-7</c:v>
                </c:pt>
                <c:pt idx="7">
                  <c:v>0.86099300292635339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5-4961-B17C-3ABD33B1C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25007103"/>
        <c:axId val="1425007935"/>
      </c:barChart>
      <c:catAx>
        <c:axId val="142500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07935"/>
        <c:crosses val="autoZero"/>
        <c:auto val="1"/>
        <c:lblAlgn val="ctr"/>
        <c:lblOffset val="100"/>
        <c:noMultiLvlLbl val="0"/>
      </c:catAx>
      <c:valAx>
        <c:axId val="14250079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2500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99060</xdr:rowOff>
    </xdr:from>
    <xdr:to>
      <xdr:col>19</xdr:col>
      <xdr:colOff>297180</xdr:colOff>
      <xdr:row>18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18</xdr:row>
      <xdr:rowOff>152400</xdr:rowOff>
    </xdr:from>
    <xdr:to>
      <xdr:col>19</xdr:col>
      <xdr:colOff>297180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4</xdr:row>
      <xdr:rowOff>99060</xdr:rowOff>
    </xdr:from>
    <xdr:to>
      <xdr:col>17</xdr:col>
      <xdr:colOff>426720</xdr:colOff>
      <xdr:row>19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19</xdr:row>
      <xdr:rowOff>129540</xdr:rowOff>
    </xdr:from>
    <xdr:to>
      <xdr:col>17</xdr:col>
      <xdr:colOff>426720</xdr:colOff>
      <xdr:row>34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8</xdr:row>
      <xdr:rowOff>144780</xdr:rowOff>
    </xdr:from>
    <xdr:to>
      <xdr:col>17</xdr:col>
      <xdr:colOff>327660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24</xdr:row>
      <xdr:rowOff>60960</xdr:rowOff>
    </xdr:from>
    <xdr:to>
      <xdr:col>17</xdr:col>
      <xdr:colOff>342900</xdr:colOff>
      <xdr:row>40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24" sqref="H24"/>
    </sheetView>
  </sheetViews>
  <sheetFormatPr defaultRowHeight="14.4" x14ac:dyDescent="0.3"/>
  <cols>
    <col min="1" max="1" width="16.109375" customWidth="1"/>
  </cols>
  <sheetData>
    <row r="1" spans="1:8" x14ac:dyDescent="0.3">
      <c r="A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2</v>
      </c>
      <c r="H1" s="3"/>
    </row>
    <row r="2" spans="1:8" x14ac:dyDescent="0.3">
      <c r="A2" s="2" t="s">
        <v>14</v>
      </c>
      <c r="B2" s="3">
        <v>60</v>
      </c>
      <c r="C2" s="3">
        <v>60</v>
      </c>
      <c r="D2" s="3">
        <v>60</v>
      </c>
      <c r="E2" s="3">
        <v>62</v>
      </c>
      <c r="F2" s="3">
        <v>91</v>
      </c>
      <c r="G2" s="1"/>
      <c r="H2" s="3"/>
    </row>
    <row r="3" spans="1:8" x14ac:dyDescent="0.3">
      <c r="A3" s="2" t="s">
        <v>15</v>
      </c>
      <c r="B3" s="3">
        <v>17</v>
      </c>
      <c r="C3" s="3">
        <v>17</v>
      </c>
      <c r="D3" s="3">
        <v>17</v>
      </c>
      <c r="E3" s="3">
        <v>27</v>
      </c>
      <c r="F3" s="3">
        <v>26</v>
      </c>
      <c r="G3" s="1"/>
      <c r="H3" s="3"/>
    </row>
    <row r="4" spans="1:8" x14ac:dyDescent="0.3">
      <c r="A4" s="2" t="s">
        <v>16</v>
      </c>
      <c r="B4" s="3">
        <v>8</v>
      </c>
      <c r="C4" s="3">
        <v>8</v>
      </c>
      <c r="D4" s="3">
        <v>8</v>
      </c>
      <c r="E4" s="3">
        <v>8</v>
      </c>
      <c r="F4" s="3">
        <v>9</v>
      </c>
      <c r="G4" s="1"/>
      <c r="H4" s="3"/>
    </row>
    <row r="5" spans="1:8" x14ac:dyDescent="0.3">
      <c r="A5" s="2" t="s">
        <v>17</v>
      </c>
      <c r="B5" s="3">
        <v>5</v>
      </c>
      <c r="C5" s="3">
        <v>5</v>
      </c>
      <c r="D5" s="3">
        <v>16</v>
      </c>
      <c r="E5" s="3">
        <v>28</v>
      </c>
      <c r="F5" s="3">
        <v>17</v>
      </c>
      <c r="G5" s="1"/>
      <c r="H5" s="3"/>
    </row>
    <row r="6" spans="1:8" x14ac:dyDescent="0.3">
      <c r="A6" s="2" t="s">
        <v>18</v>
      </c>
      <c r="B6" s="3">
        <v>193</v>
      </c>
      <c r="C6" s="3">
        <v>193</v>
      </c>
      <c r="D6" s="3">
        <v>233</v>
      </c>
      <c r="E6" s="3">
        <v>257</v>
      </c>
      <c r="F6" s="3">
        <v>342</v>
      </c>
      <c r="G6" s="1"/>
      <c r="H6" s="3"/>
    </row>
    <row r="7" spans="1:8" x14ac:dyDescent="0.3">
      <c r="A7" s="2" t="s">
        <v>19</v>
      </c>
      <c r="B7" s="3">
        <v>25</v>
      </c>
      <c r="C7" s="3">
        <v>25</v>
      </c>
      <c r="D7" s="3">
        <v>25</v>
      </c>
      <c r="E7" s="3">
        <v>25</v>
      </c>
      <c r="F7" s="3">
        <v>45</v>
      </c>
      <c r="G7" s="1"/>
      <c r="H7" s="3"/>
    </row>
    <row r="8" spans="1:8" x14ac:dyDescent="0.3">
      <c r="A8" s="2" t="s">
        <v>20</v>
      </c>
      <c r="B8" s="3">
        <v>270</v>
      </c>
      <c r="C8" s="3">
        <v>265</v>
      </c>
      <c r="D8" s="3">
        <v>264</v>
      </c>
      <c r="E8" s="3">
        <v>272</v>
      </c>
      <c r="F8" s="3">
        <v>273</v>
      </c>
      <c r="G8" s="1"/>
      <c r="H8" s="3"/>
    </row>
    <row r="9" spans="1:8" x14ac:dyDescent="0.3">
      <c r="A9" s="2" t="s">
        <v>21</v>
      </c>
      <c r="B9" s="3">
        <v>36</v>
      </c>
      <c r="C9" s="3">
        <v>36</v>
      </c>
      <c r="D9" s="3">
        <v>36</v>
      </c>
      <c r="E9" s="3">
        <v>75</v>
      </c>
      <c r="F9" s="3">
        <v>55</v>
      </c>
      <c r="G9" s="1"/>
      <c r="H9" s="3"/>
    </row>
    <row r="10" spans="1:8" x14ac:dyDescent="0.3">
      <c r="A10" s="2" t="s">
        <v>22</v>
      </c>
      <c r="B10" s="3">
        <v>5</v>
      </c>
      <c r="C10" s="3">
        <v>20</v>
      </c>
      <c r="D10" s="3">
        <v>41</v>
      </c>
      <c r="E10" s="3">
        <v>101</v>
      </c>
      <c r="F10" s="3">
        <v>87</v>
      </c>
      <c r="G10" s="1"/>
      <c r="H10" s="3"/>
    </row>
    <row r="11" spans="1:8" x14ac:dyDescent="0.3">
      <c r="A11" s="2" t="s">
        <v>23</v>
      </c>
      <c r="B11" s="3">
        <v>1050</v>
      </c>
      <c r="C11" s="3">
        <v>1066</v>
      </c>
      <c r="D11" s="3">
        <v>1128</v>
      </c>
      <c r="E11" s="3">
        <v>1396</v>
      </c>
      <c r="F11" s="3">
        <v>915</v>
      </c>
      <c r="G11" s="1"/>
      <c r="H11" s="3"/>
    </row>
    <row r="12" spans="1:8" x14ac:dyDescent="0.3">
      <c r="A12" s="2" t="s">
        <v>24</v>
      </c>
      <c r="B12" s="3">
        <v>89</v>
      </c>
      <c r="C12" s="3">
        <v>87</v>
      </c>
      <c r="D12" s="3">
        <v>87</v>
      </c>
      <c r="E12" s="3">
        <v>87</v>
      </c>
      <c r="F12" s="3">
        <v>118</v>
      </c>
      <c r="G12" s="1"/>
      <c r="H12" s="3"/>
    </row>
    <row r="13" spans="1:8" x14ac:dyDescent="0.3">
      <c r="A13" s="2" t="s">
        <v>25</v>
      </c>
      <c r="B13" s="3">
        <v>5</v>
      </c>
      <c r="C13" s="3">
        <v>5</v>
      </c>
      <c r="D13" s="3">
        <v>22</v>
      </c>
      <c r="E13" s="3">
        <v>39</v>
      </c>
      <c r="F13" s="3">
        <v>24</v>
      </c>
      <c r="G13" s="1"/>
      <c r="H13" s="3"/>
    </row>
    <row r="14" spans="1:8" x14ac:dyDescent="0.3">
      <c r="A14" s="2" t="s">
        <v>26</v>
      </c>
      <c r="B14" s="3">
        <v>25</v>
      </c>
      <c r="C14" s="3">
        <v>25</v>
      </c>
      <c r="D14" s="3">
        <v>25</v>
      </c>
      <c r="E14" s="3">
        <v>55</v>
      </c>
      <c r="F14" s="3">
        <v>58</v>
      </c>
      <c r="G14" s="1"/>
      <c r="H14" s="3"/>
    </row>
    <row r="15" spans="1:8" x14ac:dyDescent="0.3">
      <c r="A15" s="2" t="s">
        <v>27</v>
      </c>
      <c r="B15" s="3">
        <v>125</v>
      </c>
      <c r="C15" s="3">
        <v>124</v>
      </c>
      <c r="D15" s="3">
        <v>133</v>
      </c>
      <c r="E15" s="3">
        <v>162</v>
      </c>
      <c r="F15" s="3">
        <v>210</v>
      </c>
      <c r="G15" s="1"/>
      <c r="H15" s="3"/>
    </row>
    <row r="16" spans="1:8" x14ac:dyDescent="0.3">
      <c r="A16" s="2" t="s">
        <v>28</v>
      </c>
      <c r="B16" s="3">
        <v>53</v>
      </c>
      <c r="C16" s="3">
        <v>53</v>
      </c>
      <c r="D16" s="3">
        <v>110</v>
      </c>
      <c r="E16" s="3">
        <v>217</v>
      </c>
      <c r="F16" s="3">
        <v>244</v>
      </c>
      <c r="G16" s="1"/>
      <c r="H16" s="3"/>
    </row>
    <row r="17" spans="1:8" x14ac:dyDescent="0.3">
      <c r="A17" s="2" t="s">
        <v>29</v>
      </c>
      <c r="B17" s="3">
        <v>789</v>
      </c>
      <c r="C17" s="3">
        <v>787</v>
      </c>
      <c r="D17" s="3">
        <v>787</v>
      </c>
      <c r="E17" s="3">
        <v>865</v>
      </c>
      <c r="F17" s="3">
        <v>1619</v>
      </c>
      <c r="G17" s="1"/>
      <c r="H1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workbookViewId="0">
      <selection activeCell="D25" sqref="D25"/>
    </sheetView>
  </sheetViews>
  <sheetFormatPr defaultRowHeight="14.4" x14ac:dyDescent="0.3"/>
  <cols>
    <col min="1" max="1" width="18.21875" customWidth="1"/>
  </cols>
  <sheetData>
    <row r="1" spans="1:4" x14ac:dyDescent="0.3">
      <c r="A1" s="3" t="s">
        <v>0</v>
      </c>
      <c r="B1" t="s">
        <v>4</v>
      </c>
      <c r="C1" t="s">
        <v>2</v>
      </c>
      <c r="D1" t="s">
        <v>8</v>
      </c>
    </row>
    <row r="2" spans="1:4" x14ac:dyDescent="0.3">
      <c r="A2" s="3" t="s">
        <v>14</v>
      </c>
      <c r="B2">
        <v>65</v>
      </c>
      <c r="C2">
        <v>98</v>
      </c>
      <c r="D2">
        <v>194</v>
      </c>
    </row>
    <row r="3" spans="1:4" x14ac:dyDescent="0.3">
      <c r="A3" s="3" t="s">
        <v>15</v>
      </c>
      <c r="B3">
        <v>31</v>
      </c>
      <c r="C3">
        <v>32</v>
      </c>
      <c r="D3">
        <v>64</v>
      </c>
    </row>
    <row r="4" spans="1:4" x14ac:dyDescent="0.3">
      <c r="A4" s="3" t="s">
        <v>16</v>
      </c>
      <c r="B4">
        <v>10</v>
      </c>
      <c r="C4">
        <v>9</v>
      </c>
      <c r="D4">
        <v>18</v>
      </c>
    </row>
    <row r="5" spans="1:4" x14ac:dyDescent="0.3">
      <c r="A5" s="3" t="s">
        <v>17</v>
      </c>
      <c r="B5">
        <v>51</v>
      </c>
      <c r="C5">
        <v>53</v>
      </c>
      <c r="D5">
        <v>100</v>
      </c>
    </row>
    <row r="6" spans="1:4" x14ac:dyDescent="0.3">
      <c r="A6" s="3" t="s">
        <v>18</v>
      </c>
      <c r="B6">
        <v>272</v>
      </c>
      <c r="C6">
        <v>400</v>
      </c>
      <c r="D6">
        <v>910</v>
      </c>
    </row>
    <row r="7" spans="1:4" x14ac:dyDescent="0.3">
      <c r="A7" s="3" t="s">
        <v>19</v>
      </c>
      <c r="B7">
        <v>36</v>
      </c>
      <c r="C7">
        <v>51</v>
      </c>
      <c r="D7">
        <v>100</v>
      </c>
    </row>
    <row r="8" spans="1:4" x14ac:dyDescent="0.3">
      <c r="A8" s="3" t="s">
        <v>20</v>
      </c>
      <c r="B8">
        <v>307</v>
      </c>
      <c r="C8">
        <v>354</v>
      </c>
      <c r="D8">
        <v>948</v>
      </c>
    </row>
    <row r="9" spans="1:4" x14ac:dyDescent="0.3">
      <c r="A9" s="3" t="s">
        <v>21</v>
      </c>
      <c r="B9">
        <v>124</v>
      </c>
      <c r="C9">
        <v>138</v>
      </c>
      <c r="D9">
        <v>256</v>
      </c>
    </row>
    <row r="10" spans="1:4" x14ac:dyDescent="0.3">
      <c r="A10" s="3" t="s">
        <v>22</v>
      </c>
      <c r="B10">
        <v>195</v>
      </c>
      <c r="C10">
        <v>224</v>
      </c>
      <c r="D10">
        <v>388</v>
      </c>
    </row>
    <row r="11" spans="1:4" x14ac:dyDescent="0.3">
      <c r="A11" s="3" t="s">
        <v>23</v>
      </c>
      <c r="B11">
        <v>1482</v>
      </c>
      <c r="C11">
        <v>1746</v>
      </c>
      <c r="D11">
        <v>7266</v>
      </c>
    </row>
    <row r="12" spans="1:4" x14ac:dyDescent="0.3">
      <c r="A12" s="3" t="s">
        <v>24</v>
      </c>
      <c r="B12">
        <v>92</v>
      </c>
      <c r="C12">
        <v>126</v>
      </c>
      <c r="D12">
        <v>280</v>
      </c>
    </row>
    <row r="13" spans="1:4" x14ac:dyDescent="0.3">
      <c r="A13" s="3" t="s">
        <v>25</v>
      </c>
      <c r="B13">
        <v>67</v>
      </c>
      <c r="C13">
        <v>75</v>
      </c>
      <c r="D13">
        <v>132</v>
      </c>
    </row>
    <row r="14" spans="1:4" x14ac:dyDescent="0.3">
      <c r="A14" s="3" t="s">
        <v>26</v>
      </c>
      <c r="B14">
        <v>76</v>
      </c>
      <c r="C14">
        <v>85</v>
      </c>
      <c r="D14">
        <v>152</v>
      </c>
    </row>
    <row r="15" spans="1:4" x14ac:dyDescent="0.3">
      <c r="A15" s="3" t="s">
        <v>27</v>
      </c>
      <c r="B15">
        <v>173</v>
      </c>
      <c r="C15">
        <v>247</v>
      </c>
      <c r="D15">
        <v>534</v>
      </c>
    </row>
    <row r="16" spans="1:4" x14ac:dyDescent="0.3">
      <c r="A16" s="3" t="s">
        <v>28</v>
      </c>
      <c r="B16">
        <v>312</v>
      </c>
      <c r="C16">
        <v>364</v>
      </c>
      <c r="D16">
        <v>624</v>
      </c>
    </row>
    <row r="17" spans="1:4" x14ac:dyDescent="0.3">
      <c r="A17" s="3" t="s">
        <v>29</v>
      </c>
      <c r="B17">
        <v>898</v>
      </c>
      <c r="C17">
        <v>1687</v>
      </c>
      <c r="D17">
        <v>3658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T36" sqref="T36"/>
    </sheetView>
  </sheetViews>
  <sheetFormatPr defaultRowHeight="14.4" x14ac:dyDescent="0.3"/>
  <cols>
    <col min="1" max="1" width="14.88671875" customWidth="1"/>
    <col min="2" max="2" width="15.5546875" customWidth="1"/>
    <col min="3" max="4" width="8.88671875" customWidth="1"/>
  </cols>
  <sheetData>
    <row r="1" spans="1:4" x14ac:dyDescent="0.3">
      <c r="A1" t="s">
        <v>9</v>
      </c>
      <c r="B1" t="s">
        <v>1</v>
      </c>
      <c r="C1" t="s">
        <v>10</v>
      </c>
      <c r="D1" t="s">
        <v>3</v>
      </c>
    </row>
    <row r="2" spans="1:4" x14ac:dyDescent="0.3">
      <c r="A2" s="3" t="s">
        <v>14</v>
      </c>
      <c r="B2" s="4">
        <v>0.46654883802478198</v>
      </c>
      <c r="C2" s="4">
        <f>((1-(1-0.994)/2)^(A20*C20))*(0.9999)^(B20)</f>
        <v>6.4004368283575433E-2</v>
      </c>
      <c r="D2" s="4">
        <v>4.1346389542496982E-2</v>
      </c>
    </row>
    <row r="3" spans="1:4" x14ac:dyDescent="0.3">
      <c r="A3" s="3" t="s">
        <v>21</v>
      </c>
      <c r="B3" s="4">
        <v>0.33218860559668628</v>
      </c>
      <c r="C3" s="4">
        <f t="shared" ref="C3:C17" si="0">((1-(1-0.994)/2)^(A21*C21))*(0.9999)^(B21)</f>
        <v>6.9053798970876809E-2</v>
      </c>
      <c r="D3" s="4">
        <v>0.1881843896558727</v>
      </c>
    </row>
    <row r="4" spans="1:4" x14ac:dyDescent="0.3">
      <c r="A4" s="3" t="s">
        <v>27</v>
      </c>
      <c r="B4" s="4">
        <v>2.744066807895193E-2</v>
      </c>
      <c r="C4" s="4">
        <f t="shared" si="0"/>
        <v>8.6780880105374389E-10</v>
      </c>
      <c r="D4" s="4">
        <v>1.2625718425280751E-11</v>
      </c>
    </row>
    <row r="5" spans="1:4" x14ac:dyDescent="0.3">
      <c r="A5" s="3" t="s">
        <v>18</v>
      </c>
      <c r="B5" s="4">
        <v>4.3771746214898738E-4</v>
      </c>
      <c r="C5" s="4">
        <f t="shared" si="0"/>
        <v>1.6224011797478526E-23</v>
      </c>
      <c r="D5" s="4">
        <v>2.4864287894848599E-32</v>
      </c>
    </row>
    <row r="6" spans="1:4" x14ac:dyDescent="0.3">
      <c r="A6" s="3" t="s">
        <v>15</v>
      </c>
      <c r="B6" s="4">
        <v>0.75076147494595091</v>
      </c>
      <c r="C6" s="4">
        <f t="shared" si="0"/>
        <v>0.49240418734010455</v>
      </c>
      <c r="D6" s="4">
        <v>0.47504085620783693</v>
      </c>
    </row>
    <row r="7" spans="1:4" x14ac:dyDescent="0.3">
      <c r="A7" s="3" t="s">
        <v>24</v>
      </c>
      <c r="B7" s="4">
        <v>0.3944696174533508</v>
      </c>
      <c r="C7" s="4">
        <f t="shared" si="0"/>
        <v>8.1992670420288752E-2</v>
      </c>
      <c r="D7" s="4">
        <v>3.0378948131874941E-2</v>
      </c>
    </row>
    <row r="8" spans="1:4" x14ac:dyDescent="0.3">
      <c r="A8" s="3" t="s">
        <v>17</v>
      </c>
      <c r="B8" s="4">
        <v>0.67907888927601112</v>
      </c>
      <c r="C8" s="4">
        <f t="shared" si="0"/>
        <v>0.26252907084573479</v>
      </c>
      <c r="D8" s="4">
        <v>0.51631738216912404</v>
      </c>
    </row>
    <row r="9" spans="1:4" x14ac:dyDescent="0.3">
      <c r="A9" s="3" t="s">
        <v>25</v>
      </c>
      <c r="B9" s="4">
        <v>0.60172824507402956</v>
      </c>
      <c r="C9" s="4">
        <f t="shared" si="0"/>
        <v>8.5036048652191235E-2</v>
      </c>
      <c r="D9" s="4">
        <v>0.41915574137350442</v>
      </c>
    </row>
    <row r="10" spans="1:4" x14ac:dyDescent="0.3">
      <c r="A10" s="3" t="s">
        <v>22</v>
      </c>
      <c r="B10" s="4">
        <v>0.22868713957587411</v>
      </c>
      <c r="C10" s="4">
        <f t="shared" si="0"/>
        <v>7.2100454406962785E-12</v>
      </c>
      <c r="D10" s="4">
        <v>1.646070012151826E-7</v>
      </c>
    </row>
    <row r="11" spans="1:4" x14ac:dyDescent="0.3">
      <c r="A11" s="3" t="s">
        <v>26</v>
      </c>
      <c r="B11" s="4">
        <v>0.46462528415670817</v>
      </c>
      <c r="C11" s="4">
        <f t="shared" si="0"/>
        <v>3.0290200076939056E-2</v>
      </c>
      <c r="D11" s="4">
        <v>5.3858310015816709E-2</v>
      </c>
    </row>
    <row r="12" spans="1:4" x14ac:dyDescent="0.3">
      <c r="A12" s="3" t="s">
        <v>28</v>
      </c>
      <c r="B12" s="4">
        <v>4.1232455425300171E-2</v>
      </c>
      <c r="C12" s="4">
        <f t="shared" si="0"/>
        <v>1.7564519830912822E-13</v>
      </c>
      <c r="D12" s="4">
        <v>2.677767537633732E-7</v>
      </c>
    </row>
    <row r="13" spans="1:4" x14ac:dyDescent="0.3">
      <c r="A13" s="3" t="s">
        <v>19</v>
      </c>
      <c r="B13" s="4">
        <v>0.73397798076858189</v>
      </c>
      <c r="C13" s="4">
        <f t="shared" si="0"/>
        <v>0.43967565988410606</v>
      </c>
      <c r="D13" s="4">
        <v>0.30927424520833791</v>
      </c>
    </row>
    <row r="14" spans="1:4" x14ac:dyDescent="0.3">
      <c r="A14" s="3" t="s">
        <v>20</v>
      </c>
      <c r="B14" s="4">
        <v>7.778432894880837E-3</v>
      </c>
      <c r="C14" s="4">
        <f t="shared" si="0"/>
        <v>3.6642935465752877E-7</v>
      </c>
      <c r="D14" s="4">
        <v>1.4155712080931671E-13</v>
      </c>
    </row>
    <row r="15" spans="1:4" x14ac:dyDescent="0.3">
      <c r="A15" s="3" t="s">
        <v>23</v>
      </c>
      <c r="B15" s="4">
        <v>1.2153899447285211E-13</v>
      </c>
      <c r="C15" s="4">
        <f t="shared" si="0"/>
        <v>4.4117758093952857E-39</v>
      </c>
      <c r="D15" s="4">
        <v>-6.4716319062715845E-5</v>
      </c>
    </row>
    <row r="16" spans="1:4" x14ac:dyDescent="0.3">
      <c r="A16" s="3" t="s">
        <v>29</v>
      </c>
      <c r="B16" s="4">
        <v>6.8301042243084201E-7</v>
      </c>
      <c r="C16" s="4">
        <f t="shared" si="0"/>
        <v>7.192963390863105E-39</v>
      </c>
      <c r="D16" s="4">
        <v>6.48300683963107E-7</v>
      </c>
    </row>
    <row r="17" spans="1:4" x14ac:dyDescent="0.3">
      <c r="A17" s="3" t="s">
        <v>16</v>
      </c>
      <c r="B17" s="4">
        <v>0.92319033238307269</v>
      </c>
      <c r="C17" s="4">
        <f t="shared" si="0"/>
        <v>0.89550951271713597</v>
      </c>
      <c r="D17" s="4">
        <v>0.86099300292635339</v>
      </c>
    </row>
    <row r="18" spans="1:4" x14ac:dyDescent="0.3">
      <c r="A18" s="3"/>
    </row>
    <row r="19" spans="1:4" x14ac:dyDescent="0.3">
      <c r="A19" t="s">
        <v>11</v>
      </c>
      <c r="B19" t="s">
        <v>12</v>
      </c>
      <c r="C19" t="s">
        <v>13</v>
      </c>
    </row>
    <row r="20" spans="1:4" x14ac:dyDescent="0.3">
      <c r="A20">
        <v>91</v>
      </c>
      <c r="B20">
        <v>147</v>
      </c>
      <c r="C20">
        <v>10</v>
      </c>
    </row>
    <row r="21" spans="1:4" x14ac:dyDescent="0.3">
      <c r="A21">
        <v>55</v>
      </c>
      <c r="B21">
        <v>289</v>
      </c>
      <c r="C21">
        <v>16</v>
      </c>
    </row>
    <row r="22" spans="1:4" x14ac:dyDescent="0.3">
      <c r="A22">
        <v>210</v>
      </c>
      <c r="B22">
        <v>438</v>
      </c>
      <c r="C22">
        <v>33</v>
      </c>
    </row>
    <row r="23" spans="1:4" x14ac:dyDescent="0.3">
      <c r="A23">
        <v>342</v>
      </c>
      <c r="B23">
        <v>709</v>
      </c>
      <c r="C23">
        <v>51</v>
      </c>
    </row>
    <row r="24" spans="1:4" x14ac:dyDescent="0.3">
      <c r="A24">
        <v>26</v>
      </c>
      <c r="B24">
        <v>54</v>
      </c>
      <c r="C24">
        <v>9</v>
      </c>
    </row>
    <row r="25" spans="1:4" x14ac:dyDescent="0.3">
      <c r="A25">
        <v>118</v>
      </c>
      <c r="B25">
        <v>194</v>
      </c>
      <c r="C25">
        <v>7</v>
      </c>
    </row>
    <row r="26" spans="1:4" x14ac:dyDescent="0.3">
      <c r="A26">
        <v>17</v>
      </c>
      <c r="B26">
        <v>94</v>
      </c>
      <c r="C26">
        <v>26</v>
      </c>
    </row>
    <row r="27" spans="1:4" x14ac:dyDescent="0.3">
      <c r="A27">
        <v>24</v>
      </c>
      <c r="B27">
        <v>130</v>
      </c>
      <c r="C27">
        <v>34</v>
      </c>
    </row>
    <row r="28" spans="1:4" x14ac:dyDescent="0.3">
      <c r="A28">
        <v>87</v>
      </c>
      <c r="B28">
        <v>391</v>
      </c>
      <c r="C28">
        <v>98</v>
      </c>
    </row>
    <row r="29" spans="1:4" x14ac:dyDescent="0.3">
      <c r="A29">
        <v>58</v>
      </c>
      <c r="B29">
        <v>117</v>
      </c>
      <c r="C29">
        <v>20</v>
      </c>
    </row>
    <row r="30" spans="1:4" x14ac:dyDescent="0.3">
      <c r="A30">
        <v>244</v>
      </c>
      <c r="B30">
        <v>463</v>
      </c>
      <c r="C30">
        <v>40</v>
      </c>
    </row>
    <row r="31" spans="1:4" x14ac:dyDescent="0.3">
      <c r="A31">
        <v>45</v>
      </c>
      <c r="B31">
        <v>105</v>
      </c>
      <c r="C31">
        <v>6</v>
      </c>
    </row>
    <row r="32" spans="1:4" x14ac:dyDescent="0.3">
      <c r="A32">
        <v>273</v>
      </c>
      <c r="B32">
        <v>553</v>
      </c>
      <c r="C32">
        <v>18</v>
      </c>
    </row>
    <row r="33" spans="1:3" x14ac:dyDescent="0.3">
      <c r="A33">
        <v>915</v>
      </c>
      <c r="B33">
        <v>3445</v>
      </c>
      <c r="C33">
        <v>32</v>
      </c>
    </row>
    <row r="34" spans="1:3" x14ac:dyDescent="0.3">
      <c r="A34">
        <v>1619</v>
      </c>
      <c r="B34">
        <v>2703</v>
      </c>
      <c r="C34">
        <v>18</v>
      </c>
    </row>
    <row r="35" spans="1:3" x14ac:dyDescent="0.3">
      <c r="A35">
        <v>9</v>
      </c>
      <c r="B35">
        <v>22</v>
      </c>
      <c r="C35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Pulse Data </vt:lpstr>
      <vt:lpstr>Gate Data </vt:lpstr>
      <vt:lpstr>Fidelity Data</vt:lpstr>
    </vt:vector>
  </TitlesOfParts>
  <Company>The 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Decker</dc:creator>
  <cp:lastModifiedBy>Ethan Decker</cp:lastModifiedBy>
  <dcterms:created xsi:type="dcterms:W3CDTF">2024-04-25T16:23:23Z</dcterms:created>
  <dcterms:modified xsi:type="dcterms:W3CDTF">2024-04-25T18:55:08Z</dcterms:modified>
</cp:coreProperties>
</file>