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ao.farah\Desktop\desenvolvimento\mcs-nf-carioca\"/>
    </mc:Choice>
  </mc:AlternateContent>
  <xr:revisionPtr revIDLastSave="0" documentId="13_ncr:1_{162D70C5-568A-4988-B627-AA5A03015A51}" xr6:coauthVersionLast="45" xr6:coauthVersionMax="45" xr10:uidLastSave="{00000000-0000-0000-0000-000000000000}"/>
  <bookViews>
    <workbookView xWindow="-120" yWindow="-120" windowWidth="20730" windowHeight="11160" tabRatio="496" xr2:uid="{00000000-000D-0000-FFFF-FFFF00000000}"/>
  </bookViews>
  <sheets>
    <sheet name="10.2020" sheetId="9" r:id="rId1"/>
  </sheets>
  <definedNames>
    <definedName name="_xlnm._FilterDatabase" localSheetId="0" hidden="1">'10.2020'!$A$8:$Z$9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9" l="1"/>
  <c r="Y9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Yonara Andrade</author>
  </authors>
  <commentList>
    <comment ref="H8" authorId="0" shapeId="0" xr:uid="{DA3C8532-255D-4738-8221-9DE9FA3D3064}">
      <text>
        <r>
          <rPr>
            <sz val="9"/>
            <color indexed="81"/>
            <rFont val="Segoe UI"/>
            <family val="2"/>
          </rPr>
          <t>01 - Tributação no Município; 
02 - Tributação Fora do Município; 
03 - Operação Isenta; 
04 - Operação Imune; 
05 - Operação Suspensa por Decisão Judicial; 
06 - Operação Suspensa por Decisão Administrativa.</t>
        </r>
      </text>
    </comment>
    <comment ref="J8" authorId="0" shapeId="0" xr:uid="{180B98A5-D5DE-482E-AC66-C6B8A7E4A721}">
      <text>
        <r>
          <rPr>
            <b/>
            <sz val="9"/>
            <color indexed="81"/>
            <rFont val="Segoe UI"/>
            <family val="2"/>
          </rPr>
          <t xml:space="preserve"> (1 - NF de Serviço; 2 - NF Fatura de Serviço)</t>
        </r>
      </text>
    </comment>
  </commentList>
</comments>
</file>

<file path=xl/sharedStrings.xml><?xml version="1.0" encoding="utf-8"?>
<sst xmlns="http://schemas.openxmlformats.org/spreadsheetml/2006/main" count="36" uniqueCount="36">
  <si>
    <t>PLANILHA DE COMPOSIÇÃO DE DARF'S</t>
  </si>
  <si>
    <t>NOTA FISCAL</t>
  </si>
  <si>
    <t>FORNECEDOR</t>
  </si>
  <si>
    <t>VALOR DO SERVIÇO</t>
  </si>
  <si>
    <t>Aliquota de ISS</t>
  </si>
  <si>
    <t>ISS Retido</t>
  </si>
  <si>
    <t xml:space="preserve">INSS Retido 11% </t>
  </si>
  <si>
    <t>PCC 5952 (4,65%)</t>
  </si>
  <si>
    <t>Líquido</t>
  </si>
  <si>
    <t>Comentários</t>
  </si>
  <si>
    <t xml:space="preserve">OPTANTE PELO SIMPLES </t>
  </si>
  <si>
    <t>NÃO</t>
  </si>
  <si>
    <t>PIS 5979 (0,65%)</t>
  </si>
  <si>
    <t>COFINS 5960 (3%)</t>
  </si>
  <si>
    <t>FILIAL</t>
  </si>
  <si>
    <t>CNPJ PRESTADOR</t>
  </si>
  <si>
    <t xml:space="preserve">DATA
EMISSÃO </t>
  </si>
  <si>
    <t>ANÁLISE ISS</t>
  </si>
  <si>
    <t>EMPRESA: PORTO DE MAR</t>
  </si>
  <si>
    <t>IRRF 8045 (1,5%)</t>
  </si>
  <si>
    <t>ALTERDATA TECNOLOGIA EM INFORMATICA LTDA</t>
  </si>
  <si>
    <t>Licenciamento ou cessão de direito de uso de programas de computação</t>
  </si>
  <si>
    <t>COMPETÊNCIA</t>
  </si>
  <si>
    <t>Série</t>
  </si>
  <si>
    <t>CÓDIGO DO SERVIÇO MUNICIPAL</t>
  </si>
  <si>
    <t>Tipo de Tributação</t>
  </si>
  <si>
    <t>Benefício Fiscal</t>
  </si>
  <si>
    <t>IRRF 1708</t>
  </si>
  <si>
    <t>CNPJ: 02.895.077</t>
  </si>
  <si>
    <t>01.05.01</t>
  </si>
  <si>
    <t>Não caberá retenção. Prestador possui cadastro CEPOM</t>
  </si>
  <si>
    <t>VALOR DAS DEDUÇÕES</t>
  </si>
  <si>
    <t>TIPO NF</t>
  </si>
  <si>
    <t>02.895.077/0001-00</t>
  </si>
  <si>
    <t>Município Prestador</t>
  </si>
  <si>
    <t>CEI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</si>
</sst>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/m"/>
    <numFmt numFmtId="165" formatCode="&quot;&quot;00&quot;.&quot;\ 000&quot;.&quot;000&quot;/&quot;0000\-00"/>
    <numFmt numFmtId="166" formatCode="&quot;&quot;00&quot;.&quot;000&quot;.&quot;000&quot;/&quot;0000\-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1"/>
      <color theme="1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u/>
      <sz val="8"/>
      <color indexed="12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8"/>
      <color rgb="FF0F2E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164" fontId="6" fillId="0" borderId="0" xfId="3" applyNumberFormat="1" applyFont="1" applyAlignment="1">
      <alignment horizontal="center" vertical="center"/>
    </xf>
    <xf numFmtId="0" fontId="6" fillId="0" borderId="0" xfId="3" applyFont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43" fontId="8" fillId="0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164" fontId="7" fillId="0" borderId="0" xfId="3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Alignment="1">
      <alignment horizontal="left" vertical="center"/>
    </xf>
    <xf numFmtId="0" fontId="11" fillId="0" borderId="0" xfId="4" applyFont="1" applyFill="1" applyAlignment="1" applyProtection="1">
      <alignment horizontal="center" vertical="center"/>
    </xf>
    <xf numFmtId="0" fontId="12" fillId="0" borderId="0" xfId="3" applyFont="1" applyAlignment="1">
      <alignment horizontal="left" vertical="center"/>
    </xf>
    <xf numFmtId="43" fontId="6" fillId="0" borderId="0" xfId="1" applyFont="1" applyFill="1" applyAlignment="1">
      <alignment horizontal="left" vertical="center"/>
    </xf>
    <xf numFmtId="0" fontId="13" fillId="0" borderId="0" xfId="3" applyFont="1" applyAlignment="1">
      <alignment horizontal="center" vertical="center"/>
    </xf>
    <xf numFmtId="43" fontId="7" fillId="0" borderId="0" xfId="1" applyFont="1" applyFill="1" applyAlignment="1">
      <alignment horizontal="left" vertical="center"/>
    </xf>
    <xf numFmtId="164" fontId="7" fillId="0" borderId="1" xfId="3" applyNumberFormat="1" applyFont="1" applyBorder="1" applyAlignment="1">
      <alignment horizontal="center" vertical="center" wrapText="1"/>
    </xf>
    <xf numFmtId="164" fontId="7" fillId="0" borderId="1" xfId="3" applyNumberFormat="1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43" fontId="7" fillId="0" borderId="1" xfId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9" fontId="7" fillId="2" borderId="1" xfId="2" applyFont="1" applyFill="1" applyBorder="1" applyAlignment="1">
      <alignment horizontal="center" vertical="center" wrapText="1"/>
    </xf>
    <xf numFmtId="43" fontId="7" fillId="2" borderId="1" xfId="1" applyFont="1" applyFill="1" applyBorder="1" applyAlignment="1">
      <alignment horizontal="center" vertical="center" wrapText="1"/>
    </xf>
    <xf numFmtId="4" fontId="7" fillId="0" borderId="1" xfId="3" applyNumberFormat="1" applyFont="1" applyBorder="1" applyAlignment="1">
      <alignment horizontal="center" vertical="center"/>
    </xf>
    <xf numFmtId="43" fontId="8" fillId="0" borderId="1" xfId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center" vertical="center"/>
    </xf>
    <xf numFmtId="43" fontId="8" fillId="0" borderId="1" xfId="0" applyNumberFormat="1" applyFont="1" applyFill="1" applyBorder="1" applyAlignment="1">
      <alignment horizontal="left" vertical="center"/>
    </xf>
    <xf numFmtId="9" fontId="8" fillId="0" borderId="0" xfId="2" applyFont="1" applyFill="1" applyAlignment="1">
      <alignment horizontal="center" vertical="center"/>
    </xf>
    <xf numFmtId="43" fontId="10" fillId="0" borderId="0" xfId="1" applyFont="1" applyFill="1" applyBorder="1" applyAlignment="1">
      <alignment horizontal="center" vertical="center" wrapText="1"/>
    </xf>
    <xf numFmtId="43" fontId="7" fillId="5" borderId="1" xfId="1" applyFont="1" applyFill="1" applyBorder="1" applyAlignment="1">
      <alignment horizontal="center" vertical="center" wrapText="1"/>
    </xf>
    <xf numFmtId="43" fontId="6" fillId="0" borderId="2" xfId="1" applyFont="1" applyFill="1" applyBorder="1" applyAlignment="1">
      <alignment horizontal="center"/>
    </xf>
    <xf numFmtId="14" fontId="6" fillId="4" borderId="1" xfId="3" applyNumberFormat="1" applyFont="1" applyFill="1" applyBorder="1" applyAlignment="1">
      <alignment horizontal="center" vertical="center"/>
    </xf>
    <xf numFmtId="1" fontId="11" fillId="4" borderId="1" xfId="4" applyNumberFormat="1" applyFont="1" applyFill="1" applyBorder="1" applyAlignment="1" applyProtection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1" fontId="6" fillId="4" borderId="1" xfId="3" applyNumberFormat="1" applyFont="1" applyFill="1" applyBorder="1" applyAlignment="1">
      <alignment horizontal="left" vertical="center"/>
    </xf>
    <xf numFmtId="43" fontId="8" fillId="4" borderId="1" xfId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/>
    </xf>
    <xf numFmtId="43" fontId="6" fillId="4" borderId="1" xfId="1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 vertical="center" wrapText="1"/>
    </xf>
  </cellXfs>
  <cellStyles count="5">
    <cellStyle name="Hiperlink" xfId="4" builtinId="8"/>
    <cellStyle name="Normal" xfId="0" builtinId="0"/>
    <cellStyle name="Normal 2" xfId="3" xr:uid="{00000000-0005-0000-0000-000002000000}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6783-3245-4A30-BDD3-6F379820F0DC}">
  <dimension ref="A1:AA9"/>
  <sheetViews>
    <sheetView showGridLines="0" tabSelected="1" zoomScaleNormal="100" workbookViewId="0">
      <pane xSplit="3" ySplit="8" topLeftCell="Y9" activePane="bottomRight" state="frozen"/>
      <selection pane="topRight" activeCell="D1" sqref="D1"/>
      <selection pane="bottomLeft" activeCell="A9" sqref="A9"/>
      <selection pane="bottomRight" activeCell="AA8" sqref="AA8"/>
    </sheetView>
  </sheetViews>
  <sheetFormatPr defaultRowHeight="11.25" x14ac:dyDescent="0.25"/>
  <cols>
    <col min="1" max="1" width="15.42578125" style="10" bestFit="1" customWidth="1"/>
    <col min="2" max="2" width="16.28515625" style="10" customWidth="1"/>
    <col min="3" max="3" width="15.85546875" style="10" customWidth="1"/>
    <col min="4" max="4" width="5.7109375" style="10" customWidth="1"/>
    <col min="5" max="5" width="19.28515625" style="10" customWidth="1"/>
    <col min="6" max="6" width="13.5703125" style="10" customWidth="1"/>
    <col min="7" max="7" width="15" style="10" customWidth="1"/>
    <col min="8" max="8" width="12.28515625" style="10" customWidth="1"/>
    <col min="9" max="9" width="18.42578125" style="10" customWidth="1"/>
    <col min="10" max="10" width="14.42578125" style="10" customWidth="1"/>
    <col min="11" max="11" width="11.140625" style="10" customWidth="1"/>
    <col min="12" max="12" width="29.42578125" style="10" customWidth="1"/>
    <col min="13" max="13" width="17.42578125" style="6" bestFit="1" customWidth="1"/>
    <col min="14" max="14" width="10.5703125" style="6" customWidth="1"/>
    <col min="15" max="15" width="10.5703125" style="30" customWidth="1"/>
    <col min="16" max="16" width="14.28515625" style="6" customWidth="1"/>
    <col min="17" max="17" width="51" style="6" customWidth="1"/>
    <col min="18" max="18" width="25.85546875" style="6" customWidth="1"/>
    <col min="19" max="19" width="14.42578125" style="6" customWidth="1"/>
    <col min="20" max="20" width="10.28515625" style="6" customWidth="1"/>
    <col min="21" max="21" width="13.140625" style="6" customWidth="1"/>
    <col min="22" max="22" width="19.140625" style="6" bestFit="1" customWidth="1"/>
    <col min="23" max="23" width="12.28515625" style="6" bestFit="1" customWidth="1"/>
    <col min="24" max="24" width="11.5703125" style="6" bestFit="1" customWidth="1"/>
    <col min="25" max="25" width="11.85546875" style="6" bestFit="1" customWidth="1"/>
    <col min="26" max="26" width="110.140625" style="7" bestFit="1" customWidth="1"/>
    <col min="27" max="27" width="9.140625" style="8"/>
    <col min="28" max="28" width="10.28515625" style="8" bestFit="1" customWidth="1"/>
    <col min="29" max="16384" width="9.140625" style="8"/>
  </cols>
  <sheetData>
    <row r="1" spans="1:27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4"/>
      <c r="P1" s="3"/>
      <c r="Q1" s="3"/>
      <c r="R1" s="3"/>
      <c r="S1" s="3"/>
      <c r="T1" s="5"/>
      <c r="U1" s="5"/>
      <c r="V1" s="3"/>
      <c r="W1" s="3"/>
      <c r="X1" s="3"/>
    </row>
    <row r="2" spans="1:27" ht="12" customHeight="1" x14ac:dyDescent="0.25">
      <c r="A2" s="9"/>
      <c r="B2" s="9"/>
      <c r="K2" s="11" t="s">
        <v>0</v>
      </c>
      <c r="L2" s="11"/>
      <c r="N2" s="44"/>
      <c r="O2" s="44"/>
      <c r="P2" s="44"/>
      <c r="Q2" s="44"/>
      <c r="R2" s="31"/>
      <c r="S2" s="5"/>
      <c r="T2" s="5"/>
      <c r="U2" s="5"/>
      <c r="V2" s="5"/>
      <c r="W2" s="5"/>
      <c r="X2" s="5"/>
    </row>
    <row r="3" spans="1:27" x14ac:dyDescent="0.25">
      <c r="A3" s="1"/>
      <c r="B3" s="1"/>
      <c r="C3" s="12"/>
      <c r="D3" s="12"/>
      <c r="E3" s="12"/>
      <c r="F3" s="12"/>
      <c r="G3" s="12"/>
      <c r="H3" s="12"/>
      <c r="I3" s="12"/>
      <c r="J3" s="12"/>
      <c r="K3" s="13" t="s">
        <v>28</v>
      </c>
      <c r="L3" s="14"/>
      <c r="N3" s="44"/>
      <c r="O3" s="44"/>
      <c r="P3" s="44"/>
      <c r="Q3" s="44"/>
      <c r="R3" s="31"/>
      <c r="S3" s="3"/>
      <c r="T3" s="3"/>
      <c r="U3" s="3"/>
      <c r="V3" s="3"/>
      <c r="W3" s="3"/>
      <c r="X3" s="3"/>
    </row>
    <row r="4" spans="1:27" x14ac:dyDescent="0.25">
      <c r="A4" s="1"/>
      <c r="B4" s="1"/>
      <c r="C4" s="15"/>
      <c r="D4" s="15"/>
      <c r="E4" s="15"/>
      <c r="F4" s="15"/>
      <c r="G4" s="15"/>
      <c r="H4" s="15"/>
      <c r="I4" s="15"/>
      <c r="J4" s="15"/>
      <c r="K4" s="13" t="s">
        <v>18</v>
      </c>
      <c r="L4" s="16"/>
      <c r="N4" s="44"/>
      <c r="O4" s="44"/>
      <c r="P4" s="44"/>
      <c r="Q4" s="44"/>
      <c r="R4" s="31"/>
      <c r="S4" s="3"/>
      <c r="T4" s="3"/>
      <c r="U4" s="3"/>
      <c r="V4" s="3"/>
      <c r="W4" s="3"/>
      <c r="X4" s="3"/>
    </row>
    <row r="5" spans="1:27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5"/>
      <c r="N5" s="5"/>
      <c r="O5" s="4"/>
      <c r="P5" s="3"/>
      <c r="Q5" s="3"/>
      <c r="R5" s="3"/>
      <c r="S5" s="3"/>
      <c r="T5" s="3"/>
      <c r="U5" s="3"/>
      <c r="V5" s="3"/>
      <c r="W5" s="3"/>
      <c r="X5" s="3"/>
    </row>
    <row r="6" spans="1:2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"/>
      <c r="N6" s="5"/>
      <c r="O6" s="4"/>
      <c r="P6" s="3"/>
      <c r="Q6" s="3"/>
      <c r="R6" s="3"/>
      <c r="S6" s="3"/>
      <c r="T6" s="3"/>
      <c r="U6" s="3"/>
      <c r="V6" s="3"/>
      <c r="W6" s="3"/>
      <c r="X6" s="3"/>
    </row>
    <row r="7" spans="1:2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5"/>
      <c r="N7" s="5"/>
      <c r="O7" s="4"/>
      <c r="P7" s="3"/>
      <c r="Q7" s="3"/>
      <c r="R7" s="3"/>
      <c r="S7" s="3"/>
      <c r="T7" s="3"/>
      <c r="U7" s="3"/>
      <c r="V7" s="3"/>
      <c r="W7" s="3"/>
      <c r="X7" s="3"/>
    </row>
    <row r="8" spans="1:27" ht="33.75" x14ac:dyDescent="0.25">
      <c r="A8" s="17" t="s">
        <v>16</v>
      </c>
      <c r="B8" s="18" t="s">
        <v>22</v>
      </c>
      <c r="C8" s="19" t="s">
        <v>1</v>
      </c>
      <c r="D8" s="20" t="s">
        <v>23</v>
      </c>
      <c r="E8" s="19" t="s">
        <v>15</v>
      </c>
      <c r="F8" s="20" t="s">
        <v>24</v>
      </c>
      <c r="G8" s="19" t="s">
        <v>14</v>
      </c>
      <c r="H8" s="20" t="s">
        <v>25</v>
      </c>
      <c r="I8" s="20" t="s">
        <v>26</v>
      </c>
      <c r="J8" s="21" t="s">
        <v>32</v>
      </c>
      <c r="K8" s="19" t="s">
        <v>10</v>
      </c>
      <c r="L8" s="19" t="s">
        <v>2</v>
      </c>
      <c r="M8" s="22" t="s">
        <v>3</v>
      </c>
      <c r="N8" s="23" t="s">
        <v>31</v>
      </c>
      <c r="O8" s="24" t="s">
        <v>4</v>
      </c>
      <c r="P8" s="25" t="s">
        <v>5</v>
      </c>
      <c r="Q8" s="25" t="s">
        <v>17</v>
      </c>
      <c r="R8" s="32" t="s">
        <v>34</v>
      </c>
      <c r="S8" s="22" t="s">
        <v>6</v>
      </c>
      <c r="T8" s="22" t="s">
        <v>27</v>
      </c>
      <c r="U8" s="22" t="s">
        <v>19</v>
      </c>
      <c r="V8" s="22" t="s">
        <v>7</v>
      </c>
      <c r="W8" s="22" t="s">
        <v>12</v>
      </c>
      <c r="X8" s="22" t="s">
        <v>13</v>
      </c>
      <c r="Y8" s="22" t="s">
        <v>8</v>
      </c>
      <c r="Z8" s="26" t="s">
        <v>9</v>
      </c>
      <c r="AA8" s="26" t="s">
        <v>35</v>
      </c>
    </row>
    <row r="9" spans="1:27" x14ac:dyDescent="0.2">
      <c r="A9" s="34">
        <v>44091</v>
      </c>
      <c r="B9" s="34">
        <f t="shared" ref="B9" si="0">A9</f>
        <v>44091</v>
      </c>
      <c r="C9" s="35">
        <v>2020385872</v>
      </c>
      <c r="D9" s="36">
        <v>1</v>
      </c>
      <c r="E9" s="37">
        <v>36462778000160</v>
      </c>
      <c r="F9" s="37" t="s">
        <v>29</v>
      </c>
      <c r="G9" s="37" t="s">
        <v>33</v>
      </c>
      <c r="H9" s="36">
        <v>2</v>
      </c>
      <c r="I9" s="38"/>
      <c r="J9" s="38">
        <v>1</v>
      </c>
      <c r="K9" s="39" t="s">
        <v>11</v>
      </c>
      <c r="L9" s="40" t="s">
        <v>20</v>
      </c>
      <c r="M9" s="41">
        <v>935.62</v>
      </c>
      <c r="N9" s="41"/>
      <c r="O9" s="42"/>
      <c r="P9" s="43"/>
      <c r="Q9" s="43" t="s">
        <v>30</v>
      </c>
      <c r="R9" s="33"/>
      <c r="S9" s="27">
        <v>0</v>
      </c>
      <c r="T9" s="27">
        <v>0</v>
      </c>
      <c r="U9" s="27">
        <v>0</v>
      </c>
      <c r="V9" s="27">
        <v>0</v>
      </c>
      <c r="W9" s="27"/>
      <c r="X9" s="27"/>
      <c r="Y9" s="28">
        <f t="shared" ref="Y9" si="1">M9-P9-S9-T9-U9-V9-W9-X9</f>
        <v>935.62</v>
      </c>
      <c r="Z9" s="29" t="s">
        <v>21</v>
      </c>
    </row>
  </sheetData>
  <autoFilter ref="A8:Z9" xr:uid="{38B09F16-56A2-4144-BA9C-9A83A6ECDE62}">
    <sortState xmlns:xlrd2="http://schemas.microsoft.com/office/spreadsheetml/2017/richdata2" ref="A9:Z9">
      <sortCondition ref="A8:A9"/>
    </sortState>
  </autoFilter>
  <mergeCells count="1">
    <mergeCell ref="N2:Q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10.2020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Lino</dc:creator>
  <cp:lastModifiedBy>Abraao Farah</cp:lastModifiedBy>
  <cp:lastPrinted>2020-11-02T15:23:43Z</cp:lastPrinted>
  <dcterms:created xsi:type="dcterms:W3CDTF">2020-04-18T15:22:14Z</dcterms:created>
  <dcterms:modified xsi:type="dcterms:W3CDTF">2020-11-26T19:32:56Z</dcterms:modified>
</cp:coreProperties>
</file>