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00518748-957C-4C87-8BF3-BE5ACFEF4EF0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<sst xmlns="http://schemas.openxmlformats.org/spreadsheetml/2006/main" count="149" uniqueCount="47">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</sst>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>
        <v>8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/>
      <c r="H5" s="57" t="s">
        <v>6</v>
      </c>
      <c r="I5" s="5" t="s">
        <v>5</v>
      </c>
      <c r="J5" s="6">
        <v>0.3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6">
        <v>0.6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 t="e">
        <f>(G8*VLOOKUP(H8,$C$4:$D$11,2,FALSE))/((G4*VLOOKUP(H4,$C$4:$D$11,2,FALSE)/J4)+IFERROR((G5*VLOOKUP(H5,$C$4:$D$11,2,FALSE)/J5),0)+IFERROR((G6*VLOOKUP(H6,$C$4:$D$11,2,FALSE)/J6),0)+IFERROR((G7*VLOOKUP(H7,$C$4:$D$11,2,FALSE)/J7),0))</f>
        <v>#N/A</v>
      </c>
      <c r="K8" s="19" t="e">
        <f>IF(IF(ABS(J8-_xlfn.CEILING.MATH(J8,0.025))&gt;0,_xlfn.FLOOR.MATH(J8,0.025),_xlfn.CEILING.MATH(J8,0.025))&gt;0.4,0.4,IF(ABS(J8-_xlfn.CEILING.MATH(J8,0.025))&gt;0,_xlfn.FLOOR.MATH(J8,0.025),_xlfn.CEILING.MATH(J8,0.025)))</f>
        <v>#N/A</v>
      </c>
      <c r="L8" s="15" t="e">
        <f>VLOOKUP(H8,$C$4:$D$11,2,FALSE)/K8</f>
        <v>#N/A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 t="e">
        <f>(G9*VLOOKUP(H9,$C$4:$D$11,2,FALSE))/((G4*VLOOKUP(H4,$C$4:$D$11,2,FALSE)/J4)+IFERROR((G5*VLOOKUP(H5,$C$4:$D$11,2,FALSE)/J5),0)+IFERROR((G6*VLOOKUP(H6,$C$4:$D$11,2,FALSE)/J6),0)+IFERROR((G7*VLOOKUP(H7,$C$4:$D$11,2,FALSE)/J7),0))</f>
        <v>#N/A</v>
      </c>
      <c r="K9" s="19" t="e">
        <f>IF(IF(ABS(J9-_xlfn.CEILING.MATH(J9,0.025))&gt;0,_xlfn.FLOOR.MATH(J9,0.025),_xlfn.CEILING.MATH(J9,0.025))&gt;0.4,0.4,IF(ABS(J9-_xlfn.CEILING.MATH(J9,0.025))&gt;0,_xlfn.FLOOR.MATH(J9,0.025),_xlfn.CEILING.MATH(J9,0.025)))</f>
        <v>#N/A</v>
      </c>
      <c r="L9" s="15" t="e">
        <f>VLOOKUP(H9,$C$4:$D$11,2,FALSE)/K9</f>
        <v>#N/A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 t="e">
        <f>(G10*VLOOKUP(H10,$C$4:$D$11,2,FALSE))/((G4*VLOOKUP(H4,$C$4:$D$11,2,FALSE)/J4)+IFERROR((G5*VLOOKUP(H5,$C$4:$D$11,2,FALSE)/J5),0)+IFERROR((G6*VLOOKUP(H6,$C$4:$D$11,2,FALSE)/J6),0)+IFERROR((G7*VLOOKUP(H7,$C$4:$D$11,2,FALSE)/J7),0))</f>
        <v>#N/A</v>
      </c>
      <c r="K10" s="19" t="e">
        <f>IF(IF(ABS(J10-_xlfn.CEILING.MATH(J10,0.025))&gt;0,_xlfn.FLOOR.MATH(J10,0.025),_xlfn.CEILING.MATH(J10,0.025))&gt;0.4,0.4,IF(ABS(J10-_xlfn.CEILING.MATH(J10,0.025))&gt;0,_xlfn.FLOOR.MATH(J10,0.025),_xlfn.CEILING.MATH(J10,0.025)))</f>
        <v>#N/A</v>
      </c>
      <c r="L10" s="15" t="e">
        <f>VLOOKUP(H10,$C$4:$D$11,2,FALSE)/K10</f>
        <v>#N/A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>
        <v>8</v>
      </c>
      <c r="I14" s="5" t="s">
        <v>5</v>
      </c>
      <c r="J14" s="6">
        <v>0.60499999999999998</v>
      </c>
    </row>
    <row r="15" spans="3:16" x14ac:dyDescent="0.25">
      <c r="G15" s="3"/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-0.28000000000000003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-0.30000000000000004</v>
      </c>
      <c r="L17" s="15">
        <f>VLOOKUP(H17,$C$4:$D$11,2,FALSE)/K17</f>
        <v>-0.94333333333333313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-0.49469964664310967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-0.5</v>
      </c>
      <c r="L18" s="15">
        <f>VLOOKUP(H18,$C$4:$D$11,2,FALSE)/K18</f>
        <v>-1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-0.7024734982332157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-0.72500000000000009</v>
      </c>
      <c r="L19" s="15">
        <f>VLOOKUP(H19,$C$4:$D$11,2,FALSE)/K19</f>
        <v>-0.97931034482758605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2025-04-03T14:16:40Z</dcterms:modified>
</cp:coreProperties>
</file>